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9" i="1" l="1"/>
  <c r="H8" i="1"/>
  <c r="H7" i="1"/>
  <c r="H5" i="1"/>
  <c r="H4" i="1"/>
  <c r="H3" i="1"/>
  <c r="H6" i="1"/>
  <c r="H2" i="1"/>
  <c r="F14" i="1"/>
</calcChain>
</file>

<file path=xl/sharedStrings.xml><?xml version="1.0" encoding="utf-8"?>
<sst xmlns="http://schemas.openxmlformats.org/spreadsheetml/2006/main" count="61" uniqueCount="31">
  <si>
    <t>商品ID</t>
    <phoneticPr fontId="1" type="noConversion"/>
  </si>
  <si>
    <t>商品名称</t>
    <phoneticPr fontId="1" type="noConversion"/>
  </si>
  <si>
    <t>金币1000</t>
    <phoneticPr fontId="1" type="noConversion"/>
  </si>
  <si>
    <t>金币</t>
    <phoneticPr fontId="1" type="noConversion"/>
  </si>
  <si>
    <t>金币5000</t>
    <phoneticPr fontId="1" type="noConversion"/>
  </si>
  <si>
    <t>金币10000</t>
    <phoneticPr fontId="1" type="noConversion"/>
  </si>
  <si>
    <t>金币50000</t>
    <phoneticPr fontId="1" type="noConversion"/>
  </si>
  <si>
    <t>购买货币</t>
    <phoneticPr fontId="1" type="noConversion"/>
  </si>
  <si>
    <t>价格</t>
    <phoneticPr fontId="1" type="noConversion"/>
  </si>
  <si>
    <t>钻石</t>
    <phoneticPr fontId="1" type="noConversion"/>
  </si>
  <si>
    <t>钻石100</t>
    <phoneticPr fontId="1" type="noConversion"/>
  </si>
  <si>
    <t>钻石500</t>
    <phoneticPr fontId="1" type="noConversion"/>
  </si>
  <si>
    <t>钻石1000</t>
    <phoneticPr fontId="1" type="noConversion"/>
  </si>
  <si>
    <t>钻石5000</t>
    <phoneticPr fontId="1" type="noConversion"/>
  </si>
  <si>
    <t>VIP体验卡</t>
    <phoneticPr fontId="1" type="noConversion"/>
  </si>
  <si>
    <t>VIP体验周卡</t>
    <phoneticPr fontId="1" type="noConversion"/>
  </si>
  <si>
    <t>VIP月卡</t>
    <phoneticPr fontId="1" type="noConversion"/>
  </si>
  <si>
    <t>VIP季卡</t>
    <phoneticPr fontId="1" type="noConversion"/>
  </si>
  <si>
    <t>VIP年卡</t>
    <phoneticPr fontId="1" type="noConversion"/>
  </si>
  <si>
    <t>人民币</t>
    <phoneticPr fontId="1" type="noConversion"/>
  </si>
  <si>
    <t>钻石</t>
    <phoneticPr fontId="1" type="noConversion"/>
  </si>
  <si>
    <t>赠送数量</t>
    <phoneticPr fontId="1" type="noConversion"/>
  </si>
  <si>
    <t>商品类型</t>
    <phoneticPr fontId="1" type="noConversion"/>
  </si>
  <si>
    <t>金币</t>
    <phoneticPr fontId="1" type="noConversion"/>
  </si>
  <si>
    <t>VIP</t>
    <phoneticPr fontId="1" type="noConversion"/>
  </si>
  <si>
    <t>商品数量</t>
    <phoneticPr fontId="1" type="noConversion"/>
  </si>
  <si>
    <t>赠送类型</t>
    <phoneticPr fontId="1" type="noConversion"/>
  </si>
  <si>
    <t>金币</t>
    <phoneticPr fontId="1" type="noConversion"/>
  </si>
  <si>
    <t>钻石</t>
    <phoneticPr fontId="1" type="noConversion"/>
  </si>
  <si>
    <t>无</t>
    <phoneticPr fontId="1" type="noConversion"/>
  </si>
  <si>
    <t>备注数量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</si>
</sst>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11" sqref="J11"/>
    </sheetView>
  </sheetViews>
  <sheetFormatPr defaultRowHeight="16.5" x14ac:dyDescent="0.3"/>
  <cols>
    <col min="1" max="1" width="11.625" style="1" bestFit="1" customWidth="1"/>
    <col min="2" max="2" width="13.375" style="1" bestFit="1" customWidth="1"/>
    <col min="3" max="4" width="13.375" style="1" customWidth="1"/>
    <col min="5" max="5" width="9" style="1"/>
    <col min="6" max="6" width="9.875" style="1" customWidth="1"/>
    <col min="7" max="16384" width="9" style="1"/>
  </cols>
  <sheetData>
    <row r="1" spans="1:9" x14ac:dyDescent="0.3">
      <c r="A1" s="2" t="s">
        <v>0</v>
      </c>
      <c r="B1" s="2" t="s">
        <v>1</v>
      </c>
      <c r="C1" s="2" t="s">
        <v>22</v>
      </c>
      <c r="D1" s="2" t="s">
        <v>25</v>
      </c>
      <c r="E1" s="2" t="s">
        <v>7</v>
      </c>
      <c r="F1" s="2" t="s">
        <v>8</v>
      </c>
      <c r="G1" s="2" t="s">
        <v>26</v>
      </c>
      <c r="H1" s="2" t="s">
        <v>21</v>
      </c>
      <c r="I1" s="2" t="s">
        <v>30</v>
      </c>
    </row>
    <row r="2" spans="1:9" x14ac:dyDescent="0.3">
      <c r="A2" s="3">
        <v>1001</v>
      </c>
      <c r="B2" s="3" t="s">
        <v>2</v>
      </c>
      <c r="C2" s="3" t="s">
        <v>23</v>
      </c>
      <c r="D2" s="3">
        <v>1000</v>
      </c>
      <c r="E2" s="3" t="s">
        <v>19</v>
      </c>
      <c r="F2" s="3">
        <v>10</v>
      </c>
      <c r="G2" s="3" t="s">
        <v>27</v>
      </c>
      <c r="H2" s="3">
        <f>D2*0.099</f>
        <v>99</v>
      </c>
      <c r="I2" s="3">
        <v>0</v>
      </c>
    </row>
    <row r="3" spans="1:9" x14ac:dyDescent="0.3">
      <c r="A3" s="3">
        <v>1002</v>
      </c>
      <c r="B3" s="3" t="s">
        <v>4</v>
      </c>
      <c r="C3" s="3" t="s">
        <v>23</v>
      </c>
      <c r="D3" s="3">
        <v>5000</v>
      </c>
      <c r="E3" s="3" t="s">
        <v>19</v>
      </c>
      <c r="F3" s="3">
        <v>50</v>
      </c>
      <c r="G3" s="3" t="s">
        <v>27</v>
      </c>
      <c r="H3" s="3">
        <f>D3*0.12</f>
        <v>600</v>
      </c>
      <c r="I3" s="3">
        <v>0</v>
      </c>
    </row>
    <row r="4" spans="1:9" x14ac:dyDescent="0.3">
      <c r="A4" s="3">
        <v>1003</v>
      </c>
      <c r="B4" s="3" t="s">
        <v>5</v>
      </c>
      <c r="C4" s="3" t="s">
        <v>23</v>
      </c>
      <c r="D4" s="3">
        <v>10000</v>
      </c>
      <c r="E4" s="3" t="s">
        <v>19</v>
      </c>
      <c r="F4" s="3">
        <v>100</v>
      </c>
      <c r="G4" s="3" t="s">
        <v>27</v>
      </c>
      <c r="H4" s="3">
        <f>D4*0.15</f>
        <v>1500</v>
      </c>
      <c r="I4" s="3">
        <v>0</v>
      </c>
    </row>
    <row r="5" spans="1:9" x14ac:dyDescent="0.3">
      <c r="A5" s="3">
        <v>1004</v>
      </c>
      <c r="B5" s="3" t="s">
        <v>6</v>
      </c>
      <c r="C5" s="3" t="s">
        <v>23</v>
      </c>
      <c r="D5" s="3">
        <v>50000</v>
      </c>
      <c r="E5" s="3" t="s">
        <v>19</v>
      </c>
      <c r="F5" s="3">
        <v>500</v>
      </c>
      <c r="G5" s="3" t="s">
        <v>27</v>
      </c>
      <c r="H5" s="3">
        <f>D5*0.2</f>
        <v>10000</v>
      </c>
      <c r="I5" s="3">
        <v>0</v>
      </c>
    </row>
    <row r="6" spans="1:9" x14ac:dyDescent="0.3">
      <c r="A6" s="3">
        <v>2001</v>
      </c>
      <c r="B6" s="3" t="s">
        <v>10</v>
      </c>
      <c r="C6" s="3" t="s">
        <v>20</v>
      </c>
      <c r="D6" s="3">
        <v>100</v>
      </c>
      <c r="E6" s="3" t="s">
        <v>19</v>
      </c>
      <c r="F6" s="3">
        <v>10</v>
      </c>
      <c r="G6" s="3" t="s">
        <v>28</v>
      </c>
      <c r="H6" s="3">
        <f>D6*0.099</f>
        <v>9.9</v>
      </c>
      <c r="I6" s="3">
        <v>0</v>
      </c>
    </row>
    <row r="7" spans="1:9" x14ac:dyDescent="0.3">
      <c r="A7" s="3">
        <v>2001</v>
      </c>
      <c r="B7" s="3" t="s">
        <v>11</v>
      </c>
      <c r="C7" s="3" t="s">
        <v>20</v>
      </c>
      <c r="D7" s="3">
        <v>500</v>
      </c>
      <c r="E7" s="3" t="s">
        <v>19</v>
      </c>
      <c r="F7" s="3">
        <v>50</v>
      </c>
      <c r="G7" s="3" t="s">
        <v>28</v>
      </c>
      <c r="H7" s="3">
        <f>D7*0.12</f>
        <v>60</v>
      </c>
      <c r="I7" s="3">
        <v>0</v>
      </c>
    </row>
    <row r="8" spans="1:9" x14ac:dyDescent="0.3">
      <c r="A8" s="3">
        <v>2001</v>
      </c>
      <c r="B8" s="3" t="s">
        <v>12</v>
      </c>
      <c r="C8" s="3" t="s">
        <v>20</v>
      </c>
      <c r="D8" s="3">
        <v>1000</v>
      </c>
      <c r="E8" s="3" t="s">
        <v>19</v>
      </c>
      <c r="F8" s="3">
        <v>100</v>
      </c>
      <c r="G8" s="3" t="s">
        <v>28</v>
      </c>
      <c r="H8" s="3">
        <f>D8*0.15</f>
        <v>150</v>
      </c>
      <c r="I8" s="3">
        <v>0</v>
      </c>
    </row>
    <row r="9" spans="1:9" x14ac:dyDescent="0.3">
      <c r="A9" s="3">
        <v>2001</v>
      </c>
      <c r="B9" s="3" t="s">
        <v>13</v>
      </c>
      <c r="C9" s="3" t="s">
        <v>20</v>
      </c>
      <c r="D9" s="3">
        <v>5000</v>
      </c>
      <c r="E9" s="3" t="s">
        <v>19</v>
      </c>
      <c r="F9" s="3">
        <v>500</v>
      </c>
      <c r="G9" s="3" t="s">
        <v>28</v>
      </c>
      <c r="H9" s="3">
        <f>D9*0.2</f>
        <v>1000</v>
      </c>
      <c r="I9" s="3">
        <v>0</v>
      </c>
    </row>
    <row r="10" spans="1:9" x14ac:dyDescent="0.3">
      <c r="A10" s="3">
        <v>3001</v>
      </c>
      <c r="B10" s="3" t="s">
        <v>14</v>
      </c>
      <c r="C10" s="3" t="s">
        <v>24</v>
      </c>
      <c r="D10" s="3">
        <v>1</v>
      </c>
      <c r="E10" s="3" t="s">
        <v>20</v>
      </c>
      <c r="F10" s="3">
        <v>25</v>
      </c>
      <c r="G10" s="3" t="s">
        <v>29</v>
      </c>
      <c r="H10" s="3">
        <v>0</v>
      </c>
      <c r="I10" s="3">
        <v>3</v>
      </c>
    </row>
    <row r="11" spans="1:9" x14ac:dyDescent="0.3">
      <c r="A11" s="3">
        <v>3002</v>
      </c>
      <c r="B11" s="3" t="s">
        <v>15</v>
      </c>
      <c r="C11" s="3" t="s">
        <v>24</v>
      </c>
      <c r="D11" s="3">
        <v>1</v>
      </c>
      <c r="E11" s="3" t="s">
        <v>20</v>
      </c>
      <c r="F11" s="3">
        <v>100</v>
      </c>
      <c r="G11" s="3" t="s">
        <v>29</v>
      </c>
      <c r="H11" s="3">
        <v>0</v>
      </c>
      <c r="I11" s="3">
        <v>5</v>
      </c>
    </row>
    <row r="12" spans="1:9" x14ac:dyDescent="0.3">
      <c r="A12" s="3">
        <v>3003</v>
      </c>
      <c r="B12" s="3" t="s">
        <v>16</v>
      </c>
      <c r="C12" s="3" t="s">
        <v>24</v>
      </c>
      <c r="D12" s="3">
        <v>1</v>
      </c>
      <c r="E12" s="3" t="s">
        <v>20</v>
      </c>
      <c r="F12" s="3">
        <v>300</v>
      </c>
      <c r="G12" s="3" t="s">
        <v>3</v>
      </c>
      <c r="H12" s="3">
        <v>500</v>
      </c>
      <c r="I12" s="3">
        <v>10</v>
      </c>
    </row>
    <row r="13" spans="1:9" x14ac:dyDescent="0.3">
      <c r="A13" s="3">
        <v>3004</v>
      </c>
      <c r="B13" s="3" t="s">
        <v>17</v>
      </c>
      <c r="C13" s="3" t="s">
        <v>24</v>
      </c>
      <c r="D13" s="3">
        <v>1</v>
      </c>
      <c r="E13" s="3" t="s">
        <v>20</v>
      </c>
      <c r="F13" s="3">
        <v>880</v>
      </c>
      <c r="G13" s="3" t="s">
        <v>9</v>
      </c>
      <c r="H13" s="3">
        <v>150</v>
      </c>
      <c r="I13" s="3">
        <v>20</v>
      </c>
    </row>
    <row r="14" spans="1:9" x14ac:dyDescent="0.3">
      <c r="A14" s="3">
        <v>3005</v>
      </c>
      <c r="B14" s="3" t="s">
        <v>18</v>
      </c>
      <c r="C14" s="3" t="s">
        <v>24</v>
      </c>
      <c r="D14" s="3">
        <v>1</v>
      </c>
      <c r="E14" s="3" t="s">
        <v>20</v>
      </c>
      <c r="F14" s="3">
        <f>F13*3</f>
        <v>2640</v>
      </c>
      <c r="G14" s="3" t="s">
        <v>28</v>
      </c>
      <c r="H14" s="3">
        <v>800</v>
      </c>
      <c r="I14" s="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2017-07-12T02:13:03Z</dcterms:modified>
</cp:coreProperties>
</file>