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wang\Documents\senior-design-2016\shiny_v1\data\"/>
    </mc:Choice>
  </mc:AlternateContent>
  <bookViews>
    <workbookView xWindow="0" yWindow="0" windowWidth="28800" windowHeight="14235" tabRatio="629" activeTab="1"/>
  </bookViews>
  <sheets>
    <sheet name="Model description" sheetId="3" r:id="rId1"/>
    <sheet name="Demographic parameters" sheetId="1" r:id="rId2"/>
    <sheet name="HIV epidemiological parameters" sheetId="2" r:id="rId3"/>
    <sheet name="Intervention parameters" sheetId="4" r:id="rId4"/>
  </sheets>
  <calcPr calcId="152511" concurrentCalc="0"/>
</workbook>
</file>

<file path=xl/calcChain.xml><?xml version="1.0" encoding="utf-8"?>
<calcChain xmlns="http://schemas.openxmlformats.org/spreadsheetml/2006/main">
  <c r="F4" i="4" l="1"/>
  <c r="E4" i="4"/>
</calcChain>
</file>

<file path=xl/sharedStrings.xml><?xml version="1.0" encoding="utf-8"?>
<sst xmlns="http://schemas.openxmlformats.org/spreadsheetml/2006/main" count="130" uniqueCount="79">
  <si>
    <t>Initial number of infected</t>
  </si>
  <si>
    <t>Definition</t>
  </si>
  <si>
    <t>Notation</t>
  </si>
  <si>
    <t xml:space="preserve">Initial recovered population size </t>
  </si>
  <si>
    <t>Value</t>
  </si>
  <si>
    <t>Upper bound</t>
  </si>
  <si>
    <t>Lower bound</t>
  </si>
  <si>
    <t>Parameter definition</t>
  </si>
  <si>
    <t>the size of susceptible population at time t</t>
  </si>
  <si>
    <t>Model equations</t>
  </si>
  <si>
    <t>the size of infected population at time t</t>
  </si>
  <si>
    <t>Parameters for SIR</t>
  </si>
  <si>
    <t>Act Rate</t>
  </si>
  <si>
    <t>Birth Rate</t>
  </si>
  <si>
    <t xml:space="preserve">Disease-induced Mortality </t>
  </si>
  <si>
    <t>Recovery Rate</t>
  </si>
  <si>
    <t>Number of total timesteps</t>
  </si>
  <si>
    <t>Intervention Efficacy</t>
  </si>
  <si>
    <t>Initial Intervention Time</t>
  </si>
  <si>
    <t>dcm</t>
  </si>
  <si>
    <t xml:space="preserve">S(t) </t>
  </si>
  <si>
    <t>I(t)</t>
  </si>
  <si>
    <t>R(t)</t>
  </si>
  <si>
    <t>λ(t)</t>
  </si>
  <si>
    <t>S(t=0)</t>
  </si>
  <si>
    <t>I(t=0)</t>
  </si>
  <si>
    <t>R(t=0)</t>
  </si>
  <si>
    <t>-λ(t) * S(t)</t>
  </si>
  <si>
    <t xml:space="preserve">g * I(t) </t>
  </si>
  <si>
    <t>dS(t) / dt =</t>
  </si>
  <si>
    <t>dI(t) / dt =</t>
  </si>
  <si>
    <t>dR(t) / dt =</t>
  </si>
  <si>
    <t>Name</t>
  </si>
  <si>
    <t>g</t>
  </si>
  <si>
    <t>a</t>
  </si>
  <si>
    <t>b</t>
  </si>
  <si>
    <t>the probability of being infected in a contact</t>
  </si>
  <si>
    <t>Type</t>
  </si>
  <si>
    <t>Disease-Induced Mortality</t>
  </si>
  <si>
    <t>Transmission Probability</t>
  </si>
  <si>
    <t>Susceptable</t>
  </si>
  <si>
    <t>Infected</t>
  </si>
  <si>
    <t>Recovered</t>
  </si>
  <si>
    <t>the size of the immune population at time t</t>
  </si>
  <si>
    <t>Force of Infection</t>
  </si>
  <si>
    <t xml:space="preserve"> the number of disease-driven deaths per unit time</t>
  </si>
  <si>
    <t>the number of new elements introduced into population per unit time</t>
  </si>
  <si>
    <t xml:space="preserve"> the number of recoveries per unit time</t>
  </si>
  <si>
    <t>the acts per element per time</t>
  </si>
  <si>
    <t>Variable</t>
  </si>
  <si>
    <t>Parameter</t>
  </si>
  <si>
    <t>Proportion</t>
  </si>
  <si>
    <r>
      <rPr>
        <sz val="12"/>
        <rFont val="Calibri"/>
        <family val="2"/>
        <scheme val="minor"/>
      </rPr>
      <t>λ(t)  * S</t>
    </r>
    <r>
      <rPr>
        <sz val="12"/>
        <rFont val="Calibri"/>
        <family val="2"/>
      </rPr>
      <t>(</t>
    </r>
    <r>
      <rPr>
        <sz val="12"/>
        <rFont val="Calibri"/>
        <family val="2"/>
        <scheme val="minor"/>
      </rPr>
      <t>t</t>
    </r>
    <r>
      <rPr>
        <sz val="12"/>
        <rFont val="Calibri"/>
        <family val="2"/>
      </rPr>
      <t>)</t>
    </r>
    <r>
      <rPr>
        <sz val="12"/>
        <rFont val="Calibri"/>
        <family val="2"/>
        <scheme val="minor"/>
      </rPr>
      <t xml:space="preserve"> - g * I</t>
    </r>
    <r>
      <rPr>
        <sz val="12"/>
        <rFont val="Calibri"/>
        <family val="2"/>
      </rPr>
      <t>(</t>
    </r>
    <r>
      <rPr>
        <sz val="12"/>
        <rFont val="Calibri"/>
        <family val="2"/>
        <scheme val="minor"/>
      </rPr>
      <t>t</t>
    </r>
    <r>
      <rPr>
        <sz val="12"/>
        <rFont val="Calibri"/>
        <family val="2"/>
      </rPr>
      <t>)</t>
    </r>
    <r>
      <rPr>
        <sz val="12"/>
        <rFont val="Calibri"/>
        <family val="2"/>
        <scheme val="minor"/>
      </rPr>
      <t xml:space="preserve"> </t>
    </r>
  </si>
  <si>
    <t xml:space="preserve">a * b * I(t) / (S(t)+I(t)+R(t) </t>
  </si>
  <si>
    <t xml:space="preserve">λ(t) = </t>
  </si>
  <si>
    <t>Model calculations</t>
  </si>
  <si>
    <t>p</t>
  </si>
  <si>
    <t>Model Reference</t>
  </si>
  <si>
    <t>T</t>
  </si>
  <si>
    <t>the total amount of time observed</t>
  </si>
  <si>
    <t>e</t>
  </si>
  <si>
    <t>z</t>
  </si>
  <si>
    <t>Formula (No demographics)</t>
  </si>
  <si>
    <t>Formula (With demographics)</t>
  </si>
  <si>
    <t>-λ(t) * S(t) + p *  N(t) - u_s * S(t)</t>
  </si>
  <si>
    <t>u_s</t>
  </si>
  <si>
    <t>u_i</t>
  </si>
  <si>
    <r>
      <t>λ(t)  * S</t>
    </r>
    <r>
      <rPr>
        <sz val="12"/>
        <rFont val="Calibri"/>
        <family val="2"/>
      </rPr>
      <t>(</t>
    </r>
    <r>
      <rPr>
        <sz val="12"/>
        <rFont val="Calibri"/>
        <family val="2"/>
        <scheme val="minor"/>
      </rPr>
      <t>t</t>
    </r>
    <r>
      <rPr>
        <sz val="12"/>
        <rFont val="Calibri"/>
        <family val="2"/>
      </rPr>
      <t>)</t>
    </r>
    <r>
      <rPr>
        <sz val="12"/>
        <rFont val="Calibri"/>
        <family val="2"/>
        <scheme val="minor"/>
      </rPr>
      <t xml:space="preserve"> - g * I</t>
    </r>
    <r>
      <rPr>
        <sz val="12"/>
        <rFont val="Calibri"/>
        <family val="2"/>
      </rPr>
      <t>(</t>
    </r>
    <r>
      <rPr>
        <sz val="12"/>
        <rFont val="Calibri"/>
        <family val="2"/>
        <scheme val="minor"/>
      </rPr>
      <t>t</t>
    </r>
    <r>
      <rPr>
        <sz val="12"/>
        <rFont val="Calibri"/>
        <family val="2"/>
      </rPr>
      <t>)</t>
    </r>
    <r>
      <rPr>
        <sz val="12"/>
        <rFont val="Calibri"/>
        <family val="2"/>
        <scheme val="minor"/>
      </rPr>
      <t xml:space="preserve">  - u_i * I(t)</t>
    </r>
  </si>
  <si>
    <t>N()</t>
  </si>
  <si>
    <t>Total Population</t>
  </si>
  <si>
    <t>the size of the total population ( S(t) + I(t) + R(t) ) at time t</t>
  </si>
  <si>
    <t>Recovered Mortality</t>
  </si>
  <si>
    <t>Susceptable Mortality</t>
  </si>
  <si>
    <t>the number of new infected  per susceptible person per unit time</t>
  </si>
  <si>
    <t>the number of deaths per unit time from recovereds</t>
  </si>
  <si>
    <t>the number of deaths per unit time from those susceptable</t>
  </si>
  <si>
    <t>u_r</t>
  </si>
  <si>
    <t>g * I(t)  - u_r * R(t)</t>
  </si>
  <si>
    <t>Initial susceptable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</si>
</sst>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4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9" xfId="0" applyBorder="1"/>
    <xf numFmtId="0" fontId="0" fillId="0" borderId="6" xfId="0" applyFill="1" applyBorder="1"/>
    <xf numFmtId="0" fontId="0" fillId="0" borderId="6" xfId="0" applyBorder="1"/>
    <xf numFmtId="0" fontId="0" fillId="2" borderId="11" xfId="0" applyFill="1" applyBorder="1" applyAlignment="1">
      <alignment horizontal="right"/>
    </xf>
    <xf numFmtId="49" fontId="0" fillId="2" borderId="8" xfId="0" applyNumberFormat="1" applyFill="1" applyBorder="1"/>
    <xf numFmtId="0" fontId="0" fillId="2" borderId="12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9" xfId="0" applyFill="1" applyBorder="1"/>
    <xf numFmtId="0" fontId="5" fillId="2" borderId="1" xfId="0" applyFont="1" applyFill="1" applyBorder="1"/>
    <xf numFmtId="0" fontId="0" fillId="0" borderId="14" xfId="0" applyFill="1" applyBorder="1" applyAlignment="1">
      <alignment horizontal="right"/>
    </xf>
    <xf numFmtId="0" fontId="0" fillId="0" borderId="3" xfId="0" applyFill="1" applyBorder="1"/>
    <xf numFmtId="0" fontId="0" fillId="0" borderId="0" xfId="0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32" sqref="C32"/>
    </sheetView>
  </sheetViews>
  <sheetFormatPr defaultColWidth="11" defaultRowHeight="15.75" x14ac:dyDescent="0.25"/>
  <cols>
    <col min="1" max="1" width="14.25" style="5" bestFit="1" customWidth="1"/>
    <col min="2" max="2" width="27.375" bestFit="1" customWidth="1"/>
    <col min="3" max="3" width="68.625" style="5" customWidth="1"/>
  </cols>
  <sheetData>
    <row r="1" spans="1:4" x14ac:dyDescent="0.25">
      <c r="A1" s="31" t="s">
        <v>11</v>
      </c>
      <c r="B1" s="31"/>
      <c r="C1" s="31"/>
      <c r="D1" s="31"/>
    </row>
    <row r="2" spans="1:4" x14ac:dyDescent="0.25">
      <c r="A2" s="8" t="s">
        <v>2</v>
      </c>
      <c r="B2" s="7" t="s">
        <v>32</v>
      </c>
      <c r="C2" s="14" t="s">
        <v>7</v>
      </c>
      <c r="D2" s="14" t="s">
        <v>37</v>
      </c>
    </row>
    <row r="3" spans="1:4" x14ac:dyDescent="0.25">
      <c r="A3" s="4" t="s">
        <v>20</v>
      </c>
      <c r="B3" t="s">
        <v>40</v>
      </c>
      <c r="C3" s="2" t="s">
        <v>8</v>
      </c>
      <c r="D3" s="12" t="s">
        <v>49</v>
      </c>
    </row>
    <row r="4" spans="1:4" x14ac:dyDescent="0.25">
      <c r="A4" s="3" t="s">
        <v>21</v>
      </c>
      <c r="B4" t="s">
        <v>41</v>
      </c>
      <c r="C4" s="12" t="s">
        <v>10</v>
      </c>
      <c r="D4" s="12" t="s">
        <v>49</v>
      </c>
    </row>
    <row r="5" spans="1:4" x14ac:dyDescent="0.25">
      <c r="A5" s="3" t="s">
        <v>22</v>
      </c>
      <c r="B5" t="s">
        <v>42</v>
      </c>
      <c r="C5" s="12" t="s">
        <v>43</v>
      </c>
      <c r="D5" s="12" t="s">
        <v>49</v>
      </c>
    </row>
    <row r="6" spans="1:4" s="5" customFormat="1" x14ac:dyDescent="0.25">
      <c r="A6" s="3" t="s">
        <v>68</v>
      </c>
      <c r="B6" s="5" t="s">
        <v>69</v>
      </c>
      <c r="C6" s="12" t="s">
        <v>70</v>
      </c>
      <c r="D6" s="12"/>
    </row>
    <row r="7" spans="1:4" x14ac:dyDescent="0.25">
      <c r="A7" s="3" t="s">
        <v>23</v>
      </c>
      <c r="B7" t="s">
        <v>44</v>
      </c>
      <c r="C7" s="13" t="s">
        <v>73</v>
      </c>
      <c r="D7" s="12" t="s">
        <v>50</v>
      </c>
    </row>
    <row r="8" spans="1:4" ht="15.75" customHeight="1" x14ac:dyDescent="0.25">
      <c r="A8" s="3" t="s">
        <v>65</v>
      </c>
      <c r="B8" s="15" t="s">
        <v>72</v>
      </c>
      <c r="C8" s="13" t="s">
        <v>75</v>
      </c>
      <c r="D8" s="12" t="s">
        <v>50</v>
      </c>
    </row>
    <row r="9" spans="1:4" s="5" customFormat="1" ht="15.75" customHeight="1" x14ac:dyDescent="0.25">
      <c r="A9" s="3" t="s">
        <v>76</v>
      </c>
      <c r="B9" s="15" t="s">
        <v>71</v>
      </c>
      <c r="C9" s="13" t="s">
        <v>74</v>
      </c>
      <c r="D9" s="12"/>
    </row>
    <row r="10" spans="1:4" x14ac:dyDescent="0.25">
      <c r="A10" s="3" t="s">
        <v>66</v>
      </c>
      <c r="B10" s="15" t="s">
        <v>38</v>
      </c>
      <c r="C10" s="13" t="s">
        <v>45</v>
      </c>
      <c r="D10" s="12" t="s">
        <v>50</v>
      </c>
    </row>
    <row r="11" spans="1:4" x14ac:dyDescent="0.25">
      <c r="A11" s="3" t="s">
        <v>56</v>
      </c>
      <c r="B11" s="15" t="s">
        <v>13</v>
      </c>
      <c r="C11" s="13" t="s">
        <v>46</v>
      </c>
      <c r="D11" s="12" t="s">
        <v>50</v>
      </c>
    </row>
    <row r="12" spans="1:4" x14ac:dyDescent="0.25">
      <c r="A12" s="6" t="s">
        <v>33</v>
      </c>
      <c r="B12" t="s">
        <v>15</v>
      </c>
      <c r="C12" s="13" t="s">
        <v>47</v>
      </c>
      <c r="D12" s="12" t="s">
        <v>50</v>
      </c>
    </row>
    <row r="13" spans="1:4" x14ac:dyDescent="0.25">
      <c r="A13" s="6" t="s">
        <v>34</v>
      </c>
      <c r="B13" t="s">
        <v>12</v>
      </c>
      <c r="C13" s="12" t="s">
        <v>48</v>
      </c>
      <c r="D13" s="12" t="s">
        <v>50</v>
      </c>
    </row>
    <row r="14" spans="1:4" x14ac:dyDescent="0.25">
      <c r="A14" s="6" t="s">
        <v>35</v>
      </c>
      <c r="B14" s="15" t="s">
        <v>39</v>
      </c>
      <c r="C14" s="13" t="s">
        <v>36</v>
      </c>
      <c r="D14" s="12" t="s">
        <v>51</v>
      </c>
    </row>
    <row r="15" spans="1:4" ht="15" customHeight="1" x14ac:dyDescent="0.25">
      <c r="A15" s="16" t="s">
        <v>58</v>
      </c>
      <c r="B15" s="18" t="s">
        <v>16</v>
      </c>
      <c r="C15" s="17" t="s">
        <v>59</v>
      </c>
      <c r="D15" s="17" t="s">
        <v>50</v>
      </c>
    </row>
    <row r="19" spans="1:3" x14ac:dyDescent="0.25">
      <c r="A19" s="30" t="s">
        <v>9</v>
      </c>
      <c r="B19" s="30"/>
      <c r="C19" s="11"/>
    </row>
    <row r="20" spans="1:3" x14ac:dyDescent="0.25">
      <c r="A20" s="28" t="s">
        <v>62</v>
      </c>
      <c r="B20" s="29"/>
    </row>
    <row r="21" spans="1:3" x14ac:dyDescent="0.25">
      <c r="A21" s="19" t="s">
        <v>29</v>
      </c>
      <c r="B21" s="20" t="s">
        <v>27</v>
      </c>
    </row>
    <row r="22" spans="1:3" x14ac:dyDescent="0.25">
      <c r="A22" s="21" t="s">
        <v>30</v>
      </c>
      <c r="B22" s="24" t="s">
        <v>52</v>
      </c>
    </row>
    <row r="23" spans="1:3" x14ac:dyDescent="0.25">
      <c r="A23" s="22" t="s">
        <v>31</v>
      </c>
      <c r="B23" s="23" t="s">
        <v>28</v>
      </c>
    </row>
    <row r="25" spans="1:3" x14ac:dyDescent="0.25">
      <c r="A25" s="28" t="s">
        <v>63</v>
      </c>
      <c r="B25" s="29"/>
    </row>
    <row r="26" spans="1:3" x14ac:dyDescent="0.25">
      <c r="A26" s="19" t="s">
        <v>29</v>
      </c>
      <c r="B26" s="20" t="s">
        <v>64</v>
      </c>
    </row>
    <row r="27" spans="1:3" x14ac:dyDescent="0.25">
      <c r="A27" s="21" t="s">
        <v>30</v>
      </c>
      <c r="B27" s="24" t="s">
        <v>67</v>
      </c>
    </row>
    <row r="28" spans="1:3" x14ac:dyDescent="0.25">
      <c r="A28" s="22" t="s">
        <v>31</v>
      </c>
      <c r="B28" s="23" t="s">
        <v>77</v>
      </c>
    </row>
    <row r="31" spans="1:3" x14ac:dyDescent="0.25">
      <c r="A31" s="30" t="s">
        <v>55</v>
      </c>
      <c r="B31" s="30"/>
    </row>
    <row r="32" spans="1:3" x14ac:dyDescent="0.25">
      <c r="A32" s="25" t="s">
        <v>54</v>
      </c>
      <c r="B32" s="26" t="s">
        <v>53</v>
      </c>
    </row>
  </sheetData>
  <mergeCells count="5">
    <mergeCell ref="A20:B20"/>
    <mergeCell ref="A31:B31"/>
    <mergeCell ref="A25:B25"/>
    <mergeCell ref="A1:D1"/>
    <mergeCell ref="A19:B19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abSelected="1" workbookViewId="0">
      <selection activeCell="E3" sqref="E3"/>
    </sheetView>
  </sheetViews>
  <sheetFormatPr defaultColWidth="11" defaultRowHeight="15.75" x14ac:dyDescent="0.25"/>
  <cols>
    <col min="2" max="2" width="28.875" customWidth="1"/>
    <col min="5" max="5" width="16.625" customWidth="1"/>
    <col min="6" max="6" width="15.875" customWidth="1"/>
    <col min="7" max="7" width="15.375" customWidth="1"/>
  </cols>
  <sheetData>
    <row r="2" spans="1:7" x14ac:dyDescent="0.25"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57</v>
      </c>
    </row>
    <row r="3" spans="1:7" x14ac:dyDescent="0.25">
      <c r="A3">
        <v>1</v>
      </c>
      <c r="B3" t="s">
        <v>78</v>
      </c>
      <c r="C3" s="10" t="s">
        <v>24</v>
      </c>
      <c r="D3" s="10">
        <v>1000</v>
      </c>
      <c r="E3" s="10">
        <v>2000</v>
      </c>
      <c r="F3" s="10">
        <v>500</v>
      </c>
      <c r="G3" s="27" t="s">
        <v>19</v>
      </c>
    </row>
    <row r="4" spans="1:7" x14ac:dyDescent="0.25">
      <c r="A4">
        <v>2</v>
      </c>
      <c r="B4" t="s">
        <v>0</v>
      </c>
      <c r="C4" s="10" t="s">
        <v>25</v>
      </c>
      <c r="D4" s="10">
        <v>10</v>
      </c>
      <c r="E4" s="10">
        <v>20</v>
      </c>
      <c r="F4" s="10">
        <v>1</v>
      </c>
      <c r="G4" s="27" t="s">
        <v>19</v>
      </c>
    </row>
    <row r="5" spans="1:7" x14ac:dyDescent="0.25">
      <c r="A5">
        <v>3</v>
      </c>
      <c r="B5" t="s">
        <v>3</v>
      </c>
      <c r="C5" s="10" t="s">
        <v>26</v>
      </c>
      <c r="D5" s="10">
        <v>0</v>
      </c>
      <c r="E5" s="10">
        <v>0</v>
      </c>
      <c r="F5" s="10">
        <v>0</v>
      </c>
      <c r="G5" s="27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11" sqref="E11"/>
    </sheetView>
  </sheetViews>
  <sheetFormatPr defaultColWidth="11" defaultRowHeight="15.75" x14ac:dyDescent="0.25"/>
  <cols>
    <col min="2" max="2" width="27.875" customWidth="1"/>
    <col min="5" max="5" width="13.875" customWidth="1"/>
    <col min="6" max="6" width="14.875" customWidth="1"/>
    <col min="7" max="7" width="15.5" bestFit="1" customWidth="1"/>
  </cols>
  <sheetData>
    <row r="2" spans="1:7" x14ac:dyDescent="0.25"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9" t="s">
        <v>57</v>
      </c>
    </row>
    <row r="3" spans="1:7" x14ac:dyDescent="0.25">
      <c r="A3">
        <v>1</v>
      </c>
      <c r="B3" s="15" t="s">
        <v>39</v>
      </c>
      <c r="C3" t="s">
        <v>35</v>
      </c>
      <c r="D3">
        <v>0.5</v>
      </c>
      <c r="E3">
        <v>1</v>
      </c>
      <c r="F3">
        <v>0</v>
      </c>
      <c r="G3" t="s">
        <v>19</v>
      </c>
    </row>
    <row r="4" spans="1:7" x14ac:dyDescent="0.25">
      <c r="A4">
        <v>2</v>
      </c>
      <c r="B4" t="s">
        <v>12</v>
      </c>
      <c r="C4" t="s">
        <v>34</v>
      </c>
      <c r="D4">
        <v>0.5</v>
      </c>
      <c r="E4">
        <v>1</v>
      </c>
      <c r="F4">
        <v>0</v>
      </c>
      <c r="G4" t="s">
        <v>19</v>
      </c>
    </row>
    <row r="5" spans="1:7" x14ac:dyDescent="0.25">
      <c r="A5">
        <v>3</v>
      </c>
      <c r="B5" t="s">
        <v>13</v>
      </c>
      <c r="C5" t="s">
        <v>56</v>
      </c>
      <c r="D5">
        <v>0.5</v>
      </c>
      <c r="E5">
        <v>1</v>
      </c>
      <c r="F5">
        <v>0</v>
      </c>
      <c r="G5" t="s">
        <v>19</v>
      </c>
    </row>
    <row r="6" spans="1:7" x14ac:dyDescent="0.25">
      <c r="A6">
        <v>4</v>
      </c>
      <c r="B6" s="15" t="s">
        <v>72</v>
      </c>
      <c r="C6" t="s">
        <v>65</v>
      </c>
      <c r="D6">
        <v>0.5</v>
      </c>
      <c r="E6">
        <v>1</v>
      </c>
      <c r="F6">
        <v>0</v>
      </c>
      <c r="G6" t="s">
        <v>19</v>
      </c>
    </row>
    <row r="7" spans="1:7" s="5" customFormat="1" x14ac:dyDescent="0.25">
      <c r="A7" s="5">
        <v>5</v>
      </c>
      <c r="B7" s="15" t="s">
        <v>71</v>
      </c>
      <c r="C7" s="5" t="s">
        <v>76</v>
      </c>
      <c r="D7" s="5">
        <v>0.5</v>
      </c>
      <c r="E7" s="5">
        <v>1</v>
      </c>
      <c r="F7" s="5">
        <v>0</v>
      </c>
      <c r="G7" s="5" t="s">
        <v>19</v>
      </c>
    </row>
    <row r="8" spans="1:7" x14ac:dyDescent="0.25">
      <c r="A8">
        <v>6</v>
      </c>
      <c r="B8" t="s">
        <v>14</v>
      </c>
      <c r="C8" t="s">
        <v>66</v>
      </c>
      <c r="D8">
        <v>0.5</v>
      </c>
      <c r="E8">
        <v>1</v>
      </c>
      <c r="F8">
        <v>0</v>
      </c>
      <c r="G8" t="s">
        <v>19</v>
      </c>
    </row>
    <row r="9" spans="1:7" x14ac:dyDescent="0.25">
      <c r="A9">
        <v>7</v>
      </c>
      <c r="B9" t="s">
        <v>15</v>
      </c>
      <c r="C9" t="s">
        <v>33</v>
      </c>
      <c r="D9">
        <v>0.5</v>
      </c>
      <c r="E9">
        <v>1</v>
      </c>
      <c r="F9">
        <v>0</v>
      </c>
      <c r="G9" t="s">
        <v>19</v>
      </c>
    </row>
    <row r="10" spans="1:7" x14ac:dyDescent="0.25">
      <c r="A10">
        <v>8</v>
      </c>
      <c r="B10" t="s">
        <v>16</v>
      </c>
      <c r="C10" t="s">
        <v>58</v>
      </c>
      <c r="D10">
        <v>100</v>
      </c>
      <c r="E10">
        <v>600</v>
      </c>
      <c r="F10">
        <v>1</v>
      </c>
      <c r="G10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A5" sqref="A5"/>
    </sheetView>
  </sheetViews>
  <sheetFormatPr defaultColWidth="11" defaultRowHeight="15.75" x14ac:dyDescent="0.25"/>
  <cols>
    <col min="2" max="2" width="20.5" bestFit="1" customWidth="1"/>
    <col min="3" max="3" width="8.625" bestFit="1" customWidth="1"/>
    <col min="4" max="4" width="5.625" bestFit="1" customWidth="1"/>
    <col min="5" max="6" width="12.25" bestFit="1" customWidth="1"/>
    <col min="7" max="7" width="15.5" bestFit="1" customWidth="1"/>
  </cols>
  <sheetData>
    <row r="2" spans="1:7" x14ac:dyDescent="0.25"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9" t="s">
        <v>57</v>
      </c>
    </row>
    <row r="3" spans="1:7" x14ac:dyDescent="0.25">
      <c r="A3">
        <v>1</v>
      </c>
      <c r="B3" t="s">
        <v>17</v>
      </c>
      <c r="C3" t="s">
        <v>60</v>
      </c>
      <c r="D3">
        <v>0.5</v>
      </c>
      <c r="E3">
        <v>1</v>
      </c>
      <c r="F3">
        <v>0</v>
      </c>
      <c r="G3" t="s">
        <v>19</v>
      </c>
    </row>
    <row r="4" spans="1:7" x14ac:dyDescent="0.25">
      <c r="A4">
        <v>2</v>
      </c>
      <c r="B4" t="s">
        <v>18</v>
      </c>
      <c r="C4" t="s">
        <v>61</v>
      </c>
      <c r="D4">
        <v>150</v>
      </c>
      <c r="E4">
        <f>'HIV epidemiological parameters'!E10</f>
        <v>600</v>
      </c>
      <c r="F4">
        <f>'HIV epidemiological parameters'!F10</f>
        <v>1</v>
      </c>
      <c r="G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description</vt:lpstr>
      <vt:lpstr>Demographic parameters</vt:lpstr>
      <vt:lpstr>HIV epidemiological parameters</vt:lpstr>
      <vt:lpstr>Intervention parameters</vt:lpstr>
    </vt:vector>
  </TitlesOfParts>
  <Company>Georgia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Parameter Book</dc:title>
  <dc:creator>Yao-Hsuan Chen</dc:creator>
  <cp:lastModifiedBy>davidwang</cp:lastModifiedBy>
  <dcterms:created xsi:type="dcterms:W3CDTF">2016-05-22T16:39:35Z</dcterms:created>
  <dcterms:modified xsi:type="dcterms:W3CDTF">2016-05-26T13:50:07Z</dcterms:modified>
</cp:coreProperties>
</file>