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heme/themeOverride1.xml" ContentType="application/vnd.openxmlformats-officedocument.themeOverrid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mc:AlternateContent xmlns:mc="http://schemas.openxmlformats.org/markup-compatibility/2006">
    <mc:Choice Requires="x15">
      <x15ac:absPath xmlns:x15ac="http://schemas.microsoft.com/office/spreadsheetml/2010/11/ac" url="https://worldbankgroup-my.sharepoint.com/personal/yanliu_worldbank_org/Documents/Work/General mateiral/Hire STC/writing test/"/>
    </mc:Choice>
  </mc:AlternateContent>
  <xr:revisionPtr revIDLastSave="153" documentId="11_893B9032447C855AF97E5152C1972E9D2F08AA89" xr6:coauthVersionLast="47" xr6:coauthVersionMax="47" xr10:uidLastSave="{1D4D5966-BA7E-4320-9189-42F37950EED1}"/>
  <bookViews>
    <workbookView xWindow="28680" yWindow="-120" windowWidth="29040" windowHeight="15840" activeTab="2" xr2:uid="{00000000-000D-0000-FFFF-FFFF00000000}"/>
  </bookViews>
  <sheets>
    <sheet name="Data" sheetId="1" r:id="rId1"/>
    <sheet name="Series - Metadata" sheetId="2" r:id="rId2"/>
    <sheet name="Sheet1" sheetId="3" r:id="rId3"/>
  </sheets>
  <externalReferences>
    <externalReference r:id="rId4"/>
  </externalReferences>
  <definedNames>
    <definedName name="_xlnm._FilterDatabase" localSheetId="0" hidden="1">Data!$A$1:$J$102</definedName>
  </definedNames>
  <calcPr calcId="0"/>
</workbook>
</file>

<file path=xl/sharedStrings.xml><?xml version="1.0" encoding="utf-8"?>
<sst xmlns="http://schemas.openxmlformats.org/spreadsheetml/2006/main" count="888" uniqueCount="119">
  <si>
    <t>Development relevance</t>
  </si>
  <si>
    <t>Trade in services differs from trade in goods because services are produced and consumed at the same time. Thus services to a traveler may be consumed in the producing country (for example, use of a hotel room) but are classified as imports of the traveler's country. In other cases services may be supplied from a remote location; for example, insurance services may be supplied from one location and consumed in another.</t>
  </si>
  <si>
    <t>Thailand</t>
  </si>
  <si>
    <t>Mobile cellular telephone subscriptions are subscriptions to a public mobile telephone service that provide access to the PSTN using cellular technology. The indicator includes (and is split into) the number of postpaid subscriptions, and the number of active prepaid accounts (i.e. that have been used during the last three months). The indicator applies to all mobile cellular subscriptions that offer voice communications. It excludes subscriptions via data cards or USB modems, subscriptions to public mobile data services, private trunked mobile radio, telepoint, radio paging and telemetry services.</t>
  </si>
  <si>
    <t>Individuals using the Internet (% of population)</t>
  </si>
  <si>
    <t>The digital and information revolution has changed the way the world learns, communicates, does business, and treats illnesses. New information and communications technologies (ICT) offer vast opportunities for progress in all walks of life in all countries - opportunities for economic growth, improved health, better service delivery, learning through distance education, and social and cultural advances.
Today's smartphones and tablets have computer power equivalent to that of yesterday's computers and provide a similar range of functions. Device convergence is thus rendering the conventional definition obsolete.
Comparable statistics on access, use, quality, and affordability of ICT are needed to formulate growth-enabling policies for the sector and to monitor and evaluate the sector's impact on development. Although basic access data are available for many countries, in most developing countries little is known about who uses ICT; what they are used for (school, work, business, research, government); and how they affect people and businesses. The global Partnership on Measuring ICT for Development is helping to set standards, harmonize information and communications technology statistics, and build statistical capacity in developing countries. However, despite significant improvements in the developing world, the gap between the ICT haves and have-nots remains.</t>
  </si>
  <si>
    <t>The quality of an economy's infrastructure, including power and communications, is an important element in investment decisions for both domestic and foreign investors. Government effort alone is not enough to meet the need for investments in modern infrastructure; public-private partnerships, especially those involving local providers and financiers, are critical for lowering costs and delivering value for money. In telecommunications, competition in the marketplace, along with sound regulation, is lowering costs, improving quality, and easing access to services around the globe. Today's smartphones and tablets have computer power equivalent to that of yesterday's computers and provide a similar range of functions. Device convergence is thus rendering the conventional definition obsolete.
Comparable statistics on access, use, quality, and affordability of ICT are needed to formulate growth-enabling policies for the sector and to monitor and evaluate the sector's impact on development. Although basic access data are available for many countries, in most developing countries little is known about who uses ICT; what they are used for (school, work, business, research, government); and how they affect people and businesses. The global Partnership on Measuring ICT for Development is helping to set standards, harmonize information and communications technology statistics, and build statistical capacity in developing countries. However, despite significant improvements in the developing world, the gap between the ICT haves and have-nots remains.
Access to telecommunication services rose on an unprecedented scale over the past two decades. This growth was driven primarily by wireless technologies and liberalization of telecommunications markets, which have enabled faster and less costly network rollout. Mobile communications have a particularly important impact in rural areas. The mobility, ease of use, flexible deployment, and relatively low and declining rollout costs of wireless technologies enable them to reach rural populations with low levels of income and literacy. The next billion mobile subscribers will consist mainly of the rural poor. Access is the key to delivering telecommunications services to people. If the service is not affordable to most people, goals of universal usage will not be met.
Over the past decade new financing and technology, along with privatization and market liberalization, have spurred dramatic growth in telecommunications in many countries. With the rapid development of mobile telephony and the global expansion of the Internet, information and communication technologies are increasingly recognized as essential tools of development, contributing to global integration and enhancing public sector effectiveness, efficiency, and transparency.</t>
  </si>
  <si>
    <t>Aggregation method</t>
  </si>
  <si>
    <t>https://datacatalog.worldbank.org/public-licenses#cc-by</t>
  </si>
  <si>
    <t>Computer, communications and other services (% of commercial service exports) include such activities as international telecommunications, and postal and courier services; computer data; news-related service transactions between residents and nonresidents; construction services; royalties and license fees; miscellaneous business, professional, and technical services; and personal, cultural, and recreational services.</t>
  </si>
  <si>
    <t>Last Updated: 09/16/2022</t>
  </si>
  <si>
    <t>Mobile cellular subscriptions (per 100 people)</t>
  </si>
  <si>
    <t>Global Findex Database, World Bank (https://www.worldbank.org/en/publication/globalfindex).</t>
  </si>
  <si>
    <t>Please cite the International Telecommunication Union for third-party use of these data.</t>
  </si>
  <si>
    <t>Japan</t>
  </si>
  <si>
    <t>Country Code</t>
  </si>
  <si>
    <t>Account denotes the percentage of respondents who report having an account (by themselves or together with someone else) at a bank or another type of financial institution or report personally using a mobile money service in the past 12 months (% age 15+).</t>
  </si>
  <si>
    <t>The quality of an economy's infrastructure, including power and communications, is an important element in investment decisions for both domestic and foreign investors. Government effort alone is not enough to meet the need for investments in modern infrastructure; public-private partnerships, especially those involving local providers and financiers, are critical for lowering costs and delivering value for money. In telecommunications, competition in the marketplace, along with sound regulation, is lowering costs, improving quality, and easing access to services around the globe.
Comparable statistics on access, use, quality, and affordability of ICT are needed to formulate growth-enabling policies for the sector and to monitor and evaluate the sector's impact on development. Although basic access data are available for many countries, in most developing countries little is known about who uses ICT; what they are used for (school, work, business, research, government); and how they affect people and businesses. The global Partnership on Measuring ICT for Development is helping to set standards, harmonize information and communications technology statistics, and build statistical capacity in developing countries. However, despite significant improvements in the developing world, the gap between the ICT haves and have-nots remains.
There are several economic gains associated with broadband. For example, with DSL, users can use a single standard phone line for both voice and data services. This enables them to surf the Internet and call a friend at the same time - all using the same phone line. Broadband also enhances many Internet applications such as new e-government services like electronic tax filing, online health care services, e-learning and increased levels of electronic commerce.
Access to telecommunication services rose on an unprecedented scale over the past two decades. This growth was driven primarily by wireless technologies and liberalization of telecommunications markets, which have enabled faster and less costly network rollout. Mobile communications have a particularly important impact in rural areas. The mobility, ease of use, flexible deployment, and relatively low and declining rollout costs of wireless technologies enable them to reach rural populations with low levels of income and literacy. The next billion mobile subscribers will consist mainly of the rural poor. Access is the key to delivering telecommunications services to people. If the service is not affordable to most people, goals of universal usage will not be met.
Over the past decade new financing and technology, along with privatization and market liberalization, have spurred dramatic growth in telecommunications in many countries. With the rapid development of mobile telephony and the global expansion of the Internet, information and communication technologies are increasingly recognized as essential tools of development, contributing to global integration and enhancing public sector effectiveness, efficiency, and transparency.</t>
  </si>
  <si>
    <t>India</t>
  </si>
  <si>
    <t>Financial Sector: Access</t>
  </si>
  <si>
    <t>2018 [YR2018]</t>
  </si>
  <si>
    <t>Data from database: World Development Indicators</t>
  </si>
  <si>
    <t>Code</t>
  </si>
  <si>
    <t>The Internet is a world-wide public computer network. It provides access to a number of communication services including the World Wide Web and carries email, news, entertainment and data files, irrespective of the device used (not assumed to be only via a computer - it may also be by mobile phone, PDA, games machine, digital TV etc.). Access can be via a fixed or mobile network. For additional/latest information on sources and country notes, please also refer to: https://www.itu.int/en/ITU-D/Statistics/Pages/stat/default.aspx</t>
  </si>
  <si>
    <t>The balance of payments (BoP) is a double-entry accounting system that shows all flows of goods and services into and out of an economy; all transfers that are the counterpart of real resources or financial claims provided to or by the rest of the world without a quid pro quo, such as donations and grants; and all changes in residents' claims on and liabilities to nonresidents that arise from economic transactions. All transactions are recorded twice - once as a credit and once as a debit. In principle the net balance should be zero, but in practice the accounts often do not balance, requiring inclusion of a balancing item, net errors and omissions.
The concepts and definitions underlying the data are based on the sixth edition of the International Monetary Fund's (IMF) Balance of Payments Manual (BPM6). Balance of payments data for 2005 onward will be presented in accord with the BPM6. The historical BPM5 data series will end with data for 2008, which can be accessed through the World Development Indicators archives.
The complete balance of payments methodology can be accessed through the International Monetary Fund website (www.imf.org/external/np/sta/bop/bop.htm).</t>
  </si>
  <si>
    <t>Weighted average</t>
  </si>
  <si>
    <t>Internet users are individuals who have used the Internet (from any location) in the last 3 months. The Internet can be used via a computer, mobile phone, personal digital assistant, games machine, digital TV etc.</t>
  </si>
  <si>
    <t>International Monetary Fund, Balance of Payments Statistics Yearbook and data files.</t>
  </si>
  <si>
    <t>Expenditure on research and development (R&amp;D) is a key indicator of government and private sector efforts to obtain competitive advantage in science and technology.</t>
  </si>
  <si>
    <t>..</t>
  </si>
  <si>
    <t>The number of distinct, publicly-trusted TLS/SSL certificates found in the Netcraft Secure Server Survey.</t>
  </si>
  <si>
    <t>Information and communication technology goods exports include computers and peripheral equipment, communication equipment, consumer electronic equipment, electronic components, and other information and technology goods (miscellaneous). Software is generally excluded, as there is a preference to record it under services (not an ICT good but an ICT product) to the extent possible. However it is hard to completely exclude embedded software from certain types of ICT goods, such as video game consoles (see for example the discussion on page 30 of the OECD guide cited below). ICT goods exports as a percentage of total goods exports is calculated for each country by dividing the value of its ICT goods exports by the total value of its goods exports. The result is then multiplied by 100 to be expressed as a percentage.
ICT goods are defined according to the OECD’s Guide on Measuring the Information Society 2011 for Harmonized System (HS) 2007 and adapted to HS12 by UNCTAD in collaboration with UNSD (United Nations Statistics Division). This new list consists of 93 goods defined at the 6 digit level of the 2012 version of the HS. The technical note is available online at: http://unctad.org/en/PublicationsLibrary/tn_unctad_ict4d02_en.pdf
Data were downloaded from COMTRADE according to the reported classification (HS92, 96, 02, 07, 12) and aggregated into ICT groups by UNCTAD.</t>
  </si>
  <si>
    <t>JPN</t>
  </si>
  <si>
    <t>Annual</t>
  </si>
  <si>
    <t>IT.NET.USER.ZS</t>
  </si>
  <si>
    <t>2017 [YR2017]</t>
  </si>
  <si>
    <t>ICT goods exports (% of total goods exports)</t>
  </si>
  <si>
    <t>PHL</t>
  </si>
  <si>
    <t>Estimates of the resources allocated to R&amp;D are affected by national characteristics such as the periodicity and coverage of national R&amp;D surveys across institutional sectors and industries; and the use of different sampling and estimation methods. R&amp;D typically involves a few large performers, hence R&amp;D surveys use various techniques to maintain up-to-date registers of known performers, while attempting to identify new or occasional performers. 
R&amp;D totals from SNA accounts may differ from these estimates, due in part to the different treatments of software R&amp;D in the totals.</t>
  </si>
  <si>
    <t>Computer, communications and other services (% of commercial service exports)</t>
  </si>
  <si>
    <t>Country Name</t>
  </si>
  <si>
    <t>Data refer to subscriptions to high-speed access to the public Internet (a TCP/IP connection), at downstream speeds equal to, or greater than, 256 kbit/s. This includes cable modem, DSL, fibre-to-the-home/building and other fixed (wired)-broadband subscriptions. This total is measured irrespective of the method of payment. It excludes subscriptions that have access to data communications (including the Internet) via mobile-cellular networks. It excludes technologies listed under the wireless-broadband category.
Fixed broadband Internet subscribers per 100 people is obtained by dividing the number of fixed broadband Internet subscribers by the population and then multiplying by 100. For additional/latest information on sources and country notes, please also refer to: https://www.itu.int/en/ITU-D/Statistics/Pages/stat/default.aspx</t>
  </si>
  <si>
    <t>THA</t>
  </si>
  <si>
    <t>Netcraft (http://www.netcraft.com/) and World Bank population estimates.</t>
  </si>
  <si>
    <t>FX.OWN.TOTL.ZS</t>
  </si>
  <si>
    <t>TX.VAL.ICTG.ZS.UN</t>
  </si>
  <si>
    <t>2016 [YR2016]</t>
  </si>
  <si>
    <t>IT.CEL.SETS.P2</t>
  </si>
  <si>
    <t>DEU</t>
  </si>
  <si>
    <t>Philippines</t>
  </si>
  <si>
    <t>Limitations and exceptions</t>
  </si>
  <si>
    <t>For aggregate data, each economy is classified based on the classification of World Bank Group's fiscal year 2023 (July 1, 2022-June 30, 2023).</t>
  </si>
  <si>
    <t>License Type</t>
  </si>
  <si>
    <t>GB.XPD.RSDV.GD.ZS</t>
  </si>
  <si>
    <t>Account ownership at a financial institution or with a mobile-money-service provider (% of population ages 15+)</t>
  </si>
  <si>
    <t>SGP</t>
  </si>
  <si>
    <t>IT.NET.BBND.P2</t>
  </si>
  <si>
    <t>Triennial</t>
  </si>
  <si>
    <t>2021 [YR2021]</t>
  </si>
  <si>
    <t>UNESCO Institute for Statistics (http://uis.unesco.org/). Data as of June 2022.</t>
  </si>
  <si>
    <t>CC BY-4.0</t>
  </si>
  <si>
    <t>Gross domestic expenditures on research and development (R&amp;D), expressed as a percent of GDP. They include both capital and current expenditures in the four main sectors: Business enterprise, Government, Higher education and Private non-profit. R&amp;D covers basic research, applied research, and experimental development.</t>
  </si>
  <si>
    <t>Topic</t>
  </si>
  <si>
    <t>Fixed broadband subscriptions (per 100 people)</t>
  </si>
  <si>
    <t>Secure Internet servers (per 1 million people)</t>
  </si>
  <si>
    <t>VNM</t>
  </si>
  <si>
    <t>Private Sector &amp; Trade: Exports</t>
  </si>
  <si>
    <t>Mexico</t>
  </si>
  <si>
    <t>General comments</t>
  </si>
  <si>
    <t>IDN</t>
  </si>
  <si>
    <t>2020 [YR2020]</t>
  </si>
  <si>
    <t>United Nations Conference on Trade and Development's UNCTADstat database at http://unctadstat.unctad.org/ReportFolders/reportFolders.aspx.</t>
  </si>
  <si>
    <t>Long definition</t>
  </si>
  <si>
    <t>TX.VAL.OTHR.ZS.WT</t>
  </si>
  <si>
    <t>United States</t>
  </si>
  <si>
    <t>Periodicity</t>
  </si>
  <si>
    <t>Vietnam</t>
  </si>
  <si>
    <t>USA</t>
  </si>
  <si>
    <t>The digital and information revolution has changed the way the world learns, communicates, does business, and treats illnesses. New information and communications technologies (ICT) offer vast opportunities for progress in all walks of life in all countries - opportunities for economic growth, improved health, better service delivery, learning through distance education, and social and cultural advances.
Comparable statistics on access, use, quality, and affordability of ICT are needed to formulate growth-enabling policies for the sector and to monitor and evaluate the sector's impact on development. Although basic access data are available for many countries, in most developing countries little is known about who uses ICT; what they are used for (school, work, business, research, government); and how they affect people and businesses. The global Partnership on Measuring ICT for Development is helping to set standards, harmonize information and communications technology statistics, and build statistical capacity in developing countries. For more information see www.itu.int/ITU-D/ict/partnership/.
The work of the Partnership is directed towards achieving internationally comparable and reliable ICT statistics. In order to achieve this, its members are involved in developing and maintaining a core list of ICT indicators. Other activities include the compilation and dissemination of ICT data, and the provision of technical assistance enabling statistical agencies to collect data that underlie the core list of ICT indicators.</t>
  </si>
  <si>
    <t>The survey examines the use of encrypted transactions through extensive automated exploration, tallying the number of web sites using HTTPS. This analysis relates to those sites found in the survey where the certificate is valid for the hostname, and the certificate has been issued from a publicly-trusted root. The indicator refers to valid, third-party certificates. Included are sites found in the survey where the common name in the certificate matched the hostname, and the certificate's digital signature was not detected as being self-signed. The location is derived from the hosting location of the sites using the certificates (rather than the countries indicated on the certificates themselves.) "Netcraft's survey counts (unique) valid certificates issued by widely-trusted third-party certification authorities. A certificate must be valid, that is it must be within its validity period (certificates are usually valid for up to 39 months), and the digital signatures on the certificate must check successfully. It must be issued by third party certificate issuer that is recognised by Netcraft. Netcraft investigate new issuers each month and determine whether they are third party issuers that could be expected to be trusted by some user base; CAs that issue only for one company are generally excluded, as are self-signed certificates." Netcraft note on the term “valid certificates": “There is nothing inherently "invalid" about private certification or self-signed certificates. But neither of these types of certificates are generally accepted by end-users' browsers, and browsers would typically report them as "invalid", so our terminology is consistent with normal user expectations.” [https://www.netcraft.com/] The data reflects the December survey in that year.</t>
  </si>
  <si>
    <t>IT.NET.SECR.P6</t>
  </si>
  <si>
    <t>2019 [YR2019]</t>
  </si>
  <si>
    <t>Weighted Average</t>
  </si>
  <si>
    <t>Each economy is classified based on the classification of World Bank Group's fiscal year 2022 (July 1, 2021-June 30, 2022).</t>
  </si>
  <si>
    <t>Detailed trade data are widely available from country trade statistics. These are collected by the UNSD and published in their UN COMTRADE database. The ICT goods trade indicators are usually compiled by interested international and national agencies using COMTRADE data. Concepts are therefore consistent with those applying to the COMTRADE database.
The main statistical issue associated with this indicator appears to be the different treatment of re-exports and re-imports by countries, depending on whether the Special or General Trade System is used.2 Re-imports are separately reported for some countries and the value of ICT re-imports (which is included in the value of ICT imports for those countries) is generally small.</t>
  </si>
  <si>
    <t>Singapore</t>
  </si>
  <si>
    <t>Data are collected by national statistics offices through household surveys. Because survey questions and definitions differ, the estimates may not be strictly comparable across countries.
Fixed broadband Internet includes cable modem, DSL, fibre and other fixed broadband technology (such as satellite broadband Internet, Ethernet LANs, fixed-wireless access, Wireless Local Area Network, WiMAX etc.). Subscribers with access to data communications (including the Internet) via mobile cellular networks are excluded.
Advertised and real speeds can differ substantially. In some countries, regulatory authorities monitor the speed and quality of broadband services and oblige operators to provide accurate quality-of-service information to end users. Regional and global totals are calculated as unweighted sums of the country values. Regional and global penetration rates (per 100 inhabitants) are weighted averages of the country values weighted by the population of the countries/regions.
Discrepancies between global and national figures may arise when countries use a different definition than the one used by ITU. Discrepancies may also arise in cases where the end of a fiscal year differs from that used by ITU, which is end of December of every year. A number of countries have fiscal years that end in March or June of every year.</t>
  </si>
  <si>
    <t>China</t>
  </si>
  <si>
    <t>Series Code</t>
  </si>
  <si>
    <t>Germany</t>
  </si>
  <si>
    <t>Infrastructure: Technology</t>
  </si>
  <si>
    <t>Indonesia</t>
  </si>
  <si>
    <t>CHN</t>
  </si>
  <si>
    <t>The gross domestic expenditure on R&amp;D indicator consists of the total expenditure (current and capital) on R&amp;D by all resident companies, research institutes, university and government laboratories, etc. It excludes R&amp;D expenditures financed by domestic firms but performed abroad. 
The OECD's Frascati Manual defines research and experimental development as "creative work undertaken on a systemic basis in order to increase the stock of knowledge, including knowledge of man, culture and society, and the use of this stock of knowledge to devise new applications." R&amp;D covers basic research, applied research, and experimental development.
(1) Basic research - Basic research is experimental or theoretical work undertaken primarily to acquire new knowledge of the underlying foundation of phenomena and observable facts, without any particular application or use in view
(2) Applied research - Applied research is also original investigation undertaken in order to acquire new knowledge; it is, however, directed primarily towards a specific practical aim or objective.
(3) Experimental development - Experimental development is systematic work, drawing on existing knowledge gained from research and/or practical experience, which is directed to producing new materials, products or devices, to installing new processes, systems and services, or to improving substantially those already produced or installed.
The fields of science and technology used to classify R&amp;D according to the Revised Fields of Science and Technology Classification are:
1. Natural sciences;
2. Engineering and technology;
3. Medical and health sciences;
4. Agricultural sciences;
5. Social sciences;
6. Humanities and the arts.
The data are obtained through statistical surveys which are regularly conducted at national level covering R&amp;D performing entities in the private and public sectors.</t>
  </si>
  <si>
    <t>Research and development expenditure (% of GDP)</t>
  </si>
  <si>
    <t>Fixed broadband subscriptions refers to fixed subscriptions to high-speed access to the public Internet (a TCP/IP connection), at downstream speeds equal to, or greater than, 256 kbit/s. This includes cable modem, DSL, fiber-to-the-home/building, other fixed (wired)-broadband subscriptions, satellite broadband and terrestrial fixed wireless broadband. This total is measured irrespective of the method of payment. It excludes subscriptions that have access to data communications (including the Internet) via mobile-cellular networks. It should include fixed WiMAX and any other fixed wireless technologies. It includes both residential subscriptions and subscriptions for organizations.</t>
  </si>
  <si>
    <t>Statistical concept and methodology</t>
  </si>
  <si>
    <t>Infrastructure: Communications</t>
  </si>
  <si>
    <t>License URL</t>
  </si>
  <si>
    <t>Malaysia</t>
  </si>
  <si>
    <t>Source</t>
  </si>
  <si>
    <t>Refers to the subscriptions to a public mobile telephone service and provides access to Public Switched Telephone Network (PSTN) using cellular technology, including number of pre-paid SIM cards active during the past three months. This includes both analogue and digital cellular systems (IMT-2000 (Third Generation, 3G) and 4G subscriptions, but excludes mobile broadband subscriptions via data cards or USB modems. Subscriptions to public mobile data services, private trunked mobile radio, telepoint or radio paging, and telemetry services should also be excluded. This should include all mobile cellular subscriptions that offer voice communications.
Data on mobile cellular subscribers are derived using administrative data that countries (usually the regulatory telecommunication authority or the Ministry in charge of telecommunications) regularly, and at least annually, collect from telecommunications operators.
Data for this indicator are readily available for approximately 90 percent of countries, either through ITU's World Telecommunication Indicators questionnaires or from official information available on the Ministry or Regulator's website. For the rest, information can be aggregated through operators' data (mainly through annual reports) and complemented by market research reports.
Mobile cellular subscriptions (per 100 people) indicator is derived by all mobile subscriptions divided by the country's population and multiplied by 100. For additional/latest information on sources and country notes, please also refer to: https://www.itu.int/en/ITU-D/Statistics/Pages/stat/default.aspx</t>
  </si>
  <si>
    <t>Series Name</t>
  </si>
  <si>
    <t>The quality of an economy's infrastructure, including power and communications, is an important element in investment decisions for both domestic and foreign investors. Government effort alone is not enough to meet the need for investments in modern infrastructure; public-private partnerships, especially those involving local providers and financiers, are critical for lowering costs and delivering value for money. In telecommunications, competition in the marketplace, along with sound regulation, is lowering costs, improving quality, and easing access to services around the globe.
Access to telecommunication services rose on an unprecedented scale over the past two decades. This growth was driven primarily by wireless technologies and liberalization of telecommunications markets, which have enabled faster and less costly network rollout. The International Telecommunication Union (ITU) estimates that there were about 6 billion mobile subscriptions globally in the early 2010s. No technology has ever spread faster around the world. Mobile communications have a particularly important impact in rural areas. The mobility, ease of use, flexible deployment, and relatively low and declining rollout costs of wireless technologies enable them to reach rural populations with low levels of income and literacy. The next billion mobile subscribers will consist mainly of the rural poor. Access is the key to delivering telecommunications services to people. If the service is not affordable to most people, goals of universal usage will not be met.
Mobile cellular telephone subscriptions are subscriptions to a public mobile telephone service using cellular technology, which provide access to the public switched telephone network (PSTN) using cellular technology. It includes postpaid and prepaid subscriptions and includes analogue and digital cellular systems.
Over the past decade new financing and technology, along with privatization and market liberalization, have spurred dramatic growth in telecommunications in many countries. With the rapid development of mobile telephony and the global expansion of the Internet, information and communication technologies are increasingly recognized as essential tools of development, contributing to global integration and enhancing public sector effectiveness, efficiency, and transparency.</t>
  </si>
  <si>
    <t>MYS</t>
  </si>
  <si>
    <t>Information and communication technology goods exports include computers and peripheral equipment, communication equipment, consumer electronic equipment, electronic components, and other information and technology goods (miscellaneous).</t>
  </si>
  <si>
    <t>IND</t>
  </si>
  <si>
    <t>Operators have traditionally been the main source of telecommunications data, so information on subscriptions has been widely available for most countries. This gives a general idea of access, but a more precise measure is the penetration rate - the share of households with access to telecommunications. During the past few years more information on information and communication technology use has become available from household and business surveys. Also important are data on actual use of telecommunications services. Ideally, statistics on telecommunications (and other information and communications technologies) should be compiled for all three measures: subscriptions, access, and use. The quality of data varies among reporting countries as a result of differences in regulations covering data provision and availability.
Discrepancies may also arise in cases where the end of a fiscal year differs from that used by ITU, which is the end of December of every year. A number of countries have fiscal years that end in March or June of every year.</t>
  </si>
  <si>
    <t>Indicator Name</t>
  </si>
  <si>
    <t>Operators have traditionally been the main source of telecommunications data, so information on subscriptions has been widely available for most countries. This gives a general idea of access, but a more precise measure is the penetration rate - the share of households with access to telecommunications. During the past few years more information on information and communication technology use has become available from household and business surveys. Also important are data on actual use of telecommunications services. Ideally, statistics on telecommunications (and other information and communications technologies) should be compiled for all three measures: subscriptions, access, and use. The quality of data varies among reporting countries as a result of differences in regulations covering data provision and availability.
Discrepancies between global and national figures may arise when countries use a different definition than the one used by ITU. For example, some countries do not include the number of ISDN channels when calculating the number of fixed telephone lines. Discrepancies may also arise in cases where the end of a fiscal year differs from that used by ITU, which is the end of December of every year. A number of countries have fiscal years that end in March or June of every year. Data are usually not adjusted but discrepancies in the definition, reference year or the break in comparability in between years are noted in a data note. For this reason, data are not always strictly comparable. Missing values are estimated by ITU.
Mobile subscriptions include both analogue and digital cellular systems (IMT-2000 (Third Generation, 3G) and 4G subscriptions, but excludes mobile broadband subscriptions via data cards or USB modems. Subscriptions to public mobile data services, private trunked mobile radio, telepoint or radio paging, and telemetry services are also excluded, but all mobile cellular subscriptions that offer voice communications are included. Both postpaid and prepaid subscriptions are included.</t>
  </si>
  <si>
    <t>Balance of payments statistics, the main source of information on international trade in services, have many weaknesses. Disaggregation of important components may be limited and varies considerably across countries. There are inconsistencies in the methods used to report items. And the recording of major flows as net items is common (for example, insurance transactions are often recorded as premiums less claims). These factors contribute to a downward bias in the value of the service trade reported in the balance of payments.
Efforts are being made to improve the coverage, quality, and consistency of these data. Eurostat and the Organisation for Economic Co-operation and Development, for example, are working together to improve the collection of statistics on trade in services in member countries.
Still, difficulties in capturing all the dimensions of international trade in services mean that the record is likely to remain incomplete. Cross-border intrafirm service transactions, which are usually not captured in the balance of payments, have increased in recent years. An example is transnational corporations' use of mainframe computers around the clock for data processing, exploiting time zone differences between their home country and the host countries of their affiliates. Another important dimension of service trade not captured by conventional balance of payments statistics is establishment trade - sales in the host country by foreign affiliates. By contrast, cross-border intrafirm transactions in merchandise may be reported as exports or imports in the balance of payments.</t>
  </si>
  <si>
    <t>International Telecommunication Union (ITU) World Telecommunication/ICT Indicators Database</t>
  </si>
  <si>
    <t>MEX</t>
  </si>
  <si>
    <t>Table 1. Fixed broadband subscriptions (per 100 people)</t>
  </si>
  <si>
    <t>Table 2. Mobile cellular subscriptions (per 100 people)</t>
  </si>
  <si>
    <t>Table 3. Secure Internet servers (per 1 million people)</t>
  </si>
  <si>
    <t>Table 4. Individuals using the Internet (% of population)</t>
  </si>
  <si>
    <t>Table 5. ICT goods exports (% of total goods exports)</t>
  </si>
  <si>
    <t>Table 6. Computer, communications and other services (% of commercial service exports)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</si>
</sst>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5" formatCode="0.0"/>
  </numFmts>
  <fonts count="1" x14ac:knownFonts="1">
    <font>
      <sz val="11"/>
      <color theme="1"/>
      <name val="Calibri"/>
      <family val="2"/>
      <scheme val="minor"/>
    </font>
  </fonts>
  <fills count="2">
    <fill>
      <patternFill patternType="none"/>
    </fill>
    <fill>
      <patternFill patternType="gray125"/>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14">
    <xf numFmtId="0" fontId="0" fillId="0" borderId="0" xfId="0"/>
    <xf numFmtId="49" fontId="0" fillId="0" borderId="0" xfId="0" applyNumberFormat="1"/>
    <xf numFmtId="0" fontId="0" fillId="0" borderId="0" xfId="0" applyAlignment="1"/>
    <xf numFmtId="2" fontId="0" fillId="0" borderId="0" xfId="0" applyNumberFormat="1"/>
    <xf numFmtId="165" fontId="0" fillId="0" borderId="0" xfId="0" applyNumberFormat="1"/>
    <xf numFmtId="1" fontId="0" fillId="0" borderId="0" xfId="0" applyNumberFormat="1"/>
    <xf numFmtId="0" fontId="0" fillId="0" borderId="1" xfId="0" applyBorder="1"/>
    <xf numFmtId="165" fontId="0" fillId="0" borderId="1" xfId="0" applyNumberFormat="1" applyBorder="1"/>
    <xf numFmtId="0" fontId="0" fillId="0" borderId="1"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49" fontId="0" fillId="0" borderId="1" xfId="0" applyNumberFormat="1" applyBorder="1"/>
    <xf numFmtId="1" fontId="0" fillId="0" borderId="1" xfId="0" applyNumberForma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charts/_rels/chart1.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lineChart>
        <c:grouping val="standard"/>
        <c:varyColors val="0"/>
        <c:ser>
          <c:idx val="0"/>
          <c:order val="0"/>
          <c:tx>
            <c:strRef>
              <c:f>Sheet1!$C$4</c:f>
              <c:strCache>
                <c:ptCount val="1"/>
                <c:pt idx="0">
                  <c:v>CHN</c:v>
                </c:pt>
              </c:strCache>
            </c:strRef>
          </c:tx>
          <c:spPr>
            <a:ln w="28575" cap="rnd">
              <a:solidFill>
                <a:schemeClr val="accent2"/>
              </a:solidFill>
              <a:round/>
            </a:ln>
            <a:effectLst/>
          </c:spPr>
          <c:marker>
            <c:symbol val="none"/>
          </c:marker>
          <c:cat>
            <c:numRef>
              <c:f>Sheet1!$D$3:$H$3</c:f>
              <c:numCache>
                <c:formatCode>General</c:formatCode>
                <c:ptCount val="5"/>
                <c:pt idx="0">
                  <c:v>2016</c:v>
                </c:pt>
                <c:pt idx="1">
                  <c:v>2017</c:v>
                </c:pt>
                <c:pt idx="2">
                  <c:v>2018</c:v>
                </c:pt>
                <c:pt idx="3">
                  <c:v>2019</c:v>
                </c:pt>
                <c:pt idx="4">
                  <c:v>2020</c:v>
                </c:pt>
              </c:numCache>
            </c:numRef>
          </c:cat>
          <c:val>
            <c:numRef>
              <c:f>Sheet1!$D$4:$H$4</c:f>
              <c:numCache>
                <c:formatCode>0.0</c:formatCode>
                <c:ptCount val="5"/>
                <c:pt idx="0">
                  <c:v>22.813701640000001</c:v>
                </c:pt>
                <c:pt idx="1">
                  <c:v>27.739898329999999</c:v>
                </c:pt>
                <c:pt idx="2">
                  <c:v>28.535189419999998</c:v>
                </c:pt>
                <c:pt idx="3">
                  <c:v>31.335201009999999</c:v>
                </c:pt>
                <c:pt idx="4">
                  <c:v>33.595602880000001</c:v>
                </c:pt>
              </c:numCache>
            </c:numRef>
          </c:val>
          <c:smooth val="0"/>
          <c:extLst>
            <c:ext xmlns:c16="http://schemas.microsoft.com/office/drawing/2014/chart" uri="{C3380CC4-5D6E-409C-BE32-E72D297353CC}">
              <c16:uniqueId val="{00000000-FF4B-4C6B-873E-073EAA6178DD}"/>
            </c:ext>
          </c:extLst>
        </c:ser>
        <c:ser>
          <c:idx val="2"/>
          <c:order val="2"/>
          <c:tx>
            <c:strRef>
              <c:f>Sheet1!$C$6</c:f>
              <c:strCache>
                <c:ptCount val="1"/>
                <c:pt idx="0">
                  <c:v>IDN</c:v>
                </c:pt>
              </c:strCache>
            </c:strRef>
          </c:tx>
          <c:spPr>
            <a:ln w="28575" cap="rnd">
              <a:solidFill>
                <a:schemeClr val="accent3"/>
              </a:solidFill>
              <a:round/>
            </a:ln>
            <a:effectLst/>
          </c:spPr>
          <c:marker>
            <c:symbol val="none"/>
          </c:marker>
          <c:cat>
            <c:numRef>
              <c:f>Sheet1!$D$3:$H$3</c:f>
              <c:numCache>
                <c:formatCode>General</c:formatCode>
                <c:ptCount val="5"/>
                <c:pt idx="0">
                  <c:v>2016</c:v>
                </c:pt>
                <c:pt idx="1">
                  <c:v>2017</c:v>
                </c:pt>
                <c:pt idx="2">
                  <c:v>2018</c:v>
                </c:pt>
                <c:pt idx="3">
                  <c:v>2019</c:v>
                </c:pt>
                <c:pt idx="4">
                  <c:v>2020</c:v>
                </c:pt>
              </c:numCache>
            </c:numRef>
          </c:cat>
          <c:val>
            <c:numRef>
              <c:f>Sheet1!$D$6:$H$6</c:f>
              <c:numCache>
                <c:formatCode>0.0</c:formatCode>
                <c:ptCount val="5"/>
                <c:pt idx="0">
                  <c:v>1.998572155</c:v>
                </c:pt>
                <c:pt idx="1">
                  <c:v>2.3487248749999998</c:v>
                </c:pt>
                <c:pt idx="2">
                  <c:v>3.3153128839999999</c:v>
                </c:pt>
                <c:pt idx="3">
                  <c:v>3.800218906</c:v>
                </c:pt>
                <c:pt idx="4">
                  <c:v>4.2856328880000003</c:v>
                </c:pt>
              </c:numCache>
            </c:numRef>
          </c:val>
          <c:smooth val="0"/>
          <c:extLst>
            <c:ext xmlns:c16="http://schemas.microsoft.com/office/drawing/2014/chart" uri="{C3380CC4-5D6E-409C-BE32-E72D297353CC}">
              <c16:uniqueId val="{00000002-FF4B-4C6B-873E-073EAA6178DD}"/>
            </c:ext>
          </c:extLst>
        </c:ser>
        <c:ser>
          <c:idx val="3"/>
          <c:order val="3"/>
          <c:tx>
            <c:strRef>
              <c:f>Sheet1!$C$7</c:f>
              <c:strCache>
                <c:ptCount val="1"/>
                <c:pt idx="0">
                  <c:v>IND</c:v>
                </c:pt>
              </c:strCache>
            </c:strRef>
          </c:tx>
          <c:spPr>
            <a:ln w="28575" cap="rnd">
              <a:solidFill>
                <a:schemeClr val="accent4"/>
              </a:solidFill>
              <a:round/>
            </a:ln>
            <a:effectLst/>
          </c:spPr>
          <c:marker>
            <c:symbol val="none"/>
          </c:marker>
          <c:cat>
            <c:numRef>
              <c:f>Sheet1!$D$3:$H$3</c:f>
              <c:numCache>
                <c:formatCode>General</c:formatCode>
                <c:ptCount val="5"/>
                <c:pt idx="0">
                  <c:v>2016</c:v>
                </c:pt>
                <c:pt idx="1">
                  <c:v>2017</c:v>
                </c:pt>
                <c:pt idx="2">
                  <c:v>2018</c:v>
                </c:pt>
                <c:pt idx="3">
                  <c:v>2019</c:v>
                </c:pt>
                <c:pt idx="4">
                  <c:v>2020</c:v>
                </c:pt>
              </c:numCache>
            </c:numRef>
          </c:cat>
          <c:val>
            <c:numRef>
              <c:f>Sheet1!$D$7:$H$7</c:f>
              <c:numCache>
                <c:formatCode>0.0</c:formatCode>
                <c:ptCount val="5"/>
                <c:pt idx="0">
                  <c:v>1.4083102359999999</c:v>
                </c:pt>
                <c:pt idx="1">
                  <c:v>1.333856253</c:v>
                </c:pt>
                <c:pt idx="2">
                  <c:v>1.3432967659999999</c:v>
                </c:pt>
                <c:pt idx="3">
                  <c:v>1.401954779</c:v>
                </c:pt>
                <c:pt idx="4">
                  <c:v>1.6630381940000001</c:v>
                </c:pt>
              </c:numCache>
            </c:numRef>
          </c:val>
          <c:smooth val="0"/>
          <c:extLst>
            <c:ext xmlns:c16="http://schemas.microsoft.com/office/drawing/2014/chart" uri="{C3380CC4-5D6E-409C-BE32-E72D297353CC}">
              <c16:uniqueId val="{00000010-3C23-4089-8695-F8BE89FEE027}"/>
            </c:ext>
          </c:extLst>
        </c:ser>
        <c:ser>
          <c:idx val="5"/>
          <c:order val="5"/>
          <c:tx>
            <c:strRef>
              <c:f>Sheet1!$C$9</c:f>
              <c:strCache>
                <c:ptCount val="1"/>
                <c:pt idx="0">
                  <c:v>MYS</c:v>
                </c:pt>
              </c:strCache>
            </c:strRef>
          </c:tx>
          <c:spPr>
            <a:ln w="28575" cap="rnd">
              <a:solidFill>
                <a:schemeClr val="accent6"/>
              </a:solidFill>
              <a:round/>
            </a:ln>
            <a:effectLst/>
          </c:spPr>
          <c:marker>
            <c:symbol val="none"/>
          </c:marker>
          <c:cat>
            <c:numRef>
              <c:f>Sheet1!$D$3:$H$3</c:f>
              <c:numCache>
                <c:formatCode>General</c:formatCode>
                <c:ptCount val="5"/>
                <c:pt idx="0">
                  <c:v>2016</c:v>
                </c:pt>
                <c:pt idx="1">
                  <c:v>2017</c:v>
                </c:pt>
                <c:pt idx="2">
                  <c:v>2018</c:v>
                </c:pt>
                <c:pt idx="3">
                  <c:v>2019</c:v>
                </c:pt>
                <c:pt idx="4">
                  <c:v>2020</c:v>
                </c:pt>
              </c:numCache>
            </c:numRef>
          </c:cat>
          <c:val>
            <c:numRef>
              <c:f>Sheet1!$D$9:$H$9</c:f>
              <c:numCache>
                <c:formatCode>0.0</c:formatCode>
                <c:ptCount val="5"/>
                <c:pt idx="0">
                  <c:v>8.8604551320000002</c:v>
                </c:pt>
                <c:pt idx="1">
                  <c:v>8.6411528359999998</c:v>
                </c:pt>
                <c:pt idx="2">
                  <c:v>8.5511202050000001</c:v>
                </c:pt>
                <c:pt idx="3">
                  <c:v>9.2786250119999991</c:v>
                </c:pt>
                <c:pt idx="4">
                  <c:v>10.377557019999999</c:v>
                </c:pt>
              </c:numCache>
            </c:numRef>
          </c:val>
          <c:smooth val="0"/>
          <c:extLst>
            <c:ext xmlns:c16="http://schemas.microsoft.com/office/drawing/2014/chart" uri="{C3380CC4-5D6E-409C-BE32-E72D297353CC}">
              <c16:uniqueId val="{00000012-3C23-4089-8695-F8BE89FEE027}"/>
            </c:ext>
          </c:extLst>
        </c:ser>
        <c:ser>
          <c:idx val="8"/>
          <c:order val="8"/>
          <c:tx>
            <c:strRef>
              <c:f>Sheet1!$C$12</c:f>
              <c:strCache>
                <c:ptCount val="1"/>
                <c:pt idx="0">
                  <c:v>THA</c:v>
                </c:pt>
              </c:strCache>
            </c:strRef>
          </c:tx>
          <c:spPr>
            <a:ln w="28575" cap="rnd">
              <a:solidFill>
                <a:schemeClr val="accent3">
                  <a:lumMod val="60000"/>
                </a:schemeClr>
              </a:solidFill>
              <a:round/>
            </a:ln>
            <a:effectLst/>
          </c:spPr>
          <c:marker>
            <c:symbol val="none"/>
          </c:marker>
          <c:cat>
            <c:numRef>
              <c:f>Sheet1!$D$3:$H$3</c:f>
              <c:numCache>
                <c:formatCode>General</c:formatCode>
                <c:ptCount val="5"/>
                <c:pt idx="0">
                  <c:v>2016</c:v>
                </c:pt>
                <c:pt idx="1">
                  <c:v>2017</c:v>
                </c:pt>
                <c:pt idx="2">
                  <c:v>2018</c:v>
                </c:pt>
                <c:pt idx="3">
                  <c:v>2019</c:v>
                </c:pt>
                <c:pt idx="4">
                  <c:v>2020</c:v>
                </c:pt>
              </c:numCache>
            </c:numRef>
          </c:cat>
          <c:val>
            <c:numRef>
              <c:f>Sheet1!$D$12:$H$12</c:f>
              <c:numCache>
                <c:formatCode>0.0</c:formatCode>
                <c:ptCount val="5"/>
                <c:pt idx="0">
                  <c:v>10.466671160000001</c:v>
                </c:pt>
                <c:pt idx="1">
                  <c:v>11.859590430000001</c:v>
                </c:pt>
                <c:pt idx="2">
                  <c:v>13.23520776</c:v>
                </c:pt>
                <c:pt idx="3">
                  <c:v>14.518828729999999</c:v>
                </c:pt>
                <c:pt idx="4">
                  <c:v>16.444510910000002</c:v>
                </c:pt>
              </c:numCache>
            </c:numRef>
          </c:val>
          <c:smooth val="0"/>
          <c:extLst>
            <c:ext xmlns:c16="http://schemas.microsoft.com/office/drawing/2014/chart" uri="{C3380CC4-5D6E-409C-BE32-E72D297353CC}">
              <c16:uniqueId val="{00000015-3C23-4089-8695-F8BE89FEE027}"/>
            </c:ext>
          </c:extLst>
        </c:ser>
        <c:ser>
          <c:idx val="9"/>
          <c:order val="9"/>
          <c:tx>
            <c:strRef>
              <c:f>Sheet1!$C$13</c:f>
              <c:strCache>
                <c:ptCount val="1"/>
                <c:pt idx="0">
                  <c:v>PHL</c:v>
                </c:pt>
              </c:strCache>
            </c:strRef>
          </c:tx>
          <c:spPr>
            <a:ln w="28575" cap="rnd">
              <a:solidFill>
                <a:schemeClr val="accent4">
                  <a:lumMod val="60000"/>
                </a:schemeClr>
              </a:solidFill>
              <a:round/>
            </a:ln>
            <a:effectLst/>
          </c:spPr>
          <c:marker>
            <c:symbol val="none"/>
          </c:marker>
          <c:cat>
            <c:numRef>
              <c:f>Sheet1!$D$3:$H$3</c:f>
              <c:numCache>
                <c:formatCode>General</c:formatCode>
                <c:ptCount val="5"/>
                <c:pt idx="0">
                  <c:v>2016</c:v>
                </c:pt>
                <c:pt idx="1">
                  <c:v>2017</c:v>
                </c:pt>
                <c:pt idx="2">
                  <c:v>2018</c:v>
                </c:pt>
                <c:pt idx="3">
                  <c:v>2019</c:v>
                </c:pt>
                <c:pt idx="4">
                  <c:v>2020</c:v>
                </c:pt>
              </c:numCache>
            </c:numRef>
          </c:cat>
          <c:val>
            <c:numRef>
              <c:f>Sheet1!$D$13:$H$13</c:f>
              <c:numCache>
                <c:formatCode>0.0</c:formatCode>
                <c:ptCount val="5"/>
                <c:pt idx="0">
                  <c:v>2.8799364280000002</c:v>
                </c:pt>
                <c:pt idx="1">
                  <c:v>3.2320970440000001</c:v>
                </c:pt>
                <c:pt idx="2">
                  <c:v>3.5522170480000002</c:v>
                </c:pt>
                <c:pt idx="3">
                  <c:v>5.4756496029999999</c:v>
                </c:pt>
                <c:pt idx="4">
                  <c:v>7.2426500489999999</c:v>
                </c:pt>
              </c:numCache>
            </c:numRef>
          </c:val>
          <c:smooth val="0"/>
          <c:extLst>
            <c:ext xmlns:c16="http://schemas.microsoft.com/office/drawing/2014/chart" uri="{C3380CC4-5D6E-409C-BE32-E72D297353CC}">
              <c16:uniqueId val="{00000016-3C23-4089-8695-F8BE89FEE027}"/>
            </c:ext>
          </c:extLst>
        </c:ser>
        <c:ser>
          <c:idx val="10"/>
          <c:order val="10"/>
          <c:tx>
            <c:strRef>
              <c:f>Sheet1!$C$14</c:f>
              <c:strCache>
                <c:ptCount val="1"/>
                <c:pt idx="0">
                  <c:v>VNM</c:v>
                </c:pt>
              </c:strCache>
            </c:strRef>
          </c:tx>
          <c:spPr>
            <a:ln w="28575" cap="rnd">
              <a:solidFill>
                <a:schemeClr val="accent5">
                  <a:lumMod val="60000"/>
                </a:schemeClr>
              </a:solidFill>
              <a:round/>
            </a:ln>
            <a:effectLst/>
          </c:spPr>
          <c:marker>
            <c:symbol val="none"/>
          </c:marker>
          <c:cat>
            <c:numRef>
              <c:f>Sheet1!$D$3:$H$3</c:f>
              <c:numCache>
                <c:formatCode>General</c:formatCode>
                <c:ptCount val="5"/>
                <c:pt idx="0">
                  <c:v>2016</c:v>
                </c:pt>
                <c:pt idx="1">
                  <c:v>2017</c:v>
                </c:pt>
                <c:pt idx="2">
                  <c:v>2018</c:v>
                </c:pt>
                <c:pt idx="3">
                  <c:v>2019</c:v>
                </c:pt>
                <c:pt idx="4">
                  <c:v>2020</c:v>
                </c:pt>
              </c:numCache>
            </c:numRef>
          </c:cat>
          <c:val>
            <c:numRef>
              <c:f>Sheet1!$D$14:$H$14</c:f>
              <c:numCache>
                <c:formatCode>0.0</c:formatCode>
                <c:ptCount val="5"/>
                <c:pt idx="0">
                  <c:v>9.7161971349999998</c:v>
                </c:pt>
                <c:pt idx="1">
                  <c:v>11.913169979999999</c:v>
                </c:pt>
                <c:pt idx="2">
                  <c:v>13.6002095</c:v>
                </c:pt>
                <c:pt idx="3">
                  <c:v>15.34527973</c:v>
                </c:pt>
                <c:pt idx="4">
                  <c:v>17.155838079999999</c:v>
                </c:pt>
              </c:numCache>
            </c:numRef>
          </c:val>
          <c:smooth val="0"/>
          <c:extLst>
            <c:ext xmlns:c16="http://schemas.microsoft.com/office/drawing/2014/chart" uri="{C3380CC4-5D6E-409C-BE32-E72D297353CC}">
              <c16:uniqueId val="{00000017-3C23-4089-8695-F8BE89FEE027}"/>
            </c:ext>
          </c:extLst>
        </c:ser>
        <c:ser>
          <c:idx val="11"/>
          <c:order val="11"/>
          <c:tx>
            <c:strRef>
              <c:f>Sheet1!$C$15</c:f>
              <c:strCache>
                <c:ptCount val="1"/>
                <c:pt idx="0">
                  <c:v>USA</c:v>
                </c:pt>
              </c:strCache>
            </c:strRef>
          </c:tx>
          <c:spPr>
            <a:ln w="28575" cap="rnd">
              <a:solidFill>
                <a:schemeClr val="accent6">
                  <a:lumMod val="60000"/>
                </a:schemeClr>
              </a:solidFill>
              <a:round/>
            </a:ln>
            <a:effectLst/>
          </c:spPr>
          <c:marker>
            <c:symbol val="none"/>
          </c:marker>
          <c:cat>
            <c:numRef>
              <c:f>Sheet1!$D$3:$H$3</c:f>
              <c:numCache>
                <c:formatCode>General</c:formatCode>
                <c:ptCount val="5"/>
                <c:pt idx="0">
                  <c:v>2016</c:v>
                </c:pt>
                <c:pt idx="1">
                  <c:v>2017</c:v>
                </c:pt>
                <c:pt idx="2">
                  <c:v>2018</c:v>
                </c:pt>
                <c:pt idx="3">
                  <c:v>2019</c:v>
                </c:pt>
                <c:pt idx="4">
                  <c:v>2020</c:v>
                </c:pt>
              </c:numCache>
            </c:numRef>
          </c:cat>
          <c:val>
            <c:numRef>
              <c:f>Sheet1!$D$15:$H$15</c:f>
              <c:numCache>
                <c:formatCode>0.0</c:formatCode>
                <c:ptCount val="5"/>
                <c:pt idx="0">
                  <c:v>32.727171920000004</c:v>
                </c:pt>
                <c:pt idx="1">
                  <c:v>33.283627729999999</c:v>
                </c:pt>
                <c:pt idx="2">
                  <c:v>33.860368289999997</c:v>
                </c:pt>
                <c:pt idx="3">
                  <c:v>34.725366970000003</c:v>
                </c:pt>
                <c:pt idx="4">
                  <c:v>36.608770239999998</c:v>
                </c:pt>
              </c:numCache>
            </c:numRef>
          </c:val>
          <c:smooth val="0"/>
          <c:extLst>
            <c:ext xmlns:c16="http://schemas.microsoft.com/office/drawing/2014/chart" uri="{C3380CC4-5D6E-409C-BE32-E72D297353CC}">
              <c16:uniqueId val="{00000018-3C23-4089-8695-F8BE89FEE027}"/>
            </c:ext>
          </c:extLst>
        </c:ser>
        <c:dLbls>
          <c:showLegendKey val="0"/>
          <c:showVal val="0"/>
          <c:showCatName val="0"/>
          <c:showSerName val="0"/>
          <c:showPercent val="0"/>
          <c:showBubbleSize val="0"/>
        </c:dLbls>
        <c:smooth val="0"/>
        <c:axId val="1003834224"/>
        <c:axId val="693697952"/>
        <c:extLst>
          <c:ext xmlns:c15="http://schemas.microsoft.com/office/drawing/2012/chart" uri="{02D57815-91ED-43cb-92C2-25804820EDAC}">
            <c15:filteredLineSeries>
              <c15:ser>
                <c:idx val="1"/>
                <c:order val="1"/>
                <c:tx>
                  <c:strRef>
                    <c:extLst>
                      <c:ext uri="{02D57815-91ED-43cb-92C2-25804820EDAC}">
                        <c15:formulaRef>
                          <c15:sqref>Sheet1!$C$5</c15:sqref>
                        </c15:formulaRef>
                      </c:ext>
                    </c:extLst>
                    <c:strCache>
                      <c:ptCount val="1"/>
                      <c:pt idx="0">
                        <c:v>DEU</c:v>
                      </c:pt>
                    </c:strCache>
                  </c:strRef>
                </c:tx>
                <c:spPr>
                  <a:ln w="28575" cap="rnd">
                    <a:solidFill>
                      <a:srgbClr val="00B050"/>
                    </a:solidFill>
                    <a:round/>
                  </a:ln>
                  <a:effectLst/>
                </c:spPr>
                <c:marker>
                  <c:symbol val="none"/>
                </c:marker>
                <c:cat>
                  <c:numRef>
                    <c:extLst>
                      <c:ext uri="{02D57815-91ED-43cb-92C2-25804820EDAC}">
                        <c15:formulaRef>
                          <c15:sqref>Sheet1!$D$3:$H$3</c15:sqref>
                        </c15:formulaRef>
                      </c:ext>
                    </c:extLst>
                    <c:numCache>
                      <c:formatCode>General</c:formatCode>
                      <c:ptCount val="5"/>
                      <c:pt idx="0">
                        <c:v>2016</c:v>
                      </c:pt>
                      <c:pt idx="1">
                        <c:v>2017</c:v>
                      </c:pt>
                      <c:pt idx="2">
                        <c:v>2018</c:v>
                      </c:pt>
                      <c:pt idx="3">
                        <c:v>2019</c:v>
                      </c:pt>
                      <c:pt idx="4">
                        <c:v>2020</c:v>
                      </c:pt>
                    </c:numCache>
                  </c:numRef>
                </c:cat>
                <c:val>
                  <c:numRef>
                    <c:extLst>
                      <c:ext uri="{02D57815-91ED-43cb-92C2-25804820EDAC}">
                        <c15:formulaRef>
                          <c15:sqref>Sheet1!$D$5:$H$5</c15:sqref>
                        </c15:formulaRef>
                      </c:ext>
                    </c:extLst>
                    <c:numCache>
                      <c:formatCode>0.0</c:formatCode>
                      <c:ptCount val="5"/>
                      <c:pt idx="0">
                        <c:v>38.764374449999998</c:v>
                      </c:pt>
                      <c:pt idx="1">
                        <c:v>40.204377749999999</c:v>
                      </c:pt>
                      <c:pt idx="2">
                        <c:v>41.085440140000003</c:v>
                      </c:pt>
                      <c:pt idx="3">
                        <c:v>42.136808119999998</c:v>
                      </c:pt>
                      <c:pt idx="4">
                        <c:v>43.224634860000002</c:v>
                      </c:pt>
                    </c:numCache>
                  </c:numRef>
                </c:val>
                <c:smooth val="0"/>
                <c:extLst>
                  <c:ext xmlns:c16="http://schemas.microsoft.com/office/drawing/2014/chart" uri="{C3380CC4-5D6E-409C-BE32-E72D297353CC}">
                    <c16:uniqueId val="{00000001-FF4B-4C6B-873E-073EAA6178DD}"/>
                  </c:ext>
                </c:extLst>
              </c15:ser>
            </c15:filteredLineSeries>
            <c15:filteredLineSeries>
              <c15:ser>
                <c:idx val="4"/>
                <c:order val="4"/>
                <c:tx>
                  <c:strRef>
                    <c:extLst>
                      <c:ext xmlns:c15="http://schemas.microsoft.com/office/drawing/2012/chart" uri="{02D57815-91ED-43cb-92C2-25804820EDAC}">
                        <c15:formulaRef>
                          <c15:sqref>Sheet1!$C$8</c15:sqref>
                        </c15:formulaRef>
                      </c:ext>
                    </c:extLst>
                    <c:strCache>
                      <c:ptCount val="1"/>
                      <c:pt idx="0">
                        <c:v>JPN</c:v>
                      </c:pt>
                    </c:strCache>
                  </c:strRef>
                </c:tx>
                <c:spPr>
                  <a:ln w="28575" cap="rnd">
                    <a:solidFill>
                      <a:schemeClr val="accent5"/>
                    </a:solidFill>
                    <a:round/>
                  </a:ln>
                  <a:effectLst/>
                </c:spPr>
                <c:marker>
                  <c:symbol val="none"/>
                </c:marker>
                <c:cat>
                  <c:numRef>
                    <c:extLst>
                      <c:ext xmlns:c15="http://schemas.microsoft.com/office/drawing/2012/chart" uri="{02D57815-91ED-43cb-92C2-25804820EDAC}">
                        <c15:formulaRef>
                          <c15:sqref>Sheet1!$D$3:$H$3</c15:sqref>
                        </c15:formulaRef>
                      </c:ext>
                    </c:extLst>
                    <c:numCache>
                      <c:formatCode>General</c:formatCode>
                      <c:ptCount val="5"/>
                      <c:pt idx="0">
                        <c:v>2016</c:v>
                      </c:pt>
                      <c:pt idx="1">
                        <c:v>2017</c:v>
                      </c:pt>
                      <c:pt idx="2">
                        <c:v>2018</c:v>
                      </c:pt>
                      <c:pt idx="3">
                        <c:v>2019</c:v>
                      </c:pt>
                      <c:pt idx="4">
                        <c:v>2020</c:v>
                      </c:pt>
                    </c:numCache>
                  </c:numRef>
                </c:cat>
                <c:val>
                  <c:numRef>
                    <c:extLst>
                      <c:ext xmlns:c15="http://schemas.microsoft.com/office/drawing/2012/chart" uri="{02D57815-91ED-43cb-92C2-25804820EDAC}">
                        <c15:formulaRef>
                          <c15:sqref>Sheet1!$D$8:$H$8</c15:sqref>
                        </c15:formulaRef>
                      </c:ext>
                    </c:extLst>
                    <c:numCache>
                      <c:formatCode>0.0</c:formatCode>
                      <c:ptCount val="5"/>
                      <c:pt idx="0">
                        <c:v>31.155736350000002</c:v>
                      </c:pt>
                      <c:pt idx="1">
                        <c:v>31.78948999</c:v>
                      </c:pt>
                      <c:pt idx="2">
                        <c:v>32.622309680000001</c:v>
                      </c:pt>
                      <c:pt idx="3">
                        <c:v>33.503380229999998</c:v>
                      </c:pt>
                      <c:pt idx="4">
                        <c:v>34.789707630000002</c:v>
                      </c:pt>
                    </c:numCache>
                  </c:numRef>
                </c:val>
                <c:smooth val="0"/>
                <c:extLst>
                  <c:ext xmlns:c16="http://schemas.microsoft.com/office/drawing/2014/chart" uri="{C3380CC4-5D6E-409C-BE32-E72D297353CC}">
                    <c16:uniqueId val="{00000011-3C23-4089-8695-F8BE89FEE027}"/>
                  </c:ext>
                </c:extLst>
              </c15:ser>
            </c15:filteredLineSeries>
            <c15:filteredLineSeries>
              <c15:ser>
                <c:idx val="6"/>
                <c:order val="6"/>
                <c:tx>
                  <c:strRef>
                    <c:extLst>
                      <c:ext xmlns:c15="http://schemas.microsoft.com/office/drawing/2012/chart" uri="{02D57815-91ED-43cb-92C2-25804820EDAC}">
                        <c15:formulaRef>
                          <c15:sqref>Sheet1!$C$10</c15:sqref>
                        </c15:formulaRef>
                      </c:ext>
                    </c:extLst>
                    <c:strCache>
                      <c:ptCount val="1"/>
                      <c:pt idx="0">
                        <c:v>MEX</c:v>
                      </c:pt>
                    </c:strCache>
                  </c:strRef>
                </c:tx>
                <c:spPr>
                  <a:ln w="28575" cap="rnd">
                    <a:solidFill>
                      <a:schemeClr val="accent1">
                        <a:lumMod val="60000"/>
                      </a:schemeClr>
                    </a:solidFill>
                    <a:round/>
                  </a:ln>
                  <a:effectLst/>
                </c:spPr>
                <c:marker>
                  <c:symbol val="none"/>
                </c:marker>
                <c:cat>
                  <c:numRef>
                    <c:extLst>
                      <c:ext xmlns:c15="http://schemas.microsoft.com/office/drawing/2012/chart" uri="{02D57815-91ED-43cb-92C2-25804820EDAC}">
                        <c15:formulaRef>
                          <c15:sqref>Sheet1!$D$3:$H$3</c15:sqref>
                        </c15:formulaRef>
                      </c:ext>
                    </c:extLst>
                    <c:numCache>
                      <c:formatCode>General</c:formatCode>
                      <c:ptCount val="5"/>
                      <c:pt idx="0">
                        <c:v>2016</c:v>
                      </c:pt>
                      <c:pt idx="1">
                        <c:v>2017</c:v>
                      </c:pt>
                      <c:pt idx="2">
                        <c:v>2018</c:v>
                      </c:pt>
                      <c:pt idx="3">
                        <c:v>2019</c:v>
                      </c:pt>
                      <c:pt idx="4">
                        <c:v>2020</c:v>
                      </c:pt>
                    </c:numCache>
                  </c:numRef>
                </c:cat>
                <c:val>
                  <c:numRef>
                    <c:extLst>
                      <c:ext xmlns:c15="http://schemas.microsoft.com/office/drawing/2012/chart" uri="{02D57815-91ED-43cb-92C2-25804820EDAC}">
                        <c15:formulaRef>
                          <c15:sqref>Sheet1!$D$10:$H$10</c15:sqref>
                        </c15:formulaRef>
                      </c:ext>
                    </c:extLst>
                    <c:numCache>
                      <c:formatCode>0.0</c:formatCode>
                      <c:ptCount val="5"/>
                      <c:pt idx="0">
                        <c:v>12.91132337</c:v>
                      </c:pt>
                      <c:pt idx="1">
                        <c:v>13.62465667</c:v>
                      </c:pt>
                      <c:pt idx="2">
                        <c:v>14.54854216</c:v>
                      </c:pt>
                      <c:pt idx="3">
                        <c:v>15.169881050000001</c:v>
                      </c:pt>
                      <c:pt idx="4">
                        <c:v>17.013621820000001</c:v>
                      </c:pt>
                    </c:numCache>
                  </c:numRef>
                </c:val>
                <c:smooth val="0"/>
                <c:extLst>
                  <c:ext xmlns:c16="http://schemas.microsoft.com/office/drawing/2014/chart" uri="{C3380CC4-5D6E-409C-BE32-E72D297353CC}">
                    <c16:uniqueId val="{00000013-3C23-4089-8695-F8BE89FEE027}"/>
                  </c:ext>
                </c:extLst>
              </c15:ser>
            </c15:filteredLineSeries>
            <c15:filteredLineSeries>
              <c15:ser>
                <c:idx val="7"/>
                <c:order val="7"/>
                <c:tx>
                  <c:strRef>
                    <c:extLst>
                      <c:ext xmlns:c15="http://schemas.microsoft.com/office/drawing/2012/chart" uri="{02D57815-91ED-43cb-92C2-25804820EDAC}">
                        <c15:formulaRef>
                          <c15:sqref>Sheet1!$C$11</c15:sqref>
                        </c15:formulaRef>
                      </c:ext>
                    </c:extLst>
                    <c:strCache>
                      <c:ptCount val="1"/>
                      <c:pt idx="0">
                        <c:v>SGP</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ormulaRef>
                          <c15:sqref>Sheet1!$D$3:$H$3</c15:sqref>
                        </c15:formulaRef>
                      </c:ext>
                    </c:extLst>
                    <c:numCache>
                      <c:formatCode>General</c:formatCode>
                      <c:ptCount val="5"/>
                      <c:pt idx="0">
                        <c:v>2016</c:v>
                      </c:pt>
                      <c:pt idx="1">
                        <c:v>2017</c:v>
                      </c:pt>
                      <c:pt idx="2">
                        <c:v>2018</c:v>
                      </c:pt>
                      <c:pt idx="3">
                        <c:v>2019</c:v>
                      </c:pt>
                      <c:pt idx="4">
                        <c:v>2020</c:v>
                      </c:pt>
                    </c:numCache>
                  </c:numRef>
                </c:cat>
                <c:val>
                  <c:numRef>
                    <c:extLst>
                      <c:ext xmlns:c15="http://schemas.microsoft.com/office/drawing/2012/chart" uri="{02D57815-91ED-43cb-92C2-25804820EDAC}">
                        <c15:formulaRef>
                          <c15:sqref>Sheet1!$D$11:$H$11</c15:sqref>
                        </c15:formulaRef>
                      </c:ext>
                    </c:extLst>
                    <c:numCache>
                      <c:formatCode>0.0</c:formatCode>
                      <c:ptCount val="5"/>
                      <c:pt idx="0">
                        <c:v>28.157110979999999</c:v>
                      </c:pt>
                      <c:pt idx="1">
                        <c:v>25.85300281</c:v>
                      </c:pt>
                      <c:pt idx="2">
                        <c:v>25.94181953</c:v>
                      </c:pt>
                      <c:pt idx="3">
                        <c:v>25.91165882</c:v>
                      </c:pt>
                      <c:pt idx="4">
                        <c:v>25.80532899</c:v>
                      </c:pt>
                    </c:numCache>
                  </c:numRef>
                </c:val>
                <c:smooth val="0"/>
                <c:extLst>
                  <c:ext xmlns:c16="http://schemas.microsoft.com/office/drawing/2014/chart" uri="{C3380CC4-5D6E-409C-BE32-E72D297353CC}">
                    <c16:uniqueId val="{00000014-3C23-4089-8695-F8BE89FEE027}"/>
                  </c:ext>
                </c:extLst>
              </c15:ser>
            </c15:filteredLineSeries>
          </c:ext>
        </c:extLst>
      </c:lineChart>
      <c:catAx>
        <c:axId val="1003834224"/>
        <c:scaling>
          <c:orientation val="minMax"/>
        </c:scaling>
        <c:delete val="0"/>
        <c:axPos val="b"/>
        <c:numFmt formatCode="General" sourceLinked="1"/>
        <c:majorTickMark val="out"/>
        <c:minorTickMark val="none"/>
        <c:tickLblPos val="low"/>
        <c:spPr>
          <a:noFill/>
          <a:ln w="9525" cap="flat" cmpd="sng" algn="ctr">
            <a:solidFill>
              <a:sysClr val="windowText" lastClr="000000"/>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693697952"/>
        <c:crosses val="autoZero"/>
        <c:auto val="1"/>
        <c:lblAlgn val="ctr"/>
        <c:lblOffset val="100"/>
        <c:tickLblSkip val="1"/>
        <c:tickMarkSkip val="1"/>
        <c:noMultiLvlLbl val="0"/>
      </c:catAx>
      <c:valAx>
        <c:axId val="693697952"/>
        <c:scaling>
          <c:orientation val="minMax"/>
        </c:scaling>
        <c:delete val="0"/>
        <c:axPos val="l"/>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US"/>
                  <a:t>per</a:t>
                </a:r>
                <a:r>
                  <a:rPr lang="en-US" baseline="0"/>
                  <a:t> 100 people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0" sourceLinked="0"/>
        <c:majorTickMark val="out"/>
        <c:minorTickMark val="none"/>
        <c:tickLblPos val="nextTo"/>
        <c:spPr>
          <a:noFill/>
          <a:ln>
            <a:solidFill>
              <a:sysClr val="windowText" lastClr="000000"/>
            </a:solid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003834224"/>
        <c:crosses val="autoZero"/>
        <c:crossBetween val="between"/>
      </c:valAx>
      <c:spPr>
        <a:noFill/>
        <a:ln>
          <a:solidFill>
            <a:sysClr val="windowText" lastClr="000000"/>
          </a:solid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showDLblsOverMax val="0"/>
    <c:extLst/>
  </c:chart>
  <c:spPr>
    <a:solidFill>
      <a:schemeClr val="bg1"/>
    </a:solidFill>
    <a:ln w="9525" cap="flat" cmpd="sng" algn="ctr">
      <a:solidFill>
        <a:schemeClr val="bg1"/>
      </a:solidFill>
      <a:round/>
    </a:ln>
    <a:effectLst/>
  </c:spPr>
  <c:txPr>
    <a:bodyPr/>
    <a:lstStyle/>
    <a:p>
      <a:pPr>
        <a:defRPr>
          <a:solidFill>
            <a:sysClr val="windowText" lastClr="000000"/>
          </a:solidFill>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US"/>
              <a:t>Figure 1. Account ownership at a financial institution or with a mobile-money-service provider (% of population ages 15+)</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lotArea>
      <c:layout/>
      <c:barChart>
        <c:barDir val="bar"/>
        <c:grouping val="clustered"/>
        <c:varyColors val="0"/>
        <c:ser>
          <c:idx val="0"/>
          <c:order val="0"/>
          <c:tx>
            <c:strRef>
              <c:f>Sheet1!$G$63</c:f>
              <c:strCache>
                <c:ptCount val="1"/>
                <c:pt idx="0">
                  <c:v>Account ownership at a financial institution or with a mobile-money-service provider (% of population ages 15+)</c:v>
                </c:pt>
              </c:strCache>
            </c:strRef>
          </c:tx>
          <c:spPr>
            <a:solidFill>
              <a:srgbClr val="92D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Sheet1!$F$64:$F$73</c:f>
              <c:strCache>
                <c:ptCount val="10"/>
                <c:pt idx="0">
                  <c:v>Germany</c:v>
                </c:pt>
                <c:pt idx="1">
                  <c:v>Japan</c:v>
                </c:pt>
                <c:pt idx="2">
                  <c:v>Singapore</c:v>
                </c:pt>
                <c:pt idx="3">
                  <c:v>Thailand</c:v>
                </c:pt>
                <c:pt idx="4">
                  <c:v>United States</c:v>
                </c:pt>
                <c:pt idx="5">
                  <c:v>China</c:v>
                </c:pt>
                <c:pt idx="6">
                  <c:v>Malaysia</c:v>
                </c:pt>
                <c:pt idx="7">
                  <c:v>India</c:v>
                </c:pt>
                <c:pt idx="8">
                  <c:v>Indonesia</c:v>
                </c:pt>
                <c:pt idx="9">
                  <c:v>Philippines</c:v>
                </c:pt>
              </c:strCache>
            </c:strRef>
          </c:cat>
          <c:val>
            <c:numRef>
              <c:f>Sheet1!$G$64:$G$73</c:f>
              <c:numCache>
                <c:formatCode>0</c:formatCode>
                <c:ptCount val="10"/>
                <c:pt idx="0">
                  <c:v>99.98</c:v>
                </c:pt>
                <c:pt idx="1">
                  <c:v>98.49</c:v>
                </c:pt>
                <c:pt idx="2">
                  <c:v>97.55</c:v>
                </c:pt>
                <c:pt idx="3">
                  <c:v>95.58</c:v>
                </c:pt>
                <c:pt idx="4">
                  <c:v>94.95</c:v>
                </c:pt>
                <c:pt idx="5">
                  <c:v>88.71</c:v>
                </c:pt>
                <c:pt idx="6">
                  <c:v>88.37</c:v>
                </c:pt>
                <c:pt idx="7">
                  <c:v>77.53</c:v>
                </c:pt>
                <c:pt idx="8">
                  <c:v>51.76</c:v>
                </c:pt>
                <c:pt idx="9">
                  <c:v>51.37</c:v>
                </c:pt>
              </c:numCache>
            </c:numRef>
          </c:val>
          <c:extLst>
            <c:ext xmlns:c16="http://schemas.microsoft.com/office/drawing/2014/chart" uri="{C3380CC4-5D6E-409C-BE32-E72D297353CC}">
              <c16:uniqueId val="{00000000-73FE-4673-812F-DDEE2A790EFD}"/>
            </c:ext>
          </c:extLst>
        </c:ser>
        <c:dLbls>
          <c:dLblPos val="outEnd"/>
          <c:showLegendKey val="0"/>
          <c:showVal val="1"/>
          <c:showCatName val="0"/>
          <c:showSerName val="0"/>
          <c:showPercent val="0"/>
          <c:showBubbleSize val="0"/>
        </c:dLbls>
        <c:gapWidth val="50"/>
        <c:axId val="44301935"/>
        <c:axId val="44298191"/>
      </c:barChart>
      <c:catAx>
        <c:axId val="44301935"/>
        <c:scaling>
          <c:orientation val="minMax"/>
        </c:scaling>
        <c:delete val="0"/>
        <c:axPos val="l"/>
        <c:numFmt formatCode="General" sourceLinked="1"/>
        <c:majorTickMark val="out"/>
        <c:minorTickMark val="none"/>
        <c:tickLblPos val="nextTo"/>
        <c:spPr>
          <a:noFill/>
          <a:ln w="9525" cap="flat" cmpd="sng" algn="ctr">
            <a:solidFill>
              <a:sysClr val="windowText" lastClr="000000"/>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44298191"/>
        <c:crosses val="autoZero"/>
        <c:auto val="1"/>
        <c:lblAlgn val="ctr"/>
        <c:lblOffset val="100"/>
        <c:noMultiLvlLbl val="0"/>
      </c:catAx>
      <c:valAx>
        <c:axId val="44298191"/>
        <c:scaling>
          <c:orientation val="minMax"/>
          <c:max val="100"/>
        </c:scaling>
        <c:delete val="0"/>
        <c:axPos val="b"/>
        <c:numFmt formatCode="0" sourceLinked="1"/>
        <c:majorTickMark val="out"/>
        <c:minorTickMark val="none"/>
        <c:tickLblPos val="nextTo"/>
        <c:spPr>
          <a:noFill/>
          <a:ln>
            <a:solidFill>
              <a:sysClr val="windowText" lastClr="000000"/>
            </a:solid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443019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solidFill>
            <a:sysClr val="windowText" lastClr="000000"/>
          </a:solidFill>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US"/>
              <a:t>Figure 2. Research and development expenditure (% of GDP,</a:t>
            </a:r>
            <a:r>
              <a:rPr lang="en-US" baseline="0"/>
              <a:t> 2020</a:t>
            </a:r>
            <a:r>
              <a:rPr lang="en-US"/>
              <a:t>)</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lotArea>
      <c:layout/>
      <c:barChart>
        <c:barDir val="bar"/>
        <c:grouping val="clustered"/>
        <c:varyColors val="0"/>
        <c:ser>
          <c:idx val="0"/>
          <c:order val="0"/>
          <c:tx>
            <c:strRef>
              <c:f>Sheet1!$H$110</c:f>
              <c:strCache>
                <c:ptCount val="1"/>
                <c:pt idx="0">
                  <c:v>Research and development expenditure (% of GDP)</c:v>
                </c:pt>
              </c:strCache>
            </c:strRef>
          </c:tx>
          <c:spPr>
            <a:solidFill>
              <a:srgbClr val="92D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Sheet1!$G$111:$G$122</c:f>
              <c:strCache>
                <c:ptCount val="12"/>
                <c:pt idx="0">
                  <c:v>United States</c:v>
                </c:pt>
                <c:pt idx="1">
                  <c:v>Japan</c:v>
                </c:pt>
                <c:pt idx="2">
                  <c:v>Germany</c:v>
                </c:pt>
                <c:pt idx="3">
                  <c:v>China</c:v>
                </c:pt>
                <c:pt idx="4">
                  <c:v>Singapore</c:v>
                </c:pt>
                <c:pt idx="5">
                  <c:v>Thailand</c:v>
                </c:pt>
                <c:pt idx="6">
                  <c:v>Malaysia</c:v>
                </c:pt>
                <c:pt idx="7">
                  <c:v>India</c:v>
                </c:pt>
                <c:pt idx="8">
                  <c:v>Vietnam</c:v>
                </c:pt>
                <c:pt idx="9">
                  <c:v>Philippines</c:v>
                </c:pt>
                <c:pt idx="10">
                  <c:v>Mexico</c:v>
                </c:pt>
                <c:pt idx="11">
                  <c:v>Indonesia</c:v>
                </c:pt>
              </c:strCache>
            </c:strRef>
          </c:cat>
          <c:val>
            <c:numRef>
              <c:f>Sheet1!$H$111:$H$122</c:f>
              <c:numCache>
                <c:formatCode>0.00</c:formatCode>
                <c:ptCount val="12"/>
                <c:pt idx="0">
                  <c:v>3.4501800537109402</c:v>
                </c:pt>
                <c:pt idx="1">
                  <c:v>3.2631700038909899</c:v>
                </c:pt>
                <c:pt idx="2">
                  <c:v>3.1442599296569802</c:v>
                </c:pt>
                <c:pt idx="3">
                  <c:v>2.40092992782593</c:v>
                </c:pt>
                <c:pt idx="4">
                  <c:v>1.8906400203704801</c:v>
                </c:pt>
                <c:pt idx="5">
                  <c:v>1.1425700187683101</c:v>
                </c:pt>
                <c:pt idx="6">
                  <c:v>1.04025995731354</c:v>
                </c:pt>
                <c:pt idx="7">
                  <c:v>0.65573000907897905</c:v>
                </c:pt>
                <c:pt idx="8">
                  <c:v>0.53171998262405396</c:v>
                </c:pt>
                <c:pt idx="9">
                  <c:v>0.32221999764442399</c:v>
                </c:pt>
                <c:pt idx="10">
                  <c:v>0.30096000432968101</c:v>
                </c:pt>
                <c:pt idx="11">
                  <c:v>0.28084000945091198</c:v>
                </c:pt>
              </c:numCache>
            </c:numRef>
          </c:val>
          <c:extLst>
            <c:ext xmlns:c16="http://schemas.microsoft.com/office/drawing/2014/chart" uri="{C3380CC4-5D6E-409C-BE32-E72D297353CC}">
              <c16:uniqueId val="{00000000-58E7-4268-86AD-8AFBDB38DC0B}"/>
            </c:ext>
          </c:extLst>
        </c:ser>
        <c:dLbls>
          <c:dLblPos val="outEnd"/>
          <c:showLegendKey val="0"/>
          <c:showVal val="1"/>
          <c:showCatName val="0"/>
          <c:showSerName val="0"/>
          <c:showPercent val="0"/>
          <c:showBubbleSize val="0"/>
        </c:dLbls>
        <c:gapWidth val="50"/>
        <c:axId val="44301935"/>
        <c:axId val="44298191"/>
      </c:barChart>
      <c:catAx>
        <c:axId val="44301935"/>
        <c:scaling>
          <c:orientation val="minMax"/>
        </c:scaling>
        <c:delete val="0"/>
        <c:axPos val="l"/>
        <c:numFmt formatCode="General" sourceLinked="1"/>
        <c:majorTickMark val="out"/>
        <c:minorTickMark val="none"/>
        <c:tickLblPos val="nextTo"/>
        <c:spPr>
          <a:noFill/>
          <a:ln w="9525" cap="flat" cmpd="sng" algn="ctr">
            <a:solidFill>
              <a:sysClr val="windowText" lastClr="000000"/>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44298191"/>
        <c:crosses val="autoZero"/>
        <c:auto val="1"/>
        <c:lblAlgn val="ctr"/>
        <c:lblOffset val="100"/>
        <c:noMultiLvlLbl val="0"/>
      </c:catAx>
      <c:valAx>
        <c:axId val="44298191"/>
        <c:scaling>
          <c:orientation val="minMax"/>
        </c:scaling>
        <c:delete val="0"/>
        <c:axPos val="b"/>
        <c:numFmt formatCode="0.00" sourceLinked="1"/>
        <c:majorTickMark val="out"/>
        <c:minorTickMark val="none"/>
        <c:tickLblPos val="nextTo"/>
        <c:spPr>
          <a:noFill/>
          <a:ln>
            <a:solidFill>
              <a:sysClr val="windowText" lastClr="000000"/>
            </a:solid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443019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solidFill>
            <a:sysClr val="windowText" lastClr="000000"/>
          </a:solidFill>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9</xdr:col>
      <xdr:colOff>419100</xdr:colOff>
      <xdr:row>0</xdr:row>
      <xdr:rowOff>185737</xdr:rowOff>
    </xdr:from>
    <xdr:to>
      <xdr:col>17</xdr:col>
      <xdr:colOff>114300</xdr:colOff>
      <xdr:row>15</xdr:row>
      <xdr:rowOff>71437</xdr:rowOff>
    </xdr:to>
    <xdr:graphicFrame macro="">
      <xdr:nvGraphicFramePr>
        <xdr:cNvPr id="2" name="Chart 1">
          <a:extLst>
            <a:ext uri="{FF2B5EF4-FFF2-40B4-BE49-F238E27FC236}">
              <a16:creationId xmlns:a16="http://schemas.microsoft.com/office/drawing/2014/main" id="{78373D8C-8FBF-4EE4-A0F5-E7141BB260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214312</xdr:colOff>
      <xdr:row>63</xdr:row>
      <xdr:rowOff>80962</xdr:rowOff>
    </xdr:from>
    <xdr:to>
      <xdr:col>17</xdr:col>
      <xdr:colOff>519112</xdr:colOff>
      <xdr:row>77</xdr:row>
      <xdr:rowOff>157162</xdr:rowOff>
    </xdr:to>
    <xdr:graphicFrame macro="">
      <xdr:nvGraphicFramePr>
        <xdr:cNvPr id="3" name="Chart 2">
          <a:extLst>
            <a:ext uri="{FF2B5EF4-FFF2-40B4-BE49-F238E27FC236}">
              <a16:creationId xmlns:a16="http://schemas.microsoft.com/office/drawing/2014/main" id="{2D50B20F-A45D-4C7A-B4BF-B830EA85615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0</xdr:colOff>
      <xdr:row>111</xdr:row>
      <xdr:rowOff>0</xdr:rowOff>
    </xdr:from>
    <xdr:to>
      <xdr:col>17</xdr:col>
      <xdr:colOff>304800</xdr:colOff>
      <xdr:row>125</xdr:row>
      <xdr:rowOff>76200</xdr:rowOff>
    </xdr:to>
    <xdr:graphicFrame macro="">
      <xdr:nvGraphicFramePr>
        <xdr:cNvPr id="4" name="Chart 3">
          <a:extLst>
            <a:ext uri="{FF2B5EF4-FFF2-40B4-BE49-F238E27FC236}">
              <a16:creationId xmlns:a16="http://schemas.microsoft.com/office/drawing/2014/main" id="{54637D03-27E8-460F-9769-796DB715E3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Sheet7"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7"/>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J102"/>
  <sheetViews>
    <sheetView workbookViewId="0">
      <selection sqref="A1:B1"/>
    </sheetView>
  </sheetViews>
  <sheetFormatPr defaultRowHeight="15" x14ac:dyDescent="0.25"/>
  <cols>
    <col min="3" max="3" width="44.42578125" customWidth="1"/>
  </cols>
  <sheetData>
    <row r="1" spans="1:10" x14ac:dyDescent="0.25">
      <c r="A1" t="s">
        <v>40</v>
      </c>
      <c r="B1" s="1" t="s">
        <v>15</v>
      </c>
      <c r="C1" t="s">
        <v>102</v>
      </c>
      <c r="D1" s="1" t="s">
        <v>88</v>
      </c>
      <c r="E1" t="s">
        <v>46</v>
      </c>
      <c r="F1" t="s">
        <v>35</v>
      </c>
      <c r="G1" t="s">
        <v>20</v>
      </c>
      <c r="H1" t="s">
        <v>81</v>
      </c>
      <c r="I1" t="s">
        <v>70</v>
      </c>
      <c r="J1" t="s">
        <v>58</v>
      </c>
    </row>
    <row r="2" spans="1:10" hidden="1" x14ac:dyDescent="0.25">
      <c r="A2" t="s">
        <v>87</v>
      </c>
      <c r="B2" s="1" t="s">
        <v>92</v>
      </c>
      <c r="C2" t="s">
        <v>63</v>
      </c>
      <c r="D2" s="1" t="s">
        <v>56</v>
      </c>
      <c r="E2">
        <v>22.813701640000001</v>
      </c>
      <c r="F2">
        <v>27.739898329999999</v>
      </c>
      <c r="G2">
        <v>28.535189419999998</v>
      </c>
      <c r="H2">
        <v>31.335201009999999</v>
      </c>
      <c r="I2">
        <v>33.595602880000001</v>
      </c>
      <c r="J2" t="s">
        <v>29</v>
      </c>
    </row>
    <row r="3" spans="1:10" hidden="1" x14ac:dyDescent="0.25">
      <c r="A3" t="s">
        <v>87</v>
      </c>
      <c r="B3" s="1" t="s">
        <v>92</v>
      </c>
      <c r="C3" t="s">
        <v>54</v>
      </c>
      <c r="D3" s="1" t="s">
        <v>44</v>
      </c>
      <c r="E3" t="s">
        <v>29</v>
      </c>
      <c r="F3">
        <v>79.53</v>
      </c>
      <c r="G3" t="s">
        <v>29</v>
      </c>
      <c r="H3" t="s">
        <v>29</v>
      </c>
      <c r="I3" t="s">
        <v>29</v>
      </c>
      <c r="J3">
        <v>88.71</v>
      </c>
    </row>
    <row r="4" spans="1:10" hidden="1" x14ac:dyDescent="0.25">
      <c r="A4" t="s">
        <v>87</v>
      </c>
      <c r="B4" s="1" t="s">
        <v>92</v>
      </c>
      <c r="C4" t="s">
        <v>11</v>
      </c>
      <c r="D4" s="1" t="s">
        <v>47</v>
      </c>
      <c r="E4">
        <v>96.526616910000001</v>
      </c>
      <c r="F4">
        <v>103.4384208</v>
      </c>
      <c r="G4">
        <v>115.5258122</v>
      </c>
      <c r="H4">
        <v>121.7922911</v>
      </c>
      <c r="I4">
        <v>119.3901628</v>
      </c>
      <c r="J4" t="s">
        <v>29</v>
      </c>
    </row>
    <row r="5" spans="1:10" hidden="1" x14ac:dyDescent="0.25">
      <c r="A5" t="s">
        <v>87</v>
      </c>
      <c r="B5" s="1" t="s">
        <v>92</v>
      </c>
      <c r="C5" t="s">
        <v>4</v>
      </c>
      <c r="D5" s="1" t="s">
        <v>34</v>
      </c>
      <c r="E5">
        <v>53.2</v>
      </c>
      <c r="F5">
        <v>54.3</v>
      </c>
      <c r="G5">
        <v>59.2</v>
      </c>
      <c r="H5">
        <v>64.109837740000003</v>
      </c>
      <c r="I5">
        <v>70.404775419999993</v>
      </c>
      <c r="J5" t="s">
        <v>29</v>
      </c>
    </row>
    <row r="6" spans="1:10" hidden="1" x14ac:dyDescent="0.25">
      <c r="A6" t="s">
        <v>87</v>
      </c>
      <c r="B6" s="1" t="s">
        <v>92</v>
      </c>
      <c r="C6" t="s">
        <v>64</v>
      </c>
      <c r="D6" s="1" t="s">
        <v>80</v>
      </c>
      <c r="E6">
        <v>47.596538381167178</v>
      </c>
      <c r="F6">
        <v>207.64925172699049</v>
      </c>
      <c r="G6">
        <v>443.51278907297046</v>
      </c>
      <c r="H6">
        <v>729.73869557341709</v>
      </c>
      <c r="I6">
        <v>948.45864928070296</v>
      </c>
      <c r="J6" t="s">
        <v>29</v>
      </c>
    </row>
    <row r="7" spans="1:10" hidden="1" x14ac:dyDescent="0.25">
      <c r="A7" t="s">
        <v>87</v>
      </c>
      <c r="B7" s="1" t="s">
        <v>92</v>
      </c>
      <c r="C7" t="s">
        <v>39</v>
      </c>
      <c r="D7" s="1" t="s">
        <v>73</v>
      </c>
      <c r="E7">
        <v>58.735548179010301</v>
      </c>
      <c r="F7">
        <v>60.569021285528891</v>
      </c>
      <c r="G7">
        <v>60.764628861589799</v>
      </c>
      <c r="H7">
        <v>62.634882098328035</v>
      </c>
      <c r="I7">
        <v>67.105835480905412</v>
      </c>
      <c r="J7">
        <v>55.871238862576142</v>
      </c>
    </row>
    <row r="8" spans="1:10" hidden="1" x14ac:dyDescent="0.25">
      <c r="A8" t="s">
        <v>87</v>
      </c>
      <c r="B8" s="1" t="s">
        <v>92</v>
      </c>
      <c r="C8" t="s">
        <v>36</v>
      </c>
      <c r="D8" s="1" t="s">
        <v>45</v>
      </c>
      <c r="E8">
        <v>26.497624835300002</v>
      </c>
      <c r="F8">
        <v>27.068612735599999</v>
      </c>
      <c r="G8">
        <v>27.308182001799999</v>
      </c>
      <c r="H8">
        <v>26.502229572800001</v>
      </c>
      <c r="I8">
        <v>27.0928700013</v>
      </c>
      <c r="J8" t="s">
        <v>29</v>
      </c>
    </row>
    <row r="9" spans="1:10" x14ac:dyDescent="0.25">
      <c r="A9" t="s">
        <v>87</v>
      </c>
      <c r="B9" s="1" t="s">
        <v>92</v>
      </c>
      <c r="C9" t="s">
        <v>94</v>
      </c>
      <c r="D9" s="1" t="s">
        <v>53</v>
      </c>
      <c r="E9">
        <v>2.10033011436462</v>
      </c>
      <c r="F9">
        <v>2.1160299777984601</v>
      </c>
      <c r="G9">
        <v>2.1405799388885498</v>
      </c>
      <c r="H9">
        <v>2.2446300983428999</v>
      </c>
      <c r="I9">
        <v>2.40092992782593</v>
      </c>
      <c r="J9" t="s">
        <v>29</v>
      </c>
    </row>
    <row r="10" spans="1:10" hidden="1" x14ac:dyDescent="0.25">
      <c r="A10" t="s">
        <v>89</v>
      </c>
      <c r="B10" s="1" t="s">
        <v>48</v>
      </c>
      <c r="C10" t="s">
        <v>63</v>
      </c>
      <c r="D10" s="1" t="s">
        <v>56</v>
      </c>
      <c r="E10">
        <v>38.764374449999998</v>
      </c>
      <c r="F10">
        <v>40.204377749999999</v>
      </c>
      <c r="G10">
        <v>41.085440140000003</v>
      </c>
      <c r="H10">
        <v>42.136808119999998</v>
      </c>
      <c r="I10">
        <v>43.224634860000002</v>
      </c>
      <c r="J10" t="s">
        <v>29</v>
      </c>
    </row>
    <row r="11" spans="1:10" hidden="1" x14ac:dyDescent="0.25">
      <c r="A11" t="s">
        <v>89</v>
      </c>
      <c r="B11" s="1" t="s">
        <v>48</v>
      </c>
      <c r="C11" t="s">
        <v>54</v>
      </c>
      <c r="D11" s="1" t="s">
        <v>44</v>
      </c>
      <c r="E11" t="s">
        <v>29</v>
      </c>
      <c r="F11">
        <v>99.14</v>
      </c>
      <c r="G11" t="s">
        <v>29</v>
      </c>
      <c r="H11" t="s">
        <v>29</v>
      </c>
      <c r="I11" t="s">
        <v>29</v>
      </c>
      <c r="J11">
        <v>99.98</v>
      </c>
    </row>
    <row r="12" spans="1:10" hidden="1" x14ac:dyDescent="0.25">
      <c r="A12" t="s">
        <v>89</v>
      </c>
      <c r="B12" s="1" t="s">
        <v>48</v>
      </c>
      <c r="C12" t="s">
        <v>11</v>
      </c>
      <c r="D12" s="1" t="s">
        <v>47</v>
      </c>
      <c r="E12">
        <v>125.8854564</v>
      </c>
      <c r="F12">
        <v>132.7148699</v>
      </c>
      <c r="G12">
        <v>129.3242137</v>
      </c>
      <c r="H12">
        <v>128.35703179999999</v>
      </c>
      <c r="I12">
        <v>128.1868547</v>
      </c>
      <c r="J12" t="s">
        <v>29</v>
      </c>
    </row>
    <row r="13" spans="1:10" hidden="1" x14ac:dyDescent="0.25">
      <c r="A13" t="s">
        <v>89</v>
      </c>
      <c r="B13" s="1" t="s">
        <v>48</v>
      </c>
      <c r="C13" t="s">
        <v>4</v>
      </c>
      <c r="D13" s="1" t="s">
        <v>34</v>
      </c>
      <c r="E13">
        <v>84.165206639999994</v>
      </c>
      <c r="F13">
        <v>84.394153700000004</v>
      </c>
      <c r="G13">
        <v>87.037112089999994</v>
      </c>
      <c r="H13">
        <v>88.134516910000002</v>
      </c>
      <c r="I13">
        <v>89.812941330000001</v>
      </c>
      <c r="J13" t="s">
        <v>29</v>
      </c>
    </row>
    <row r="14" spans="1:10" hidden="1" x14ac:dyDescent="0.25">
      <c r="A14" t="s">
        <v>89</v>
      </c>
      <c r="B14" s="1" t="s">
        <v>48</v>
      </c>
      <c r="C14" t="s">
        <v>64</v>
      </c>
      <c r="D14" s="1" t="s">
        <v>80</v>
      </c>
      <c r="E14">
        <v>11624.960204274827</v>
      </c>
      <c r="F14">
        <v>34181.278435431275</v>
      </c>
      <c r="G14">
        <v>56406.620710724375</v>
      </c>
      <c r="H14">
        <v>77970.033129881689</v>
      </c>
      <c r="I14">
        <v>97517.569290489992</v>
      </c>
      <c r="J14" t="s">
        <v>29</v>
      </c>
    </row>
    <row r="15" spans="1:10" hidden="1" x14ac:dyDescent="0.25">
      <c r="A15" t="s">
        <v>89</v>
      </c>
      <c r="B15" s="1" t="s">
        <v>48</v>
      </c>
      <c r="C15" t="s">
        <v>39</v>
      </c>
      <c r="D15" s="1" t="s">
        <v>73</v>
      </c>
      <c r="E15">
        <v>55.353284716941339</v>
      </c>
      <c r="F15">
        <v>56.660273075110112</v>
      </c>
      <c r="G15">
        <v>56.926321900877028</v>
      </c>
      <c r="H15">
        <v>56.870870170706198</v>
      </c>
      <c r="I15">
        <v>61.648582165170559</v>
      </c>
      <c r="J15">
        <v>60.212844908022696</v>
      </c>
    </row>
    <row r="16" spans="1:10" hidden="1" x14ac:dyDescent="0.25">
      <c r="A16" t="s">
        <v>89</v>
      </c>
      <c r="B16" s="1" t="s">
        <v>48</v>
      </c>
      <c r="C16" t="s">
        <v>36</v>
      </c>
      <c r="D16" s="1" t="s">
        <v>45</v>
      </c>
      <c r="E16">
        <v>4.7085480625000002</v>
      </c>
      <c r="F16">
        <v>4.9550602637000001</v>
      </c>
      <c r="G16">
        <v>4.9630002188000004</v>
      </c>
      <c r="H16">
        <v>4.9007551715000002</v>
      </c>
      <c r="I16">
        <v>5.1314193918999997</v>
      </c>
      <c r="J16" t="s">
        <v>29</v>
      </c>
    </row>
    <row r="17" spans="1:10" x14ac:dyDescent="0.25">
      <c r="A17" t="s">
        <v>89</v>
      </c>
      <c r="B17" s="1" t="s">
        <v>48</v>
      </c>
      <c r="C17" t="s">
        <v>94</v>
      </c>
      <c r="D17" s="1" t="s">
        <v>53</v>
      </c>
      <c r="E17">
        <v>2.94039011001587</v>
      </c>
      <c r="F17">
        <v>3.0471000671386701</v>
      </c>
      <c r="G17">
        <v>3.1078801155090301</v>
      </c>
      <c r="H17">
        <v>3.1677000522613499</v>
      </c>
      <c r="I17">
        <v>3.1442599296569802</v>
      </c>
      <c r="J17" t="s">
        <v>29</v>
      </c>
    </row>
    <row r="18" spans="1:10" hidden="1" x14ac:dyDescent="0.25">
      <c r="A18" t="s">
        <v>91</v>
      </c>
      <c r="B18" s="1" t="s">
        <v>69</v>
      </c>
      <c r="C18" t="s">
        <v>63</v>
      </c>
      <c r="D18" s="1" t="s">
        <v>56</v>
      </c>
      <c r="E18">
        <v>1.998572155</v>
      </c>
      <c r="F18">
        <v>2.3487248749999998</v>
      </c>
      <c r="G18">
        <v>3.3153128839999999</v>
      </c>
      <c r="H18">
        <v>3.800218906</v>
      </c>
      <c r="I18">
        <v>4.2856328880000003</v>
      </c>
      <c r="J18" t="s">
        <v>29</v>
      </c>
    </row>
    <row r="19" spans="1:10" hidden="1" x14ac:dyDescent="0.25">
      <c r="A19" t="s">
        <v>91</v>
      </c>
      <c r="B19" s="1" t="s">
        <v>69</v>
      </c>
      <c r="C19" t="s">
        <v>54</v>
      </c>
      <c r="D19" s="1" t="s">
        <v>44</v>
      </c>
      <c r="E19" t="s">
        <v>29</v>
      </c>
      <c r="F19">
        <v>48.86</v>
      </c>
      <c r="G19" t="s">
        <v>29</v>
      </c>
      <c r="H19" t="s">
        <v>29</v>
      </c>
      <c r="I19" t="s">
        <v>29</v>
      </c>
      <c r="J19">
        <v>51.76</v>
      </c>
    </row>
    <row r="20" spans="1:10" hidden="1" x14ac:dyDescent="0.25">
      <c r="A20" t="s">
        <v>91</v>
      </c>
      <c r="B20" s="1" t="s">
        <v>69</v>
      </c>
      <c r="C20" t="s">
        <v>11</v>
      </c>
      <c r="D20" s="1" t="s">
        <v>47</v>
      </c>
      <c r="E20">
        <v>147.41502249999999</v>
      </c>
      <c r="F20">
        <v>164.44058999999999</v>
      </c>
      <c r="G20">
        <v>119.3387219</v>
      </c>
      <c r="H20">
        <v>126.1069128</v>
      </c>
      <c r="I20">
        <v>130.0145101</v>
      </c>
      <c r="J20" t="s">
        <v>29</v>
      </c>
    </row>
    <row r="21" spans="1:10" hidden="1" x14ac:dyDescent="0.25">
      <c r="A21" t="s">
        <v>91</v>
      </c>
      <c r="B21" s="1" t="s">
        <v>69</v>
      </c>
      <c r="C21" t="s">
        <v>4</v>
      </c>
      <c r="D21" s="1" t="s">
        <v>34</v>
      </c>
      <c r="E21">
        <v>25.447353700000001</v>
      </c>
      <c r="F21">
        <v>32.335806249999997</v>
      </c>
      <c r="G21">
        <v>39.904638640000002</v>
      </c>
      <c r="H21">
        <v>47.690648979999999</v>
      </c>
      <c r="I21">
        <v>53.72649449</v>
      </c>
      <c r="J21" t="s">
        <v>29</v>
      </c>
    </row>
    <row r="22" spans="1:10" hidden="1" x14ac:dyDescent="0.25">
      <c r="A22" t="s">
        <v>91</v>
      </c>
      <c r="B22" s="1" t="s">
        <v>69</v>
      </c>
      <c r="C22" t="s">
        <v>64</v>
      </c>
      <c r="D22" s="1" t="s">
        <v>80</v>
      </c>
      <c r="E22">
        <v>306.22077795493016</v>
      </c>
      <c r="F22">
        <v>1280.6490045385021</v>
      </c>
      <c r="G22">
        <v>1282.9652021224047</v>
      </c>
      <c r="H22">
        <v>1683.8468185084671</v>
      </c>
      <c r="I22">
        <v>1877.5855559472868</v>
      </c>
      <c r="J22" t="s">
        <v>29</v>
      </c>
    </row>
    <row r="23" spans="1:10" hidden="1" x14ac:dyDescent="0.25">
      <c r="A23" t="s">
        <v>91</v>
      </c>
      <c r="B23" s="1" t="s">
        <v>69</v>
      </c>
      <c r="C23" t="s">
        <v>39</v>
      </c>
      <c r="D23" s="1" t="s">
        <v>73</v>
      </c>
      <c r="E23">
        <v>32.905133664719983</v>
      </c>
      <c r="F23">
        <v>29.722757902043298</v>
      </c>
      <c r="G23">
        <v>31.652221186316567</v>
      </c>
      <c r="H23">
        <v>30.470644714325474</v>
      </c>
      <c r="I23">
        <v>53.837504209931545</v>
      </c>
      <c r="J23">
        <v>64.491760643657258</v>
      </c>
    </row>
    <row r="24" spans="1:10" hidden="1" x14ac:dyDescent="0.25">
      <c r="A24" t="s">
        <v>91</v>
      </c>
      <c r="B24" s="1" t="s">
        <v>69</v>
      </c>
      <c r="C24" t="s">
        <v>36</v>
      </c>
      <c r="D24" s="1" t="s">
        <v>45</v>
      </c>
      <c r="E24">
        <v>3.3692046716999999</v>
      </c>
      <c r="F24">
        <v>2.9870010980999999</v>
      </c>
      <c r="G24">
        <v>2.8819493042</v>
      </c>
      <c r="H24">
        <v>3.0069090184</v>
      </c>
      <c r="I24">
        <v>3.3304449223999999</v>
      </c>
      <c r="J24" t="s">
        <v>29</v>
      </c>
    </row>
    <row r="25" spans="1:10" x14ac:dyDescent="0.25">
      <c r="A25" t="s">
        <v>91</v>
      </c>
      <c r="B25" s="1" t="s">
        <v>69</v>
      </c>
      <c r="C25" t="s">
        <v>94</v>
      </c>
      <c r="D25" s="1" t="s">
        <v>53</v>
      </c>
      <c r="E25">
        <v>0.24535000324249301</v>
      </c>
      <c r="F25">
        <v>0.23804999887943301</v>
      </c>
      <c r="G25">
        <v>0.22631999850273099</v>
      </c>
      <c r="H25">
        <v>0.271299988031387</v>
      </c>
      <c r="I25">
        <v>0.28084000945091198</v>
      </c>
      <c r="J25" t="s">
        <v>29</v>
      </c>
    </row>
    <row r="26" spans="1:10" hidden="1" x14ac:dyDescent="0.25">
      <c r="A26" t="s">
        <v>18</v>
      </c>
      <c r="B26" s="1" t="s">
        <v>106</v>
      </c>
      <c r="C26" t="s">
        <v>63</v>
      </c>
      <c r="D26" s="1" t="s">
        <v>56</v>
      </c>
      <c r="E26">
        <v>1.4083102359999999</v>
      </c>
      <c r="F26">
        <v>1.333856253</v>
      </c>
      <c r="G26">
        <v>1.3432967659999999</v>
      </c>
      <c r="H26">
        <v>1.401954779</v>
      </c>
      <c r="I26">
        <v>1.6630381940000001</v>
      </c>
      <c r="J26" t="s">
        <v>29</v>
      </c>
    </row>
    <row r="27" spans="1:10" hidden="1" x14ac:dyDescent="0.25">
      <c r="A27" t="s">
        <v>18</v>
      </c>
      <c r="B27" s="1" t="s">
        <v>106</v>
      </c>
      <c r="C27" t="s">
        <v>54</v>
      </c>
      <c r="D27" s="1" t="s">
        <v>44</v>
      </c>
      <c r="E27" t="s">
        <v>29</v>
      </c>
      <c r="F27">
        <v>79.88</v>
      </c>
      <c r="G27" t="s">
        <v>29</v>
      </c>
      <c r="H27" t="s">
        <v>29</v>
      </c>
      <c r="I27" t="s">
        <v>29</v>
      </c>
      <c r="J27">
        <v>77.53</v>
      </c>
    </row>
    <row r="28" spans="1:10" hidden="1" x14ac:dyDescent="0.25">
      <c r="A28" t="s">
        <v>18</v>
      </c>
      <c r="B28" s="1" t="s">
        <v>106</v>
      </c>
      <c r="C28" t="s">
        <v>11</v>
      </c>
      <c r="D28" s="1" t="s">
        <v>47</v>
      </c>
      <c r="E28">
        <v>85.148683480000003</v>
      </c>
      <c r="F28">
        <v>87.317737190000003</v>
      </c>
      <c r="G28">
        <v>86.942563190000001</v>
      </c>
      <c r="H28">
        <v>84.270008759999996</v>
      </c>
      <c r="I28">
        <v>83.601896089999997</v>
      </c>
      <c r="J28" t="s">
        <v>29</v>
      </c>
    </row>
    <row r="29" spans="1:10" hidden="1" x14ac:dyDescent="0.25">
      <c r="A29" t="s">
        <v>18</v>
      </c>
      <c r="B29" s="1" t="s">
        <v>106</v>
      </c>
      <c r="C29" t="s">
        <v>4</v>
      </c>
      <c r="D29" s="1" t="s">
        <v>34</v>
      </c>
      <c r="E29">
        <v>16.5</v>
      </c>
      <c r="F29">
        <v>18.2</v>
      </c>
      <c r="G29">
        <v>20.081300039999999</v>
      </c>
      <c r="H29">
        <v>29.4</v>
      </c>
      <c r="I29">
        <v>43</v>
      </c>
      <c r="J29" t="s">
        <v>29</v>
      </c>
    </row>
    <row r="30" spans="1:10" hidden="1" x14ac:dyDescent="0.25">
      <c r="A30" t="s">
        <v>18</v>
      </c>
      <c r="B30" s="1" t="s">
        <v>106</v>
      </c>
      <c r="C30" t="s">
        <v>64</v>
      </c>
      <c r="D30" s="1" t="s">
        <v>80</v>
      </c>
      <c r="E30">
        <v>38.295461988131905</v>
      </c>
      <c r="F30">
        <v>123.09991671260623</v>
      </c>
      <c r="G30">
        <v>187.80427256538749</v>
      </c>
      <c r="H30">
        <v>389.19795769984125</v>
      </c>
      <c r="I30">
        <v>479.92456197883752</v>
      </c>
      <c r="J30" t="s">
        <v>29</v>
      </c>
    </row>
    <row r="31" spans="1:10" hidden="1" x14ac:dyDescent="0.25">
      <c r="A31" t="s">
        <v>18</v>
      </c>
      <c r="B31" s="1" t="s">
        <v>106</v>
      </c>
      <c r="C31" t="s">
        <v>39</v>
      </c>
      <c r="D31" s="1" t="s">
        <v>73</v>
      </c>
      <c r="E31">
        <v>72.206948287481282</v>
      </c>
      <c r="F31">
        <v>72.227205056823607</v>
      </c>
      <c r="G31">
        <v>72.797824019018634</v>
      </c>
      <c r="H31">
        <v>72.355746637406071</v>
      </c>
      <c r="I31">
        <v>80.106155423942141</v>
      </c>
      <c r="J31">
        <v>80.690686543243075</v>
      </c>
    </row>
    <row r="32" spans="1:10" hidden="1" x14ac:dyDescent="0.25">
      <c r="A32" t="s">
        <v>18</v>
      </c>
      <c r="B32" s="1" t="s">
        <v>106</v>
      </c>
      <c r="C32" t="s">
        <v>36</v>
      </c>
      <c r="D32" s="1" t="s">
        <v>45</v>
      </c>
      <c r="E32">
        <v>0.95256021239999999</v>
      </c>
      <c r="F32">
        <v>0.86412469510000001</v>
      </c>
      <c r="G32">
        <v>1.1822248338000001</v>
      </c>
      <c r="H32">
        <v>2.0039910814000002</v>
      </c>
      <c r="I32">
        <v>2.0547389511</v>
      </c>
      <c r="J32" t="s">
        <v>29</v>
      </c>
    </row>
    <row r="33" spans="1:10" x14ac:dyDescent="0.25">
      <c r="A33" t="s">
        <v>18</v>
      </c>
      <c r="B33" s="1" t="s">
        <v>106</v>
      </c>
      <c r="C33" t="s">
        <v>94</v>
      </c>
      <c r="D33" s="1" t="s">
        <v>53</v>
      </c>
      <c r="E33">
        <v>0.66983997821807895</v>
      </c>
      <c r="F33">
        <v>0.66602998971939098</v>
      </c>
      <c r="G33">
        <v>0.65573000907897905</v>
      </c>
      <c r="H33" t="s">
        <v>29</v>
      </c>
      <c r="I33" t="s">
        <v>29</v>
      </c>
      <c r="J33" t="s">
        <v>29</v>
      </c>
    </row>
    <row r="34" spans="1:10" hidden="1" x14ac:dyDescent="0.25">
      <c r="A34" t="s">
        <v>14</v>
      </c>
      <c r="B34" s="1" t="s">
        <v>32</v>
      </c>
      <c r="C34" t="s">
        <v>63</v>
      </c>
      <c r="D34" s="1" t="s">
        <v>56</v>
      </c>
      <c r="E34">
        <v>31.155736350000002</v>
      </c>
      <c r="F34">
        <v>31.78948999</v>
      </c>
      <c r="G34">
        <v>32.622309680000001</v>
      </c>
      <c r="H34">
        <v>33.503380229999998</v>
      </c>
      <c r="I34">
        <v>34.789707630000002</v>
      </c>
      <c r="J34" t="s">
        <v>29</v>
      </c>
    </row>
    <row r="35" spans="1:10" hidden="1" x14ac:dyDescent="0.25">
      <c r="A35" t="s">
        <v>14</v>
      </c>
      <c r="B35" s="1" t="s">
        <v>32</v>
      </c>
      <c r="C35" t="s">
        <v>54</v>
      </c>
      <c r="D35" s="1" t="s">
        <v>44</v>
      </c>
      <c r="E35" t="s">
        <v>29</v>
      </c>
      <c r="F35">
        <v>98.24</v>
      </c>
      <c r="G35" t="s">
        <v>29</v>
      </c>
      <c r="H35" t="s">
        <v>29</v>
      </c>
      <c r="I35" t="s">
        <v>29</v>
      </c>
      <c r="J35">
        <v>98.49</v>
      </c>
    </row>
    <row r="36" spans="1:10" hidden="1" x14ac:dyDescent="0.25">
      <c r="A36" t="s">
        <v>14</v>
      </c>
      <c r="B36" s="1" t="s">
        <v>32</v>
      </c>
      <c r="C36" t="s">
        <v>11</v>
      </c>
      <c r="D36" s="1" t="s">
        <v>47</v>
      </c>
      <c r="E36">
        <v>130.59524819999999</v>
      </c>
      <c r="F36">
        <v>135.51866440000001</v>
      </c>
      <c r="G36">
        <v>141.40699240000001</v>
      </c>
      <c r="H36">
        <v>147.02322749999999</v>
      </c>
      <c r="I36">
        <v>154.2222888</v>
      </c>
      <c r="J36" t="s">
        <v>29</v>
      </c>
    </row>
    <row r="37" spans="1:10" hidden="1" x14ac:dyDescent="0.25">
      <c r="A37" t="s">
        <v>14</v>
      </c>
      <c r="B37" s="1" t="s">
        <v>32</v>
      </c>
      <c r="C37" t="s">
        <v>4</v>
      </c>
      <c r="D37" s="1" t="s">
        <v>34</v>
      </c>
      <c r="E37">
        <v>93.182721279999996</v>
      </c>
      <c r="F37">
        <v>91.726547240000002</v>
      </c>
      <c r="G37">
        <v>91.28</v>
      </c>
      <c r="H37">
        <v>92.730397809999999</v>
      </c>
      <c r="I37">
        <v>90.219458119999999</v>
      </c>
      <c r="J37" t="s">
        <v>29</v>
      </c>
    </row>
    <row r="38" spans="1:10" hidden="1" x14ac:dyDescent="0.25">
      <c r="A38" t="s">
        <v>14</v>
      </c>
      <c r="B38" s="1" t="s">
        <v>32</v>
      </c>
      <c r="C38" t="s">
        <v>64</v>
      </c>
      <c r="D38" s="1" t="s">
        <v>80</v>
      </c>
      <c r="E38">
        <v>2108.1872265415973</v>
      </c>
      <c r="F38">
        <v>5971.466150017327</v>
      </c>
      <c r="G38">
        <v>11644.857307331382</v>
      </c>
      <c r="H38">
        <v>18646.995648843509</v>
      </c>
      <c r="I38">
        <v>22848.718131489535</v>
      </c>
      <c r="J38" t="s">
        <v>29</v>
      </c>
    </row>
    <row r="39" spans="1:10" hidden="1" x14ac:dyDescent="0.25">
      <c r="A39" t="s">
        <v>14</v>
      </c>
      <c r="B39" s="1" t="s">
        <v>32</v>
      </c>
      <c r="C39" t="s">
        <v>39</v>
      </c>
      <c r="D39" s="1" t="s">
        <v>73</v>
      </c>
      <c r="E39">
        <v>55.202984049992054</v>
      </c>
      <c r="F39">
        <v>55.527482524702009</v>
      </c>
      <c r="G39">
        <v>55.272355259157742</v>
      </c>
      <c r="H39">
        <v>56.641403613551709</v>
      </c>
      <c r="I39">
        <v>69.104338918924014</v>
      </c>
      <c r="J39">
        <v>72.459245874851234</v>
      </c>
    </row>
    <row r="40" spans="1:10" hidden="1" x14ac:dyDescent="0.25">
      <c r="A40" t="s">
        <v>14</v>
      </c>
      <c r="B40" s="1" t="s">
        <v>32</v>
      </c>
      <c r="C40" t="s">
        <v>36</v>
      </c>
      <c r="D40" s="1" t="s">
        <v>45</v>
      </c>
      <c r="E40">
        <v>8.3132607440000008</v>
      </c>
      <c r="F40">
        <v>8.3505056014000001</v>
      </c>
      <c r="G40">
        <v>8.1075430579999992</v>
      </c>
      <c r="H40">
        <v>7.9979749389999997</v>
      </c>
      <c r="I40">
        <v>8.8898821763000004</v>
      </c>
      <c r="J40" t="s">
        <v>29</v>
      </c>
    </row>
    <row r="41" spans="1:10" x14ac:dyDescent="0.25">
      <c r="A41" t="s">
        <v>14</v>
      </c>
      <c r="B41" s="1" t="s">
        <v>32</v>
      </c>
      <c r="C41" t="s">
        <v>94</v>
      </c>
      <c r="D41" s="1" t="s">
        <v>53</v>
      </c>
      <c r="E41">
        <v>3.1066598892211901</v>
      </c>
      <c r="F41">
        <v>3.16635990142822</v>
      </c>
      <c r="G41">
        <v>3.2217500209808398</v>
      </c>
      <c r="H41">
        <v>3.1989901065826398</v>
      </c>
      <c r="I41">
        <v>3.2631700038909899</v>
      </c>
      <c r="J41" t="s">
        <v>29</v>
      </c>
    </row>
    <row r="42" spans="1:10" hidden="1" x14ac:dyDescent="0.25">
      <c r="A42" t="s">
        <v>99</v>
      </c>
      <c r="B42" s="1" t="s">
        <v>104</v>
      </c>
      <c r="C42" t="s">
        <v>63</v>
      </c>
      <c r="D42" s="1" t="s">
        <v>56</v>
      </c>
      <c r="E42">
        <v>8.8604551320000002</v>
      </c>
      <c r="F42">
        <v>8.6411528359999998</v>
      </c>
      <c r="G42">
        <v>8.5511202050000001</v>
      </c>
      <c r="H42">
        <v>9.2786250119999991</v>
      </c>
      <c r="I42">
        <v>10.377557019999999</v>
      </c>
      <c r="J42" t="s">
        <v>29</v>
      </c>
    </row>
    <row r="43" spans="1:10" hidden="1" x14ac:dyDescent="0.25">
      <c r="A43" t="s">
        <v>99</v>
      </c>
      <c r="B43" s="1" t="s">
        <v>104</v>
      </c>
      <c r="C43" t="s">
        <v>54</v>
      </c>
      <c r="D43" s="1" t="s">
        <v>44</v>
      </c>
      <c r="E43" t="s">
        <v>29</v>
      </c>
      <c r="F43">
        <v>85.34</v>
      </c>
      <c r="G43" t="s">
        <v>29</v>
      </c>
      <c r="H43" t="s">
        <v>29</v>
      </c>
      <c r="I43" t="s">
        <v>29</v>
      </c>
      <c r="J43">
        <v>88.37</v>
      </c>
    </row>
    <row r="44" spans="1:10" hidden="1" x14ac:dyDescent="0.25">
      <c r="A44" t="s">
        <v>99</v>
      </c>
      <c r="B44" s="1" t="s">
        <v>104</v>
      </c>
      <c r="C44" t="s">
        <v>11</v>
      </c>
      <c r="D44" s="1" t="s">
        <v>47</v>
      </c>
      <c r="E44">
        <v>141.6489819</v>
      </c>
      <c r="F44">
        <v>136.11632169999999</v>
      </c>
      <c r="G44">
        <v>134.52599470000001</v>
      </c>
      <c r="H44">
        <v>139.59627950000001</v>
      </c>
      <c r="I44">
        <v>135.09114919999999</v>
      </c>
      <c r="J44" t="s">
        <v>29</v>
      </c>
    </row>
    <row r="45" spans="1:10" hidden="1" x14ac:dyDescent="0.25">
      <c r="A45" t="s">
        <v>99</v>
      </c>
      <c r="B45" s="1" t="s">
        <v>104</v>
      </c>
      <c r="C45" t="s">
        <v>4</v>
      </c>
      <c r="D45" s="1" t="s">
        <v>34</v>
      </c>
      <c r="E45">
        <v>78.788309929999997</v>
      </c>
      <c r="F45">
        <v>80.140479010000007</v>
      </c>
      <c r="G45">
        <v>81.201048619999995</v>
      </c>
      <c r="H45">
        <v>84.187145009999995</v>
      </c>
      <c r="I45">
        <v>89.555011919999998</v>
      </c>
      <c r="J45" t="s">
        <v>29</v>
      </c>
    </row>
    <row r="46" spans="1:10" hidden="1" x14ac:dyDescent="0.25">
      <c r="A46" t="s">
        <v>99</v>
      </c>
      <c r="B46" s="1" t="s">
        <v>104</v>
      </c>
      <c r="C46" t="s">
        <v>64</v>
      </c>
      <c r="D46" s="1" t="s">
        <v>80</v>
      </c>
      <c r="E46">
        <v>945.651917447198</v>
      </c>
      <c r="F46">
        <v>4917.7848138807512</v>
      </c>
      <c r="G46">
        <v>5713.137892237045</v>
      </c>
      <c r="H46">
        <v>6723.9254694295478</v>
      </c>
      <c r="I46">
        <v>7494.4390715219106</v>
      </c>
      <c r="J46" t="s">
        <v>29</v>
      </c>
    </row>
    <row r="47" spans="1:10" hidden="1" x14ac:dyDescent="0.25">
      <c r="A47" t="s">
        <v>99</v>
      </c>
      <c r="B47" s="1" t="s">
        <v>104</v>
      </c>
      <c r="C47" t="s">
        <v>39</v>
      </c>
      <c r="D47" s="1" t="s">
        <v>73</v>
      </c>
      <c r="E47">
        <v>35.072170366935268</v>
      </c>
      <c r="F47">
        <v>35.993025780522629</v>
      </c>
      <c r="G47">
        <v>36.212280300120923</v>
      </c>
      <c r="H47">
        <v>36.428471188491372</v>
      </c>
      <c r="I47">
        <v>66.816233108692984</v>
      </c>
      <c r="J47">
        <v>76.45630327136081</v>
      </c>
    </row>
    <row r="48" spans="1:10" hidden="1" x14ac:dyDescent="0.25">
      <c r="A48" t="s">
        <v>99</v>
      </c>
      <c r="B48" s="1" t="s">
        <v>104</v>
      </c>
      <c r="C48" t="s">
        <v>36</v>
      </c>
      <c r="D48" s="1" t="s">
        <v>45</v>
      </c>
      <c r="E48">
        <v>30.534586249</v>
      </c>
      <c r="F48">
        <v>31.017244363</v>
      </c>
      <c r="G48">
        <v>33.138633832700002</v>
      </c>
      <c r="H48">
        <v>32.501353562699997</v>
      </c>
      <c r="I48">
        <v>34.778871278899999</v>
      </c>
      <c r="J48" t="s">
        <v>29</v>
      </c>
    </row>
    <row r="49" spans="1:10" x14ac:dyDescent="0.25">
      <c r="A49" t="s">
        <v>99</v>
      </c>
      <c r="B49" s="1" t="s">
        <v>104</v>
      </c>
      <c r="C49" t="s">
        <v>94</v>
      </c>
      <c r="D49" s="1" t="s">
        <v>53</v>
      </c>
      <c r="E49">
        <v>1.4151699542999301</v>
      </c>
      <c r="F49" t="s">
        <v>29</v>
      </c>
      <c r="G49">
        <v>1.04025995731354</v>
      </c>
      <c r="H49" t="s">
        <v>29</v>
      </c>
      <c r="I49" t="s">
        <v>29</v>
      </c>
      <c r="J49" t="s">
        <v>29</v>
      </c>
    </row>
    <row r="50" spans="1:10" hidden="1" x14ac:dyDescent="0.25">
      <c r="A50" t="s">
        <v>67</v>
      </c>
      <c r="B50" s="1" t="s">
        <v>112</v>
      </c>
      <c r="C50" t="s">
        <v>63</v>
      </c>
      <c r="D50" s="1" t="s">
        <v>56</v>
      </c>
      <c r="E50">
        <v>12.91132337</v>
      </c>
      <c r="F50">
        <v>13.62465667</v>
      </c>
      <c r="G50">
        <v>14.54854216</v>
      </c>
      <c r="H50">
        <v>15.169881050000001</v>
      </c>
      <c r="I50">
        <v>17.013621820000001</v>
      </c>
      <c r="J50" t="s">
        <v>29</v>
      </c>
    </row>
    <row r="51" spans="1:10" hidden="1" x14ac:dyDescent="0.25">
      <c r="A51" t="s">
        <v>67</v>
      </c>
      <c r="B51" s="1" t="s">
        <v>112</v>
      </c>
      <c r="C51" t="s">
        <v>54</v>
      </c>
      <c r="D51" s="1" t="s">
        <v>44</v>
      </c>
      <c r="E51" t="s">
        <v>29</v>
      </c>
      <c r="F51">
        <v>36.93</v>
      </c>
      <c r="G51" t="s">
        <v>29</v>
      </c>
      <c r="H51" t="s">
        <v>29</v>
      </c>
      <c r="I51" t="s">
        <v>29</v>
      </c>
      <c r="J51" t="s">
        <v>29</v>
      </c>
    </row>
    <row r="52" spans="1:10" hidden="1" x14ac:dyDescent="0.25">
      <c r="A52" t="s">
        <v>67</v>
      </c>
      <c r="B52" s="1" t="s">
        <v>112</v>
      </c>
      <c r="C52" t="s">
        <v>11</v>
      </c>
      <c r="D52" s="1" t="s">
        <v>47</v>
      </c>
      <c r="E52">
        <v>90.592375419999996</v>
      </c>
      <c r="F52">
        <v>91.626706949999999</v>
      </c>
      <c r="G52">
        <v>95.225114210000001</v>
      </c>
      <c r="H52">
        <v>95.657210250000006</v>
      </c>
      <c r="I52">
        <v>95.319760990000006</v>
      </c>
      <c r="J52" t="s">
        <v>29</v>
      </c>
    </row>
    <row r="53" spans="1:10" hidden="1" x14ac:dyDescent="0.25">
      <c r="A53" t="s">
        <v>67</v>
      </c>
      <c r="B53" s="1" t="s">
        <v>112</v>
      </c>
      <c r="C53" t="s">
        <v>4</v>
      </c>
      <c r="D53" s="1" t="s">
        <v>34</v>
      </c>
      <c r="E53">
        <v>59.540446000000003</v>
      </c>
      <c r="F53">
        <v>63.852249090000001</v>
      </c>
      <c r="G53">
        <v>65.772634479999994</v>
      </c>
      <c r="H53">
        <v>70.069910469999996</v>
      </c>
      <c r="I53">
        <v>71.968194049999994</v>
      </c>
      <c r="J53" t="s">
        <v>29</v>
      </c>
    </row>
    <row r="54" spans="1:10" hidden="1" x14ac:dyDescent="0.25">
      <c r="A54" t="s">
        <v>67</v>
      </c>
      <c r="B54" s="1" t="s">
        <v>112</v>
      </c>
      <c r="C54" t="s">
        <v>64</v>
      </c>
      <c r="D54" s="1" t="s">
        <v>80</v>
      </c>
      <c r="E54">
        <v>119.65941515313547</v>
      </c>
      <c r="F54">
        <v>185.48241689359492</v>
      </c>
      <c r="G54">
        <v>225.74549066507885</v>
      </c>
      <c r="H54">
        <v>271.48623463673817</v>
      </c>
      <c r="I54">
        <v>322.76515494864213</v>
      </c>
      <c r="J54" t="s">
        <v>29</v>
      </c>
    </row>
    <row r="55" spans="1:10" hidden="1" x14ac:dyDescent="0.25">
      <c r="A55" t="s">
        <v>67</v>
      </c>
      <c r="B55" s="1" t="s">
        <v>112</v>
      </c>
      <c r="C55" t="s">
        <v>39</v>
      </c>
      <c r="D55" s="1" t="s">
        <v>73</v>
      </c>
      <c r="E55">
        <v>0.67344851350141255</v>
      </c>
      <c r="F55">
        <v>0.57773224423696945</v>
      </c>
      <c r="G55">
        <v>1.711000211562407</v>
      </c>
      <c r="H55">
        <v>1.5458159038154662</v>
      </c>
      <c r="I55">
        <v>2.3473104772643012</v>
      </c>
      <c r="J55">
        <v>2.2661869902841687</v>
      </c>
    </row>
    <row r="56" spans="1:10" hidden="1" x14ac:dyDescent="0.25">
      <c r="A56" t="s">
        <v>67</v>
      </c>
      <c r="B56" s="1" t="s">
        <v>112</v>
      </c>
      <c r="C56" t="s">
        <v>36</v>
      </c>
      <c r="D56" s="1" t="s">
        <v>45</v>
      </c>
      <c r="E56">
        <v>16.002860806299999</v>
      </c>
      <c r="F56">
        <v>15.935820967</v>
      </c>
      <c r="G56">
        <v>15.048963418</v>
      </c>
      <c r="H56">
        <v>14.8255461221</v>
      </c>
      <c r="I56">
        <v>15.3905048169</v>
      </c>
      <c r="J56" t="s">
        <v>29</v>
      </c>
    </row>
    <row r="57" spans="1:10" x14ac:dyDescent="0.25">
      <c r="A57" t="s">
        <v>67</v>
      </c>
      <c r="B57" s="1" t="s">
        <v>112</v>
      </c>
      <c r="C57" t="s">
        <v>94</v>
      </c>
      <c r="D57" s="1" t="s">
        <v>53</v>
      </c>
      <c r="E57">
        <v>0.387780010700226</v>
      </c>
      <c r="F57">
        <v>0.32831999659538302</v>
      </c>
      <c r="G57">
        <v>0.30711001157760598</v>
      </c>
      <c r="H57">
        <v>0.28384000062942499</v>
      </c>
      <c r="I57">
        <v>0.30096000432968101</v>
      </c>
      <c r="J57" t="s">
        <v>29</v>
      </c>
    </row>
    <row r="58" spans="1:10" hidden="1" x14ac:dyDescent="0.25">
      <c r="A58" t="s">
        <v>85</v>
      </c>
      <c r="B58" s="1" t="s">
        <v>55</v>
      </c>
      <c r="C58" t="s">
        <v>63</v>
      </c>
      <c r="D58" s="1" t="s">
        <v>56</v>
      </c>
      <c r="E58">
        <v>28.157110979999999</v>
      </c>
      <c r="F58">
        <v>25.85300281</v>
      </c>
      <c r="G58">
        <v>25.94181953</v>
      </c>
      <c r="H58">
        <v>25.91165882</v>
      </c>
      <c r="I58">
        <v>25.80532899</v>
      </c>
      <c r="J58" t="s">
        <v>29</v>
      </c>
    </row>
    <row r="59" spans="1:10" hidden="1" x14ac:dyDescent="0.25">
      <c r="A59" t="s">
        <v>85</v>
      </c>
      <c r="B59" s="1" t="s">
        <v>55</v>
      </c>
      <c r="C59" t="s">
        <v>54</v>
      </c>
      <c r="D59" s="1" t="s">
        <v>44</v>
      </c>
      <c r="E59" t="s">
        <v>29</v>
      </c>
      <c r="F59">
        <v>97.93</v>
      </c>
      <c r="G59" t="s">
        <v>29</v>
      </c>
      <c r="H59" t="s">
        <v>29</v>
      </c>
      <c r="I59" t="s">
        <v>29</v>
      </c>
      <c r="J59">
        <v>97.55</v>
      </c>
    </row>
    <row r="60" spans="1:10" hidden="1" x14ac:dyDescent="0.25">
      <c r="A60" t="s">
        <v>85</v>
      </c>
      <c r="B60" s="1" t="s">
        <v>55</v>
      </c>
      <c r="C60" t="s">
        <v>11</v>
      </c>
      <c r="D60" s="1" t="s">
        <v>47</v>
      </c>
      <c r="E60">
        <v>149.65064949999999</v>
      </c>
      <c r="F60">
        <v>146.84372450000001</v>
      </c>
      <c r="G60">
        <v>148.821563</v>
      </c>
      <c r="H60">
        <v>155.64740639999999</v>
      </c>
      <c r="I60">
        <v>144.34711680000001</v>
      </c>
      <c r="J60" t="s">
        <v>29</v>
      </c>
    </row>
    <row r="61" spans="1:10" hidden="1" x14ac:dyDescent="0.25">
      <c r="A61" t="s">
        <v>85</v>
      </c>
      <c r="B61" s="1" t="s">
        <v>55</v>
      </c>
      <c r="C61" t="s">
        <v>4</v>
      </c>
      <c r="D61" s="1" t="s">
        <v>34</v>
      </c>
      <c r="E61">
        <v>84.452267890000002</v>
      </c>
      <c r="F61">
        <v>84.452267890000002</v>
      </c>
      <c r="G61">
        <v>88.165636030000002</v>
      </c>
      <c r="H61">
        <v>88.949252689999994</v>
      </c>
      <c r="I61">
        <v>92.004346530000007</v>
      </c>
      <c r="J61" t="s">
        <v>29</v>
      </c>
    </row>
    <row r="62" spans="1:10" hidden="1" x14ac:dyDescent="0.25">
      <c r="A62" t="s">
        <v>85</v>
      </c>
      <c r="B62" s="1" t="s">
        <v>55</v>
      </c>
      <c r="C62" t="s">
        <v>64</v>
      </c>
      <c r="D62" s="1" t="s">
        <v>80</v>
      </c>
      <c r="E62">
        <v>19060.746532679019</v>
      </c>
      <c r="F62">
        <v>58690.333454318614</v>
      </c>
      <c r="G62">
        <v>84713.858359657475</v>
      </c>
      <c r="H62">
        <v>122481.37964141399</v>
      </c>
      <c r="I62">
        <v>128377.73072494371</v>
      </c>
      <c r="J62" t="s">
        <v>29</v>
      </c>
    </row>
    <row r="63" spans="1:10" hidden="1" x14ac:dyDescent="0.25">
      <c r="A63" t="s">
        <v>85</v>
      </c>
      <c r="B63" s="1" t="s">
        <v>55</v>
      </c>
      <c r="C63" t="s">
        <v>39</v>
      </c>
      <c r="D63" s="1" t="s">
        <v>73</v>
      </c>
      <c r="E63">
        <v>42.817109601680471</v>
      </c>
      <c r="F63">
        <v>42.169652508735098</v>
      </c>
      <c r="G63">
        <v>42.42542358650087</v>
      </c>
      <c r="H63">
        <v>43.909230909152278</v>
      </c>
      <c r="I63">
        <v>48.145530220373487</v>
      </c>
      <c r="J63">
        <v>49.885910747411884</v>
      </c>
    </row>
    <row r="64" spans="1:10" hidden="1" x14ac:dyDescent="0.25">
      <c r="A64" t="s">
        <v>85</v>
      </c>
      <c r="B64" s="1" t="s">
        <v>55</v>
      </c>
      <c r="C64" t="s">
        <v>36</v>
      </c>
      <c r="D64" s="1" t="s">
        <v>45</v>
      </c>
      <c r="E64">
        <v>32.802193766899997</v>
      </c>
      <c r="F64">
        <v>32.021076853499999</v>
      </c>
      <c r="G64">
        <v>29.565700568499999</v>
      </c>
      <c r="H64">
        <v>29.298473352599999</v>
      </c>
      <c r="I64">
        <v>33.725464974799998</v>
      </c>
      <c r="J64" t="s">
        <v>29</v>
      </c>
    </row>
    <row r="65" spans="1:10" x14ac:dyDescent="0.25">
      <c r="A65" t="s">
        <v>85</v>
      </c>
      <c r="B65" s="1" t="s">
        <v>55</v>
      </c>
      <c r="C65" t="s">
        <v>94</v>
      </c>
      <c r="D65" s="1" t="s">
        <v>53</v>
      </c>
      <c r="E65">
        <v>2.0747098922729501</v>
      </c>
      <c r="F65">
        <v>1.89872002601624</v>
      </c>
      <c r="G65">
        <v>1.81391000747681</v>
      </c>
      <c r="H65">
        <v>1.8906400203704801</v>
      </c>
      <c r="I65" t="s">
        <v>29</v>
      </c>
      <c r="J65" t="s">
        <v>29</v>
      </c>
    </row>
    <row r="66" spans="1:10" hidden="1" x14ac:dyDescent="0.25">
      <c r="A66" t="s">
        <v>2</v>
      </c>
      <c r="B66" s="1" t="s">
        <v>42</v>
      </c>
      <c r="C66" t="s">
        <v>63</v>
      </c>
      <c r="D66" s="1" t="s">
        <v>56</v>
      </c>
      <c r="E66">
        <v>10.466671160000001</v>
      </c>
      <c r="F66">
        <v>11.859590430000001</v>
      </c>
      <c r="G66">
        <v>13.23520776</v>
      </c>
      <c r="H66">
        <v>14.518828729999999</v>
      </c>
      <c r="I66">
        <v>16.444510910000002</v>
      </c>
      <c r="J66" t="s">
        <v>29</v>
      </c>
    </row>
    <row r="67" spans="1:10" hidden="1" x14ac:dyDescent="0.25">
      <c r="A67" t="s">
        <v>2</v>
      </c>
      <c r="B67" s="1" t="s">
        <v>42</v>
      </c>
      <c r="C67" t="s">
        <v>54</v>
      </c>
      <c r="D67" s="1" t="s">
        <v>44</v>
      </c>
      <c r="E67" t="s">
        <v>29</v>
      </c>
      <c r="F67">
        <v>81.59</v>
      </c>
      <c r="G67" t="s">
        <v>29</v>
      </c>
      <c r="H67" t="s">
        <v>29</v>
      </c>
      <c r="I67" t="s">
        <v>29</v>
      </c>
      <c r="J67">
        <v>95.58</v>
      </c>
    </row>
    <row r="68" spans="1:10" hidden="1" x14ac:dyDescent="0.25">
      <c r="A68" t="s">
        <v>2</v>
      </c>
      <c r="B68" s="1" t="s">
        <v>42</v>
      </c>
      <c r="C68" t="s">
        <v>11</v>
      </c>
      <c r="D68" s="1" t="s">
        <v>47</v>
      </c>
      <c r="E68">
        <v>173.50548140000001</v>
      </c>
      <c r="F68">
        <v>175.5964942</v>
      </c>
      <c r="G68">
        <v>180.18261190000001</v>
      </c>
      <c r="H68">
        <v>186.15858750000001</v>
      </c>
      <c r="I68">
        <v>166.61036770000001</v>
      </c>
      <c r="J68" t="s">
        <v>29</v>
      </c>
    </row>
    <row r="69" spans="1:10" hidden="1" x14ac:dyDescent="0.25">
      <c r="A69" t="s">
        <v>2</v>
      </c>
      <c r="B69" s="1" t="s">
        <v>42</v>
      </c>
      <c r="C69" t="s">
        <v>4</v>
      </c>
      <c r="D69" s="1" t="s">
        <v>34</v>
      </c>
      <c r="E69">
        <v>47.50496562</v>
      </c>
      <c r="F69">
        <v>52.891929339999997</v>
      </c>
      <c r="G69">
        <v>56.817480930000002</v>
      </c>
      <c r="H69">
        <v>66.652419460000004</v>
      </c>
      <c r="I69">
        <v>77.843740659999995</v>
      </c>
      <c r="J69" t="s">
        <v>29</v>
      </c>
    </row>
    <row r="70" spans="1:10" hidden="1" x14ac:dyDescent="0.25">
      <c r="A70" t="s">
        <v>2</v>
      </c>
      <c r="B70" s="1" t="s">
        <v>42</v>
      </c>
      <c r="C70" t="s">
        <v>64</v>
      </c>
      <c r="D70" s="1" t="s">
        <v>80</v>
      </c>
      <c r="E70">
        <v>146.48118994051919</v>
      </c>
      <c r="F70">
        <v>578.28501410428521</v>
      </c>
      <c r="G70">
        <v>953.85963800951117</v>
      </c>
      <c r="H70">
        <v>1403.8087524181665</v>
      </c>
      <c r="I70">
        <v>1908.0665039751159</v>
      </c>
      <c r="J70" t="s">
        <v>29</v>
      </c>
    </row>
    <row r="71" spans="1:10" hidden="1" x14ac:dyDescent="0.25">
      <c r="A71" t="s">
        <v>2</v>
      </c>
      <c r="B71" s="1" t="s">
        <v>42</v>
      </c>
      <c r="C71" t="s">
        <v>39</v>
      </c>
      <c r="D71" s="1" t="s">
        <v>73</v>
      </c>
      <c r="E71">
        <v>19.203497752754771</v>
      </c>
      <c r="F71">
        <v>14.975935419288305</v>
      </c>
      <c r="G71">
        <v>15.792758425938899</v>
      </c>
      <c r="H71">
        <v>15.936869880429057</v>
      </c>
      <c r="I71">
        <v>41.17829615087998</v>
      </c>
      <c r="J71">
        <v>58.15751378172255</v>
      </c>
    </row>
    <row r="72" spans="1:10" hidden="1" x14ac:dyDescent="0.25">
      <c r="A72" t="s">
        <v>2</v>
      </c>
      <c r="B72" s="1" t="s">
        <v>42</v>
      </c>
      <c r="C72" t="s">
        <v>36</v>
      </c>
      <c r="D72" s="1" t="s">
        <v>45</v>
      </c>
      <c r="E72">
        <v>15.7618295736</v>
      </c>
      <c r="F72">
        <v>16.1071479939</v>
      </c>
      <c r="G72">
        <v>15.5908171362</v>
      </c>
      <c r="H72">
        <v>14.354747783500001</v>
      </c>
      <c r="I72">
        <v>16.117832336300001</v>
      </c>
      <c r="J72" t="s">
        <v>29</v>
      </c>
    </row>
    <row r="73" spans="1:10" x14ac:dyDescent="0.25">
      <c r="A73" t="s">
        <v>2</v>
      </c>
      <c r="B73" s="1" t="s">
        <v>42</v>
      </c>
      <c r="C73" t="s">
        <v>94</v>
      </c>
      <c r="D73" s="1" t="s">
        <v>53</v>
      </c>
      <c r="E73">
        <v>0.77828997373580899</v>
      </c>
      <c r="F73">
        <v>1.00165998935699</v>
      </c>
      <c r="G73">
        <v>1.1140600442886399</v>
      </c>
      <c r="H73">
        <v>1.1425700187683101</v>
      </c>
      <c r="I73" t="s">
        <v>29</v>
      </c>
      <c r="J73" t="s">
        <v>29</v>
      </c>
    </row>
    <row r="74" spans="1:10" hidden="1" x14ac:dyDescent="0.25">
      <c r="A74" t="s">
        <v>49</v>
      </c>
      <c r="B74" s="1" t="s">
        <v>37</v>
      </c>
      <c r="C74" t="s">
        <v>63</v>
      </c>
      <c r="D74" s="1" t="s">
        <v>56</v>
      </c>
      <c r="E74">
        <v>2.8799364280000002</v>
      </c>
      <c r="F74">
        <v>3.2320970440000001</v>
      </c>
      <c r="G74">
        <v>3.5522170480000002</v>
      </c>
      <c r="H74">
        <v>5.4756496029999999</v>
      </c>
      <c r="I74">
        <v>7.2426500489999999</v>
      </c>
      <c r="J74" t="s">
        <v>29</v>
      </c>
    </row>
    <row r="75" spans="1:10" hidden="1" x14ac:dyDescent="0.25">
      <c r="A75" t="s">
        <v>49</v>
      </c>
      <c r="B75" s="1" t="s">
        <v>37</v>
      </c>
      <c r="C75" t="s">
        <v>54</v>
      </c>
      <c r="D75" s="1" t="s">
        <v>44</v>
      </c>
      <c r="E75" t="s">
        <v>29</v>
      </c>
      <c r="F75">
        <v>34.5</v>
      </c>
      <c r="G75" t="s">
        <v>29</v>
      </c>
      <c r="H75" t="s">
        <v>29</v>
      </c>
      <c r="I75" t="s">
        <v>29</v>
      </c>
      <c r="J75">
        <v>51.37</v>
      </c>
    </row>
    <row r="76" spans="1:10" hidden="1" x14ac:dyDescent="0.25">
      <c r="A76" t="s">
        <v>49</v>
      </c>
      <c r="B76" s="1" t="s">
        <v>37</v>
      </c>
      <c r="C76" t="s">
        <v>11</v>
      </c>
      <c r="D76" s="1" t="s">
        <v>47</v>
      </c>
      <c r="E76">
        <v>115.8522806</v>
      </c>
      <c r="F76">
        <v>114.0711091</v>
      </c>
      <c r="G76">
        <v>126.2046486</v>
      </c>
      <c r="H76">
        <v>154.76107160000001</v>
      </c>
      <c r="I76">
        <v>136.50112659999999</v>
      </c>
      <c r="J76" t="s">
        <v>29</v>
      </c>
    </row>
    <row r="77" spans="1:10" hidden="1" x14ac:dyDescent="0.25">
      <c r="A77" t="s">
        <v>49</v>
      </c>
      <c r="B77" s="1" t="s">
        <v>37</v>
      </c>
      <c r="C77" t="s">
        <v>4</v>
      </c>
      <c r="D77" s="1" t="s">
        <v>34</v>
      </c>
      <c r="E77">
        <v>39.200000000000003</v>
      </c>
      <c r="F77">
        <v>41.6</v>
      </c>
      <c r="G77">
        <v>44.1</v>
      </c>
      <c r="H77">
        <v>43.026611870000004</v>
      </c>
      <c r="I77">
        <v>49.8</v>
      </c>
      <c r="J77" t="s">
        <v>29</v>
      </c>
    </row>
    <row r="78" spans="1:10" hidden="1" x14ac:dyDescent="0.25">
      <c r="A78" t="s">
        <v>49</v>
      </c>
      <c r="B78" s="1" t="s">
        <v>37</v>
      </c>
      <c r="C78" t="s">
        <v>64</v>
      </c>
      <c r="D78" s="1" t="s">
        <v>80</v>
      </c>
      <c r="E78">
        <v>40.534878265908262</v>
      </c>
      <c r="F78">
        <v>87.845805860997245</v>
      </c>
      <c r="G78">
        <v>92.853919940324445</v>
      </c>
      <c r="H78">
        <v>111.31498355544257</v>
      </c>
      <c r="I78">
        <v>113.55974436646616</v>
      </c>
      <c r="J78" t="s">
        <v>29</v>
      </c>
    </row>
    <row r="79" spans="1:10" hidden="1" x14ac:dyDescent="0.25">
      <c r="A79" t="s">
        <v>49</v>
      </c>
      <c r="B79" s="1" t="s">
        <v>37</v>
      </c>
      <c r="C79" t="s">
        <v>39</v>
      </c>
      <c r="D79" s="1" t="s">
        <v>73</v>
      </c>
      <c r="E79">
        <v>75.917742180216109</v>
      </c>
      <c r="F79">
        <v>71.862069120303744</v>
      </c>
      <c r="G79">
        <v>70.534808867203992</v>
      </c>
      <c r="H79">
        <v>68.511011961368325</v>
      </c>
      <c r="I79">
        <v>88.600368149116719</v>
      </c>
      <c r="J79">
        <v>92.677744704046319</v>
      </c>
    </row>
    <row r="80" spans="1:10" hidden="1" x14ac:dyDescent="0.25">
      <c r="A80" t="s">
        <v>49</v>
      </c>
      <c r="B80" s="1" t="s">
        <v>37</v>
      </c>
      <c r="C80" t="s">
        <v>36</v>
      </c>
      <c r="D80" s="1" t="s">
        <v>45</v>
      </c>
      <c r="E80">
        <v>43.214603901899999</v>
      </c>
      <c r="F80">
        <v>35.866045151900003</v>
      </c>
      <c r="G80">
        <v>38.316765714600002</v>
      </c>
      <c r="H80">
        <v>49.018192543200001</v>
      </c>
      <c r="I80">
        <v>49.0083554534</v>
      </c>
      <c r="J80" t="s">
        <v>29</v>
      </c>
    </row>
    <row r="81" spans="1:10" x14ac:dyDescent="0.25">
      <c r="A81" t="s">
        <v>49</v>
      </c>
      <c r="B81" s="1" t="s">
        <v>37</v>
      </c>
      <c r="C81" t="s">
        <v>94</v>
      </c>
      <c r="D81" s="1" t="s">
        <v>53</v>
      </c>
      <c r="E81" t="s">
        <v>29</v>
      </c>
      <c r="F81" t="s">
        <v>29</v>
      </c>
      <c r="G81">
        <v>0.32221999764442399</v>
      </c>
      <c r="H81" t="s">
        <v>29</v>
      </c>
      <c r="I81" t="s">
        <v>29</v>
      </c>
      <c r="J81" t="s">
        <v>29</v>
      </c>
    </row>
    <row r="82" spans="1:10" hidden="1" x14ac:dyDescent="0.25">
      <c r="A82" t="s">
        <v>76</v>
      </c>
      <c r="B82" s="1" t="s">
        <v>65</v>
      </c>
      <c r="C82" t="s">
        <v>63</v>
      </c>
      <c r="D82" s="1" t="s">
        <v>56</v>
      </c>
      <c r="E82">
        <v>9.7161971349999998</v>
      </c>
      <c r="F82">
        <v>11.913169979999999</v>
      </c>
      <c r="G82">
        <v>13.6002095</v>
      </c>
      <c r="H82">
        <v>15.34527973</v>
      </c>
      <c r="I82">
        <v>17.155838079999999</v>
      </c>
      <c r="J82" t="s">
        <v>29</v>
      </c>
    </row>
    <row r="83" spans="1:10" hidden="1" x14ac:dyDescent="0.25">
      <c r="A83" t="s">
        <v>76</v>
      </c>
      <c r="B83" s="1" t="s">
        <v>65</v>
      </c>
      <c r="C83" t="s">
        <v>54</v>
      </c>
      <c r="D83" s="1" t="s">
        <v>44</v>
      </c>
      <c r="E83" t="s">
        <v>29</v>
      </c>
      <c r="F83">
        <v>30.8</v>
      </c>
      <c r="G83" t="s">
        <v>29</v>
      </c>
      <c r="H83" t="s">
        <v>29</v>
      </c>
      <c r="I83" t="s">
        <v>29</v>
      </c>
      <c r="J83" t="s">
        <v>29</v>
      </c>
    </row>
    <row r="84" spans="1:10" hidden="1" x14ac:dyDescent="0.25">
      <c r="A84" t="s">
        <v>76</v>
      </c>
      <c r="B84" s="1" t="s">
        <v>65</v>
      </c>
      <c r="C84" t="s">
        <v>11</v>
      </c>
      <c r="D84" s="1" t="s">
        <v>47</v>
      </c>
      <c r="E84">
        <v>128.7907855</v>
      </c>
      <c r="F84">
        <v>126.8661299</v>
      </c>
      <c r="G84">
        <v>147.19527339999999</v>
      </c>
      <c r="H84">
        <v>141.2268627</v>
      </c>
      <c r="I84">
        <v>142.73336169999999</v>
      </c>
      <c r="J84" t="s">
        <v>29</v>
      </c>
    </row>
    <row r="85" spans="1:10" hidden="1" x14ac:dyDescent="0.25">
      <c r="A85" t="s">
        <v>76</v>
      </c>
      <c r="B85" s="1" t="s">
        <v>65</v>
      </c>
      <c r="C85" t="s">
        <v>4</v>
      </c>
      <c r="D85" s="1" t="s">
        <v>34</v>
      </c>
      <c r="E85">
        <v>53</v>
      </c>
      <c r="F85">
        <v>58.14</v>
      </c>
      <c r="G85">
        <v>69.847928679999995</v>
      </c>
      <c r="H85">
        <v>68.661580209999997</v>
      </c>
      <c r="I85">
        <v>70.3</v>
      </c>
      <c r="J85" t="s">
        <v>29</v>
      </c>
    </row>
    <row r="86" spans="1:10" hidden="1" x14ac:dyDescent="0.25">
      <c r="A86" t="s">
        <v>76</v>
      </c>
      <c r="B86" s="1" t="s">
        <v>65</v>
      </c>
      <c r="C86" t="s">
        <v>64</v>
      </c>
      <c r="D86" s="1" t="s">
        <v>80</v>
      </c>
      <c r="E86">
        <v>278.70438662528636</v>
      </c>
      <c r="F86">
        <v>1348.6589092211561</v>
      </c>
      <c r="G86">
        <v>1769.3683936962734</v>
      </c>
      <c r="H86">
        <v>2596.9886538245673</v>
      </c>
      <c r="I86">
        <v>3105.7879689906727</v>
      </c>
      <c r="J86" t="s">
        <v>29</v>
      </c>
    </row>
    <row r="87" spans="1:10" hidden="1" x14ac:dyDescent="0.25">
      <c r="A87" t="s">
        <v>76</v>
      </c>
      <c r="B87" s="1" t="s">
        <v>65</v>
      </c>
      <c r="C87" t="s">
        <v>39</v>
      </c>
      <c r="D87" s="1" t="s">
        <v>73</v>
      </c>
      <c r="E87" t="s">
        <v>29</v>
      </c>
      <c r="F87" t="s">
        <v>29</v>
      </c>
      <c r="G87" t="s">
        <v>29</v>
      </c>
      <c r="H87" t="s">
        <v>29</v>
      </c>
      <c r="I87" t="s">
        <v>29</v>
      </c>
      <c r="J87" t="s">
        <v>29</v>
      </c>
    </row>
    <row r="88" spans="1:10" hidden="1" x14ac:dyDescent="0.25">
      <c r="A88" t="s">
        <v>76</v>
      </c>
      <c r="B88" s="1" t="s">
        <v>65</v>
      </c>
      <c r="C88" t="s">
        <v>36</v>
      </c>
      <c r="D88" s="1" t="s">
        <v>45</v>
      </c>
      <c r="E88">
        <v>31.239533481300001</v>
      </c>
      <c r="F88">
        <v>33.449332072099999</v>
      </c>
      <c r="G88">
        <v>33.757625697100003</v>
      </c>
      <c r="H88">
        <v>35.0105651501</v>
      </c>
      <c r="I88">
        <v>38.761691111300003</v>
      </c>
      <c r="J88" t="s">
        <v>29</v>
      </c>
    </row>
    <row r="89" spans="1:10" x14ac:dyDescent="0.25">
      <c r="A89" t="s">
        <v>76</v>
      </c>
      <c r="B89" s="1" t="s">
        <v>65</v>
      </c>
      <c r="C89" t="s">
        <v>94</v>
      </c>
      <c r="D89" s="1" t="s">
        <v>53</v>
      </c>
      <c r="E89" t="s">
        <v>29</v>
      </c>
      <c r="F89">
        <v>0.52674001455306996</v>
      </c>
      <c r="G89" t="s">
        <v>29</v>
      </c>
      <c r="H89">
        <v>0.53171998262405396</v>
      </c>
      <c r="I89" t="s">
        <v>29</v>
      </c>
      <c r="J89" t="s">
        <v>29</v>
      </c>
    </row>
    <row r="90" spans="1:10" hidden="1" x14ac:dyDescent="0.25">
      <c r="A90" t="s">
        <v>74</v>
      </c>
      <c r="B90" s="1" t="s">
        <v>77</v>
      </c>
      <c r="C90" t="s">
        <v>63</v>
      </c>
      <c r="D90" s="1" t="s">
        <v>56</v>
      </c>
      <c r="E90">
        <v>32.727171920000004</v>
      </c>
      <c r="F90">
        <v>33.283627729999999</v>
      </c>
      <c r="G90">
        <v>33.860368289999997</v>
      </c>
      <c r="H90">
        <v>34.725366970000003</v>
      </c>
      <c r="I90">
        <v>36.608770239999998</v>
      </c>
      <c r="J90" t="s">
        <v>29</v>
      </c>
    </row>
    <row r="91" spans="1:10" hidden="1" x14ac:dyDescent="0.25">
      <c r="A91" t="s">
        <v>74</v>
      </c>
      <c r="B91" s="1" t="s">
        <v>77</v>
      </c>
      <c r="C91" t="s">
        <v>54</v>
      </c>
      <c r="D91" s="1" t="s">
        <v>44</v>
      </c>
      <c r="E91" t="s">
        <v>29</v>
      </c>
      <c r="F91">
        <v>93.12</v>
      </c>
      <c r="G91" t="s">
        <v>29</v>
      </c>
      <c r="H91" t="s">
        <v>29</v>
      </c>
      <c r="I91" t="s">
        <v>29</v>
      </c>
      <c r="J91">
        <v>94.95</v>
      </c>
    </row>
    <row r="92" spans="1:10" hidden="1" x14ac:dyDescent="0.25">
      <c r="A92" t="s">
        <v>74</v>
      </c>
      <c r="B92" s="1" t="s">
        <v>77</v>
      </c>
      <c r="C92" t="s">
        <v>11</v>
      </c>
      <c r="D92" s="1" t="s">
        <v>47</v>
      </c>
      <c r="E92">
        <v>122.5945483</v>
      </c>
      <c r="F92">
        <v>123.04483449999999</v>
      </c>
      <c r="G92">
        <v>106.4646825</v>
      </c>
      <c r="H92">
        <v>108.09265329999999</v>
      </c>
      <c r="I92">
        <v>106.1855544</v>
      </c>
      <c r="J92" t="s">
        <v>29</v>
      </c>
    </row>
    <row r="93" spans="1:10" hidden="1" x14ac:dyDescent="0.25">
      <c r="A93" t="s">
        <v>74</v>
      </c>
      <c r="B93" s="1" t="s">
        <v>77</v>
      </c>
      <c r="C93" t="s">
        <v>4</v>
      </c>
      <c r="D93" s="1" t="s">
        <v>34</v>
      </c>
      <c r="E93">
        <v>85.544421290000003</v>
      </c>
      <c r="F93">
        <v>87.274889169999994</v>
      </c>
      <c r="G93">
        <v>88.498903170000006</v>
      </c>
      <c r="H93">
        <v>89.43028486</v>
      </c>
      <c r="I93">
        <v>90.9</v>
      </c>
      <c r="J93" t="s">
        <v>29</v>
      </c>
    </row>
    <row r="94" spans="1:10" hidden="1" x14ac:dyDescent="0.25">
      <c r="A94" t="s">
        <v>74</v>
      </c>
      <c r="B94" s="1" t="s">
        <v>77</v>
      </c>
      <c r="C94" t="s">
        <v>64</v>
      </c>
      <c r="D94" s="1" t="s">
        <v>80</v>
      </c>
      <c r="E94">
        <v>11435.097444529001</v>
      </c>
      <c r="F94">
        <v>30338.033466611658</v>
      </c>
      <c r="G94">
        <v>65833.810325212326</v>
      </c>
      <c r="H94">
        <v>123980.01957500356</v>
      </c>
      <c r="I94">
        <v>140808.31953850648</v>
      </c>
      <c r="J94" t="s">
        <v>29</v>
      </c>
    </row>
    <row r="95" spans="1:10" hidden="1" x14ac:dyDescent="0.25">
      <c r="A95" t="s">
        <v>74</v>
      </c>
      <c r="B95" s="1" t="s">
        <v>77</v>
      </c>
      <c r="C95" t="s">
        <v>39</v>
      </c>
      <c r="D95" s="1" t="s">
        <v>73</v>
      </c>
      <c r="E95">
        <v>46.721641639277578</v>
      </c>
      <c r="F95">
        <v>47.186647187261549</v>
      </c>
      <c r="G95">
        <v>46.95100454032216</v>
      </c>
      <c r="H95">
        <v>47.887787464689097</v>
      </c>
      <c r="I95">
        <v>56.975314507934883</v>
      </c>
      <c r="J95">
        <v>57.137527778594901</v>
      </c>
    </row>
    <row r="96" spans="1:10" hidden="1" x14ac:dyDescent="0.25">
      <c r="A96" t="s">
        <v>74</v>
      </c>
      <c r="B96" s="1" t="s">
        <v>77</v>
      </c>
      <c r="C96" t="s">
        <v>36</v>
      </c>
      <c r="D96" s="1" t="s">
        <v>45</v>
      </c>
      <c r="E96">
        <v>9.6474064630999994</v>
      </c>
      <c r="F96">
        <v>9.4754929691999994</v>
      </c>
      <c r="G96">
        <v>8.8968432140000004</v>
      </c>
      <c r="H96">
        <v>8.7421086474000003</v>
      </c>
      <c r="I96">
        <v>9.6748491847999993</v>
      </c>
      <c r="J96" t="s">
        <v>29</v>
      </c>
    </row>
    <row r="97" spans="1:10" x14ac:dyDescent="0.25">
      <c r="A97" t="s">
        <v>74</v>
      </c>
      <c r="B97" s="1" t="s">
        <v>77</v>
      </c>
      <c r="C97" t="s">
        <v>94</v>
      </c>
      <c r="D97" s="1" t="s">
        <v>53</v>
      </c>
      <c r="E97">
        <v>2.8458499908447301</v>
      </c>
      <c r="F97">
        <v>2.8957200050353999</v>
      </c>
      <c r="G97">
        <v>3.0008199214935298</v>
      </c>
      <c r="H97">
        <v>3.1660900115966801</v>
      </c>
      <c r="I97">
        <v>3.4501800537109402</v>
      </c>
      <c r="J97" t="s">
        <v>29</v>
      </c>
    </row>
    <row r="98" spans="1:10" hidden="1" x14ac:dyDescent="0.25">
      <c r="B98" s="1"/>
      <c r="D98" s="1"/>
    </row>
    <row r="99" spans="1:10" hidden="1" x14ac:dyDescent="0.25">
      <c r="B99" s="1"/>
      <c r="D99" s="1"/>
    </row>
    <row r="100" spans="1:10" hidden="1" x14ac:dyDescent="0.25">
      <c r="B100" s="1"/>
      <c r="D100" s="1"/>
    </row>
    <row r="101" spans="1:10" hidden="1" x14ac:dyDescent="0.25">
      <c r="A101" t="s">
        <v>21</v>
      </c>
      <c r="B101" s="1"/>
      <c r="D101" s="1"/>
    </row>
    <row r="102" spans="1:10" hidden="1" x14ac:dyDescent="0.25">
      <c r="A102" t="s">
        <v>10</v>
      </c>
    </row>
  </sheetData>
  <autoFilter ref="A1:J102" xr:uid="{00000000-0001-0000-0000-000000000000}">
    <filterColumn colId="2">
      <filters>
        <filter val="Research and development expenditure (% of GDP)"/>
      </filters>
    </filterColumn>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9"/>
  <sheetViews>
    <sheetView workbookViewId="0"/>
  </sheetViews>
  <sheetFormatPr defaultRowHeight="15" x14ac:dyDescent="0.25"/>
  <cols>
    <col min="1" max="1" width="15.85546875" customWidth="1"/>
    <col min="2" max="13" width="50.85546875" customWidth="1"/>
  </cols>
  <sheetData>
    <row r="1" spans="1:13" x14ac:dyDescent="0.25">
      <c r="A1" s="2" t="s">
        <v>22</v>
      </c>
      <c r="B1" s="2" t="s">
        <v>52</v>
      </c>
      <c r="C1" s="2" t="s">
        <v>108</v>
      </c>
      <c r="D1" s="2" t="s">
        <v>72</v>
      </c>
      <c r="E1" s="2" t="s">
        <v>100</v>
      </c>
      <c r="F1" s="2" t="s">
        <v>62</v>
      </c>
      <c r="G1" s="2" t="s">
        <v>75</v>
      </c>
      <c r="H1" s="2" t="s">
        <v>7</v>
      </c>
      <c r="I1" s="2" t="s">
        <v>96</v>
      </c>
      <c r="J1" s="2" t="s">
        <v>0</v>
      </c>
      <c r="K1" s="2" t="s">
        <v>50</v>
      </c>
      <c r="L1" s="2" t="s">
        <v>68</v>
      </c>
      <c r="M1" s="2" t="s">
        <v>98</v>
      </c>
    </row>
    <row r="2" spans="1:13" x14ac:dyDescent="0.25">
      <c r="A2" s="2" t="s">
        <v>56</v>
      </c>
      <c r="B2" s="2" t="s">
        <v>60</v>
      </c>
      <c r="C2" s="2" t="s">
        <v>63</v>
      </c>
      <c r="D2" s="2" t="s">
        <v>95</v>
      </c>
      <c r="E2" s="2" t="s">
        <v>111</v>
      </c>
      <c r="F2" s="2" t="s">
        <v>97</v>
      </c>
      <c r="G2" s="2" t="s">
        <v>33</v>
      </c>
      <c r="H2" s="2" t="s">
        <v>25</v>
      </c>
      <c r="I2" s="2" t="s">
        <v>41</v>
      </c>
      <c r="J2" s="2" t="s">
        <v>17</v>
      </c>
      <c r="K2" s="2" t="s">
        <v>86</v>
      </c>
      <c r="L2" s="2" t="s">
        <v>13</v>
      </c>
      <c r="M2" s="2" t="s">
        <v>8</v>
      </c>
    </row>
    <row r="3" spans="1:13" x14ac:dyDescent="0.25">
      <c r="A3" s="2" t="s">
        <v>44</v>
      </c>
      <c r="B3" s="2" t="s">
        <v>60</v>
      </c>
      <c r="C3" s="2" t="s">
        <v>54</v>
      </c>
      <c r="D3" s="2" t="s">
        <v>16</v>
      </c>
      <c r="E3" s="2" t="s">
        <v>12</v>
      </c>
      <c r="F3" s="2" t="s">
        <v>19</v>
      </c>
      <c r="G3" s="2" t="s">
        <v>57</v>
      </c>
      <c r="H3" s="2" t="s">
        <v>82</v>
      </c>
      <c r="I3" s="2"/>
      <c r="J3" s="2"/>
      <c r="K3" s="2"/>
      <c r="L3" s="2" t="s">
        <v>83</v>
      </c>
      <c r="M3" s="2" t="s">
        <v>8</v>
      </c>
    </row>
    <row r="4" spans="1:13" x14ac:dyDescent="0.25">
      <c r="A4" s="2" t="s">
        <v>47</v>
      </c>
      <c r="B4" s="2" t="s">
        <v>60</v>
      </c>
      <c r="C4" s="2" t="s">
        <v>11</v>
      </c>
      <c r="D4" s="2" t="s">
        <v>3</v>
      </c>
      <c r="E4" s="2" t="s">
        <v>111</v>
      </c>
      <c r="F4" s="2" t="s">
        <v>97</v>
      </c>
      <c r="G4" s="2" t="s">
        <v>33</v>
      </c>
      <c r="H4" s="2" t="s">
        <v>82</v>
      </c>
      <c r="I4" s="2" t="s">
        <v>101</v>
      </c>
      <c r="J4" s="2" t="s">
        <v>103</v>
      </c>
      <c r="K4" s="2" t="s">
        <v>109</v>
      </c>
      <c r="L4" s="2" t="s">
        <v>13</v>
      </c>
      <c r="M4" s="2" t="s">
        <v>8</v>
      </c>
    </row>
    <row r="5" spans="1:13" x14ac:dyDescent="0.25">
      <c r="A5" s="2" t="s">
        <v>34</v>
      </c>
      <c r="B5" s="2" t="s">
        <v>60</v>
      </c>
      <c r="C5" s="2" t="s">
        <v>4</v>
      </c>
      <c r="D5" s="2" t="s">
        <v>26</v>
      </c>
      <c r="E5" s="2" t="s">
        <v>111</v>
      </c>
      <c r="F5" s="2" t="s">
        <v>97</v>
      </c>
      <c r="G5" s="2" t="s">
        <v>33</v>
      </c>
      <c r="H5" s="2" t="s">
        <v>25</v>
      </c>
      <c r="I5" s="2" t="s">
        <v>23</v>
      </c>
      <c r="J5" s="2" t="s">
        <v>5</v>
      </c>
      <c r="K5" s="2" t="s">
        <v>107</v>
      </c>
      <c r="L5" s="2" t="s">
        <v>13</v>
      </c>
      <c r="M5" s="2" t="s">
        <v>8</v>
      </c>
    </row>
    <row r="6" spans="1:13" x14ac:dyDescent="0.25">
      <c r="A6" s="2" t="s">
        <v>80</v>
      </c>
      <c r="B6" s="2" t="s">
        <v>60</v>
      </c>
      <c r="C6" s="2" t="s">
        <v>64</v>
      </c>
      <c r="D6" s="2" t="s">
        <v>30</v>
      </c>
      <c r="E6" s="2" t="s">
        <v>43</v>
      </c>
      <c r="F6" s="2" t="s">
        <v>97</v>
      </c>
      <c r="G6" s="2" t="s">
        <v>33</v>
      </c>
      <c r="H6" s="2" t="s">
        <v>82</v>
      </c>
      <c r="I6" s="2" t="s">
        <v>79</v>
      </c>
      <c r="J6" s="2" t="s">
        <v>6</v>
      </c>
      <c r="K6" s="2"/>
      <c r="L6" s="2"/>
      <c r="M6" s="2" t="s">
        <v>8</v>
      </c>
    </row>
    <row r="7" spans="1:13" x14ac:dyDescent="0.25">
      <c r="A7" s="2" t="s">
        <v>73</v>
      </c>
      <c r="B7" s="2" t="s">
        <v>60</v>
      </c>
      <c r="C7" s="2" t="s">
        <v>39</v>
      </c>
      <c r="D7" s="2" t="s">
        <v>9</v>
      </c>
      <c r="E7" s="2" t="s">
        <v>27</v>
      </c>
      <c r="F7" s="2" t="s">
        <v>66</v>
      </c>
      <c r="G7" s="2" t="s">
        <v>33</v>
      </c>
      <c r="H7" s="2" t="s">
        <v>25</v>
      </c>
      <c r="I7" s="2" t="s">
        <v>24</v>
      </c>
      <c r="J7" s="2" t="s">
        <v>1</v>
      </c>
      <c r="K7" s="2" t="s">
        <v>110</v>
      </c>
      <c r="L7" s="2"/>
      <c r="M7" s="2" t="s">
        <v>8</v>
      </c>
    </row>
    <row r="8" spans="1:13" x14ac:dyDescent="0.25">
      <c r="A8" s="2" t="s">
        <v>45</v>
      </c>
      <c r="B8" s="2" t="s">
        <v>60</v>
      </c>
      <c r="C8" s="2" t="s">
        <v>36</v>
      </c>
      <c r="D8" s="2" t="s">
        <v>105</v>
      </c>
      <c r="E8" s="2" t="s">
        <v>71</v>
      </c>
      <c r="F8" s="2" t="s">
        <v>97</v>
      </c>
      <c r="G8" s="2" t="s">
        <v>33</v>
      </c>
      <c r="H8" s="2" t="s">
        <v>25</v>
      </c>
      <c r="I8" s="2" t="s">
        <v>31</v>
      </c>
      <c r="J8" s="2" t="s">
        <v>78</v>
      </c>
      <c r="K8" s="2" t="s">
        <v>84</v>
      </c>
      <c r="L8" s="2"/>
      <c r="M8" s="2" t="s">
        <v>8</v>
      </c>
    </row>
    <row r="9" spans="1:13" x14ac:dyDescent="0.25">
      <c r="A9" s="2" t="s">
        <v>53</v>
      </c>
      <c r="B9" s="2" t="s">
        <v>60</v>
      </c>
      <c r="C9" s="2" t="s">
        <v>94</v>
      </c>
      <c r="D9" s="2" t="s">
        <v>61</v>
      </c>
      <c r="E9" s="2" t="s">
        <v>59</v>
      </c>
      <c r="F9" s="2" t="s">
        <v>90</v>
      </c>
      <c r="G9" s="2" t="s">
        <v>33</v>
      </c>
      <c r="H9" s="2" t="s">
        <v>82</v>
      </c>
      <c r="I9" s="2" t="s">
        <v>93</v>
      </c>
      <c r="J9" s="2" t="s">
        <v>28</v>
      </c>
      <c r="K9" s="2" t="s">
        <v>38</v>
      </c>
      <c r="L9" s="2" t="s">
        <v>51</v>
      </c>
      <c r="M9" s="2" t="s">
        <v>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9FDA21-49A3-4053-A8DB-56ABA08AAA2E}">
  <dimension ref="B2:I122"/>
  <sheetViews>
    <sheetView tabSelected="1" topLeftCell="A96" workbookViewId="0">
      <selection activeCell="O106" sqref="O106"/>
    </sheetView>
  </sheetViews>
  <sheetFormatPr defaultRowHeight="15" x14ac:dyDescent="0.25"/>
  <cols>
    <col min="4" max="6" width="10.5703125" bestFit="1" customWidth="1"/>
    <col min="7" max="8" width="11.5703125" bestFit="1" customWidth="1"/>
  </cols>
  <sheetData>
    <row r="2" spans="2:8" x14ac:dyDescent="0.25">
      <c r="B2" s="9" t="s">
        <v>113</v>
      </c>
      <c r="C2" s="10"/>
      <c r="D2" s="10"/>
      <c r="E2" s="10"/>
      <c r="F2" s="10"/>
      <c r="G2" s="10"/>
      <c r="H2" s="11"/>
    </row>
    <row r="3" spans="2:8" x14ac:dyDescent="0.25">
      <c r="B3" s="6" t="s">
        <v>40</v>
      </c>
      <c r="C3" s="12" t="s">
        <v>15</v>
      </c>
      <c r="D3" s="6">
        <v>2016</v>
      </c>
      <c r="E3" s="6">
        <v>2017</v>
      </c>
      <c r="F3" s="6">
        <v>2018</v>
      </c>
      <c r="G3" s="6">
        <v>2019</v>
      </c>
      <c r="H3" s="6">
        <v>2020</v>
      </c>
    </row>
    <row r="4" spans="2:8" x14ac:dyDescent="0.25">
      <c r="B4" s="6" t="s">
        <v>87</v>
      </c>
      <c r="C4" s="6" t="s">
        <v>92</v>
      </c>
      <c r="D4" s="7">
        <v>22.813701640000001</v>
      </c>
      <c r="E4" s="7">
        <v>27.739898329999999</v>
      </c>
      <c r="F4" s="7">
        <v>28.535189419999998</v>
      </c>
      <c r="G4" s="7">
        <v>31.335201009999999</v>
      </c>
      <c r="H4" s="7">
        <v>33.595602880000001</v>
      </c>
    </row>
    <row r="5" spans="2:8" x14ac:dyDescent="0.25">
      <c r="B5" s="6" t="s">
        <v>89</v>
      </c>
      <c r="C5" s="6" t="s">
        <v>48</v>
      </c>
      <c r="D5" s="7">
        <v>38.764374449999998</v>
      </c>
      <c r="E5" s="7">
        <v>40.204377749999999</v>
      </c>
      <c r="F5" s="7">
        <v>41.085440140000003</v>
      </c>
      <c r="G5" s="7">
        <v>42.136808119999998</v>
      </c>
      <c r="H5" s="7">
        <v>43.224634860000002</v>
      </c>
    </row>
    <row r="6" spans="2:8" x14ac:dyDescent="0.25">
      <c r="B6" s="6" t="s">
        <v>91</v>
      </c>
      <c r="C6" s="6" t="s">
        <v>69</v>
      </c>
      <c r="D6" s="7">
        <v>1.998572155</v>
      </c>
      <c r="E6" s="7">
        <v>2.3487248749999998</v>
      </c>
      <c r="F6" s="7">
        <v>3.3153128839999999</v>
      </c>
      <c r="G6" s="7">
        <v>3.800218906</v>
      </c>
      <c r="H6" s="7">
        <v>4.2856328880000003</v>
      </c>
    </row>
    <row r="7" spans="2:8" x14ac:dyDescent="0.25">
      <c r="B7" s="6" t="s">
        <v>18</v>
      </c>
      <c r="C7" s="6" t="s">
        <v>106</v>
      </c>
      <c r="D7" s="7">
        <v>1.4083102359999999</v>
      </c>
      <c r="E7" s="7">
        <v>1.333856253</v>
      </c>
      <c r="F7" s="7">
        <v>1.3432967659999999</v>
      </c>
      <c r="G7" s="7">
        <v>1.401954779</v>
      </c>
      <c r="H7" s="7">
        <v>1.6630381940000001</v>
      </c>
    </row>
    <row r="8" spans="2:8" x14ac:dyDescent="0.25">
      <c r="B8" s="6" t="s">
        <v>14</v>
      </c>
      <c r="C8" s="6" t="s">
        <v>32</v>
      </c>
      <c r="D8" s="7">
        <v>31.155736350000002</v>
      </c>
      <c r="E8" s="7">
        <v>31.78948999</v>
      </c>
      <c r="F8" s="7">
        <v>32.622309680000001</v>
      </c>
      <c r="G8" s="7">
        <v>33.503380229999998</v>
      </c>
      <c r="H8" s="7">
        <v>34.789707630000002</v>
      </c>
    </row>
    <row r="9" spans="2:8" x14ac:dyDescent="0.25">
      <c r="B9" s="6" t="s">
        <v>99</v>
      </c>
      <c r="C9" s="6" t="s">
        <v>104</v>
      </c>
      <c r="D9" s="7">
        <v>8.8604551320000002</v>
      </c>
      <c r="E9" s="7">
        <v>8.6411528359999998</v>
      </c>
      <c r="F9" s="7">
        <v>8.5511202050000001</v>
      </c>
      <c r="G9" s="7">
        <v>9.2786250119999991</v>
      </c>
      <c r="H9" s="7">
        <v>10.377557019999999</v>
      </c>
    </row>
    <row r="10" spans="2:8" x14ac:dyDescent="0.25">
      <c r="B10" s="6" t="s">
        <v>67</v>
      </c>
      <c r="C10" s="6" t="s">
        <v>112</v>
      </c>
      <c r="D10" s="7">
        <v>12.91132337</v>
      </c>
      <c r="E10" s="7">
        <v>13.62465667</v>
      </c>
      <c r="F10" s="7">
        <v>14.54854216</v>
      </c>
      <c r="G10" s="7">
        <v>15.169881050000001</v>
      </c>
      <c r="H10" s="7">
        <v>17.013621820000001</v>
      </c>
    </row>
    <row r="11" spans="2:8" x14ac:dyDescent="0.25">
      <c r="B11" s="6" t="s">
        <v>85</v>
      </c>
      <c r="C11" s="6" t="s">
        <v>55</v>
      </c>
      <c r="D11" s="7">
        <v>28.157110979999999</v>
      </c>
      <c r="E11" s="7">
        <v>25.85300281</v>
      </c>
      <c r="F11" s="7">
        <v>25.94181953</v>
      </c>
      <c r="G11" s="7">
        <v>25.91165882</v>
      </c>
      <c r="H11" s="7">
        <v>25.80532899</v>
      </c>
    </row>
    <row r="12" spans="2:8" x14ac:dyDescent="0.25">
      <c r="B12" s="6" t="s">
        <v>2</v>
      </c>
      <c r="C12" s="6" t="s">
        <v>42</v>
      </c>
      <c r="D12" s="7">
        <v>10.466671160000001</v>
      </c>
      <c r="E12" s="7">
        <v>11.859590430000001</v>
      </c>
      <c r="F12" s="7">
        <v>13.23520776</v>
      </c>
      <c r="G12" s="7">
        <v>14.518828729999999</v>
      </c>
      <c r="H12" s="7">
        <v>16.444510910000002</v>
      </c>
    </row>
    <row r="13" spans="2:8" x14ac:dyDescent="0.25">
      <c r="B13" s="6" t="s">
        <v>49</v>
      </c>
      <c r="C13" s="6" t="s">
        <v>37</v>
      </c>
      <c r="D13" s="7">
        <v>2.8799364280000002</v>
      </c>
      <c r="E13" s="7">
        <v>3.2320970440000001</v>
      </c>
      <c r="F13" s="7">
        <v>3.5522170480000002</v>
      </c>
      <c r="G13" s="7">
        <v>5.4756496029999999</v>
      </c>
      <c r="H13" s="7">
        <v>7.2426500489999999</v>
      </c>
    </row>
    <row r="14" spans="2:8" x14ac:dyDescent="0.25">
      <c r="B14" s="6" t="s">
        <v>76</v>
      </c>
      <c r="C14" s="6" t="s">
        <v>65</v>
      </c>
      <c r="D14" s="7">
        <v>9.7161971349999998</v>
      </c>
      <c r="E14" s="7">
        <v>11.913169979999999</v>
      </c>
      <c r="F14" s="7">
        <v>13.6002095</v>
      </c>
      <c r="G14" s="7">
        <v>15.34527973</v>
      </c>
      <c r="H14" s="7">
        <v>17.155838079999999</v>
      </c>
    </row>
    <row r="15" spans="2:8" x14ac:dyDescent="0.25">
      <c r="B15" s="6" t="s">
        <v>74</v>
      </c>
      <c r="C15" s="6" t="s">
        <v>77</v>
      </c>
      <c r="D15" s="7">
        <v>32.727171920000004</v>
      </c>
      <c r="E15" s="7">
        <v>33.283627729999999</v>
      </c>
      <c r="F15" s="7">
        <v>33.860368289999997</v>
      </c>
      <c r="G15" s="7">
        <v>34.725366970000003</v>
      </c>
      <c r="H15" s="7">
        <v>36.608770239999998</v>
      </c>
    </row>
    <row r="17" spans="2:8" x14ac:dyDescent="0.25">
      <c r="B17" s="9" t="s">
        <v>114</v>
      </c>
      <c r="C17" s="10"/>
      <c r="D17" s="10"/>
      <c r="E17" s="10"/>
      <c r="F17" s="10"/>
      <c r="G17" s="10"/>
      <c r="H17" s="11"/>
    </row>
    <row r="18" spans="2:8" x14ac:dyDescent="0.25">
      <c r="B18" s="6" t="s">
        <v>40</v>
      </c>
      <c r="C18" s="12" t="s">
        <v>15</v>
      </c>
      <c r="D18" s="6">
        <v>2016</v>
      </c>
      <c r="E18" s="6">
        <v>2017</v>
      </c>
      <c r="F18" s="6">
        <v>2018</v>
      </c>
      <c r="G18" s="6">
        <v>2019</v>
      </c>
      <c r="H18" s="6">
        <v>2020</v>
      </c>
    </row>
    <row r="19" spans="2:8" x14ac:dyDescent="0.25">
      <c r="B19" s="6" t="s">
        <v>87</v>
      </c>
      <c r="C19" s="12" t="s">
        <v>92</v>
      </c>
      <c r="D19" s="7">
        <v>96.526616910000001</v>
      </c>
      <c r="E19" s="7">
        <v>103.4384208</v>
      </c>
      <c r="F19" s="7">
        <v>115.5258122</v>
      </c>
      <c r="G19" s="7">
        <v>121.7922911</v>
      </c>
      <c r="H19" s="7">
        <v>119.3901628</v>
      </c>
    </row>
    <row r="20" spans="2:8" x14ac:dyDescent="0.25">
      <c r="B20" s="6" t="s">
        <v>89</v>
      </c>
      <c r="C20" s="12" t="s">
        <v>48</v>
      </c>
      <c r="D20" s="7">
        <v>125.8854564</v>
      </c>
      <c r="E20" s="7">
        <v>132.7148699</v>
      </c>
      <c r="F20" s="7">
        <v>129.3242137</v>
      </c>
      <c r="G20" s="7">
        <v>128.35703179999999</v>
      </c>
      <c r="H20" s="7">
        <v>128.1868547</v>
      </c>
    </row>
    <row r="21" spans="2:8" x14ac:dyDescent="0.25">
      <c r="B21" s="6" t="s">
        <v>91</v>
      </c>
      <c r="C21" s="12" t="s">
        <v>69</v>
      </c>
      <c r="D21" s="7">
        <v>147.41502249999999</v>
      </c>
      <c r="E21" s="7">
        <v>164.44058999999999</v>
      </c>
      <c r="F21" s="7">
        <v>119.3387219</v>
      </c>
      <c r="G21" s="7">
        <v>126.1069128</v>
      </c>
      <c r="H21" s="7">
        <v>130.0145101</v>
      </c>
    </row>
    <row r="22" spans="2:8" x14ac:dyDescent="0.25">
      <c r="B22" s="6" t="s">
        <v>18</v>
      </c>
      <c r="C22" s="12" t="s">
        <v>106</v>
      </c>
      <c r="D22" s="7">
        <v>85.148683480000003</v>
      </c>
      <c r="E22" s="7">
        <v>87.317737190000003</v>
      </c>
      <c r="F22" s="7">
        <v>86.942563190000001</v>
      </c>
      <c r="G22" s="7">
        <v>84.270008759999996</v>
      </c>
      <c r="H22" s="7">
        <v>83.601896089999997</v>
      </c>
    </row>
    <row r="23" spans="2:8" x14ac:dyDescent="0.25">
      <c r="B23" s="6" t="s">
        <v>14</v>
      </c>
      <c r="C23" s="12" t="s">
        <v>32</v>
      </c>
      <c r="D23" s="7">
        <v>130.59524819999999</v>
      </c>
      <c r="E23" s="7">
        <v>135.51866440000001</v>
      </c>
      <c r="F23" s="7">
        <v>141.40699240000001</v>
      </c>
      <c r="G23" s="7">
        <v>147.02322749999999</v>
      </c>
      <c r="H23" s="7">
        <v>154.2222888</v>
      </c>
    </row>
    <row r="24" spans="2:8" x14ac:dyDescent="0.25">
      <c r="B24" s="6" t="s">
        <v>99</v>
      </c>
      <c r="C24" s="12" t="s">
        <v>104</v>
      </c>
      <c r="D24" s="7">
        <v>141.6489819</v>
      </c>
      <c r="E24" s="7">
        <v>136.11632169999999</v>
      </c>
      <c r="F24" s="7">
        <v>134.52599470000001</v>
      </c>
      <c r="G24" s="7">
        <v>139.59627950000001</v>
      </c>
      <c r="H24" s="7">
        <v>135.09114919999999</v>
      </c>
    </row>
    <row r="25" spans="2:8" x14ac:dyDescent="0.25">
      <c r="B25" s="6" t="s">
        <v>67</v>
      </c>
      <c r="C25" s="12" t="s">
        <v>112</v>
      </c>
      <c r="D25" s="7">
        <v>90.592375419999996</v>
      </c>
      <c r="E25" s="7">
        <v>91.626706949999999</v>
      </c>
      <c r="F25" s="7">
        <v>95.225114210000001</v>
      </c>
      <c r="G25" s="7">
        <v>95.657210250000006</v>
      </c>
      <c r="H25" s="7">
        <v>95.319760990000006</v>
      </c>
    </row>
    <row r="26" spans="2:8" x14ac:dyDescent="0.25">
      <c r="B26" s="6" t="s">
        <v>85</v>
      </c>
      <c r="C26" s="12" t="s">
        <v>55</v>
      </c>
      <c r="D26" s="7">
        <v>149.65064949999999</v>
      </c>
      <c r="E26" s="7">
        <v>146.84372450000001</v>
      </c>
      <c r="F26" s="7">
        <v>148.821563</v>
      </c>
      <c r="G26" s="7">
        <v>155.64740639999999</v>
      </c>
      <c r="H26" s="7">
        <v>144.34711680000001</v>
      </c>
    </row>
    <row r="27" spans="2:8" x14ac:dyDescent="0.25">
      <c r="B27" s="6" t="s">
        <v>2</v>
      </c>
      <c r="C27" s="12" t="s">
        <v>42</v>
      </c>
      <c r="D27" s="7">
        <v>173.50548140000001</v>
      </c>
      <c r="E27" s="7">
        <v>175.5964942</v>
      </c>
      <c r="F27" s="7">
        <v>180.18261190000001</v>
      </c>
      <c r="G27" s="7">
        <v>186.15858750000001</v>
      </c>
      <c r="H27" s="7">
        <v>166.61036770000001</v>
      </c>
    </row>
    <row r="28" spans="2:8" x14ac:dyDescent="0.25">
      <c r="B28" s="6" t="s">
        <v>49</v>
      </c>
      <c r="C28" s="12" t="s">
        <v>37</v>
      </c>
      <c r="D28" s="7">
        <v>115.8522806</v>
      </c>
      <c r="E28" s="7">
        <v>114.0711091</v>
      </c>
      <c r="F28" s="7">
        <v>126.2046486</v>
      </c>
      <c r="G28" s="7">
        <v>154.76107160000001</v>
      </c>
      <c r="H28" s="7">
        <v>136.50112659999999</v>
      </c>
    </row>
    <row r="29" spans="2:8" x14ac:dyDescent="0.25">
      <c r="B29" s="6" t="s">
        <v>76</v>
      </c>
      <c r="C29" s="12" t="s">
        <v>65</v>
      </c>
      <c r="D29" s="7">
        <v>128.7907855</v>
      </c>
      <c r="E29" s="7">
        <v>126.8661299</v>
      </c>
      <c r="F29" s="7">
        <v>147.19527339999999</v>
      </c>
      <c r="G29" s="7">
        <v>141.2268627</v>
      </c>
      <c r="H29" s="7">
        <v>142.73336169999999</v>
      </c>
    </row>
    <row r="30" spans="2:8" x14ac:dyDescent="0.25">
      <c r="B30" s="6" t="s">
        <v>74</v>
      </c>
      <c r="C30" s="12" t="s">
        <v>77</v>
      </c>
      <c r="D30" s="7">
        <v>122.5945483</v>
      </c>
      <c r="E30" s="7">
        <v>123.04483449999999</v>
      </c>
      <c r="F30" s="7">
        <v>106.4646825</v>
      </c>
      <c r="G30" s="7">
        <v>108.09265329999999</v>
      </c>
      <c r="H30" s="7">
        <v>106.1855544</v>
      </c>
    </row>
    <row r="32" spans="2:8" x14ac:dyDescent="0.25">
      <c r="B32" s="8" t="s">
        <v>115</v>
      </c>
      <c r="C32" s="8"/>
      <c r="D32" s="8"/>
      <c r="E32" s="8"/>
      <c r="F32" s="8"/>
      <c r="G32" s="8"/>
      <c r="H32" s="8"/>
    </row>
    <row r="33" spans="2:8" x14ac:dyDescent="0.25">
      <c r="B33" s="6" t="s">
        <v>40</v>
      </c>
      <c r="C33" s="12" t="s">
        <v>15</v>
      </c>
      <c r="D33" s="6">
        <v>2016</v>
      </c>
      <c r="E33" s="6">
        <v>2017</v>
      </c>
      <c r="F33" s="6">
        <v>2018</v>
      </c>
      <c r="G33" s="6">
        <v>2019</v>
      </c>
      <c r="H33" s="6">
        <v>2020</v>
      </c>
    </row>
    <row r="34" spans="2:8" x14ac:dyDescent="0.25">
      <c r="B34" s="6" t="s">
        <v>87</v>
      </c>
      <c r="C34" s="12" t="s">
        <v>92</v>
      </c>
      <c r="D34" s="13">
        <v>47.596538381167178</v>
      </c>
      <c r="E34" s="13">
        <v>207.64925172699049</v>
      </c>
      <c r="F34" s="13">
        <v>443.51278907297046</v>
      </c>
      <c r="G34" s="13">
        <v>729.73869557341709</v>
      </c>
      <c r="H34" s="13">
        <v>948.45864928070296</v>
      </c>
    </row>
    <row r="35" spans="2:8" x14ac:dyDescent="0.25">
      <c r="B35" s="6" t="s">
        <v>89</v>
      </c>
      <c r="C35" s="12" t="s">
        <v>48</v>
      </c>
      <c r="D35" s="13">
        <v>11624.960204274827</v>
      </c>
      <c r="E35" s="13">
        <v>34181.278435431275</v>
      </c>
      <c r="F35" s="13">
        <v>56406.620710724375</v>
      </c>
      <c r="G35" s="13">
        <v>77970.033129881689</v>
      </c>
      <c r="H35" s="13">
        <v>97517.569290489992</v>
      </c>
    </row>
    <row r="36" spans="2:8" x14ac:dyDescent="0.25">
      <c r="B36" s="6" t="s">
        <v>91</v>
      </c>
      <c r="C36" s="12" t="s">
        <v>69</v>
      </c>
      <c r="D36" s="13">
        <v>306.22077795493016</v>
      </c>
      <c r="E36" s="13">
        <v>1280.6490045385021</v>
      </c>
      <c r="F36" s="13">
        <v>1282.9652021224047</v>
      </c>
      <c r="G36" s="13">
        <v>1683.8468185084671</v>
      </c>
      <c r="H36" s="13">
        <v>1877.5855559472868</v>
      </c>
    </row>
    <row r="37" spans="2:8" x14ac:dyDescent="0.25">
      <c r="B37" s="6" t="s">
        <v>18</v>
      </c>
      <c r="C37" s="12" t="s">
        <v>106</v>
      </c>
      <c r="D37" s="13">
        <v>38.295461988131905</v>
      </c>
      <c r="E37" s="13">
        <v>123.09991671260623</v>
      </c>
      <c r="F37" s="13">
        <v>187.80427256538749</v>
      </c>
      <c r="G37" s="13">
        <v>389.19795769984125</v>
      </c>
      <c r="H37" s="13">
        <v>479.92456197883752</v>
      </c>
    </row>
    <row r="38" spans="2:8" x14ac:dyDescent="0.25">
      <c r="B38" s="6" t="s">
        <v>14</v>
      </c>
      <c r="C38" s="12" t="s">
        <v>32</v>
      </c>
      <c r="D38" s="13">
        <v>2108.1872265415973</v>
      </c>
      <c r="E38" s="13">
        <v>5971.466150017327</v>
      </c>
      <c r="F38" s="13">
        <v>11644.857307331382</v>
      </c>
      <c r="G38" s="13">
        <v>18646.995648843509</v>
      </c>
      <c r="H38" s="13">
        <v>22848.718131489535</v>
      </c>
    </row>
    <row r="39" spans="2:8" x14ac:dyDescent="0.25">
      <c r="B39" s="6" t="s">
        <v>99</v>
      </c>
      <c r="C39" s="12" t="s">
        <v>104</v>
      </c>
      <c r="D39" s="13">
        <v>945.651917447198</v>
      </c>
      <c r="E39" s="13">
        <v>4917.7848138807512</v>
      </c>
      <c r="F39" s="13">
        <v>5713.137892237045</v>
      </c>
      <c r="G39" s="13">
        <v>6723.9254694295478</v>
      </c>
      <c r="H39" s="13">
        <v>7494.4390715219106</v>
      </c>
    </row>
    <row r="40" spans="2:8" x14ac:dyDescent="0.25">
      <c r="B40" s="6" t="s">
        <v>67</v>
      </c>
      <c r="C40" s="12" t="s">
        <v>112</v>
      </c>
      <c r="D40" s="13">
        <v>119.65941515313547</v>
      </c>
      <c r="E40" s="13">
        <v>185.48241689359492</v>
      </c>
      <c r="F40" s="13">
        <v>225.74549066507885</v>
      </c>
      <c r="G40" s="13">
        <v>271.48623463673817</v>
      </c>
      <c r="H40" s="13">
        <v>322.76515494864213</v>
      </c>
    </row>
    <row r="41" spans="2:8" x14ac:dyDescent="0.25">
      <c r="B41" s="6" t="s">
        <v>85</v>
      </c>
      <c r="C41" s="12" t="s">
        <v>55</v>
      </c>
      <c r="D41" s="13">
        <v>19060.746532679019</v>
      </c>
      <c r="E41" s="13">
        <v>58690.333454318614</v>
      </c>
      <c r="F41" s="13">
        <v>84713.858359657475</v>
      </c>
      <c r="G41" s="13">
        <v>122481.37964141399</v>
      </c>
      <c r="H41" s="13">
        <v>128377.73072494371</v>
      </c>
    </row>
    <row r="42" spans="2:8" x14ac:dyDescent="0.25">
      <c r="B42" s="6" t="s">
        <v>2</v>
      </c>
      <c r="C42" s="12" t="s">
        <v>42</v>
      </c>
      <c r="D42" s="13">
        <v>146.48118994051919</v>
      </c>
      <c r="E42" s="13">
        <v>578.28501410428521</v>
      </c>
      <c r="F42" s="13">
        <v>953.85963800951117</v>
      </c>
      <c r="G42" s="13">
        <v>1403.8087524181665</v>
      </c>
      <c r="H42" s="13">
        <v>1908.0665039751159</v>
      </c>
    </row>
    <row r="43" spans="2:8" x14ac:dyDescent="0.25">
      <c r="B43" s="6" t="s">
        <v>49</v>
      </c>
      <c r="C43" s="12" t="s">
        <v>37</v>
      </c>
      <c r="D43" s="13">
        <v>40.534878265908262</v>
      </c>
      <c r="E43" s="13">
        <v>87.845805860997245</v>
      </c>
      <c r="F43" s="13">
        <v>92.853919940324445</v>
      </c>
      <c r="G43" s="13">
        <v>111.31498355544257</v>
      </c>
      <c r="H43" s="13">
        <v>113.55974436646616</v>
      </c>
    </row>
    <row r="44" spans="2:8" x14ac:dyDescent="0.25">
      <c r="B44" s="6" t="s">
        <v>76</v>
      </c>
      <c r="C44" s="12" t="s">
        <v>65</v>
      </c>
      <c r="D44" s="13">
        <v>278.70438662528636</v>
      </c>
      <c r="E44" s="13">
        <v>1348.6589092211561</v>
      </c>
      <c r="F44" s="13">
        <v>1769.3683936962734</v>
      </c>
      <c r="G44" s="13">
        <v>2596.9886538245673</v>
      </c>
      <c r="H44" s="13">
        <v>3105.7879689906727</v>
      </c>
    </row>
    <row r="45" spans="2:8" x14ac:dyDescent="0.25">
      <c r="B45" s="6" t="s">
        <v>74</v>
      </c>
      <c r="C45" s="12" t="s">
        <v>77</v>
      </c>
      <c r="D45" s="13">
        <v>11435.097444529001</v>
      </c>
      <c r="E45" s="13">
        <v>30338.033466611658</v>
      </c>
      <c r="F45" s="13">
        <v>65833.810325212326</v>
      </c>
      <c r="G45" s="13">
        <v>123980.01957500356</v>
      </c>
      <c r="H45" s="13">
        <v>140808.31953850648</v>
      </c>
    </row>
    <row r="47" spans="2:8" x14ac:dyDescent="0.25">
      <c r="B47" s="9" t="s">
        <v>116</v>
      </c>
      <c r="C47" s="10"/>
      <c r="D47" s="10"/>
      <c r="E47" s="10"/>
      <c r="F47" s="10"/>
      <c r="G47" s="10"/>
      <c r="H47" s="11"/>
    </row>
    <row r="48" spans="2:8" x14ac:dyDescent="0.25">
      <c r="B48" s="6" t="s">
        <v>40</v>
      </c>
      <c r="C48" s="12" t="s">
        <v>15</v>
      </c>
      <c r="D48" s="6">
        <v>2016</v>
      </c>
      <c r="E48" s="6">
        <v>2017</v>
      </c>
      <c r="F48" s="6">
        <v>2018</v>
      </c>
      <c r="G48" s="6">
        <v>2019</v>
      </c>
      <c r="H48" s="6">
        <v>2020</v>
      </c>
    </row>
    <row r="49" spans="2:8" x14ac:dyDescent="0.25">
      <c r="B49" s="6" t="s">
        <v>87</v>
      </c>
      <c r="C49" s="12" t="s">
        <v>92</v>
      </c>
      <c r="D49" s="7">
        <v>53.2</v>
      </c>
      <c r="E49" s="7">
        <v>54.3</v>
      </c>
      <c r="F49" s="7">
        <v>59.2</v>
      </c>
      <c r="G49" s="7">
        <v>64.109837740000003</v>
      </c>
      <c r="H49" s="7">
        <v>70.404775419999993</v>
      </c>
    </row>
    <row r="50" spans="2:8" x14ac:dyDescent="0.25">
      <c r="B50" s="6" t="s">
        <v>89</v>
      </c>
      <c r="C50" s="12" t="s">
        <v>48</v>
      </c>
      <c r="D50" s="7">
        <v>84.165206639999994</v>
      </c>
      <c r="E50" s="7">
        <v>84.394153700000004</v>
      </c>
      <c r="F50" s="7">
        <v>87.037112089999994</v>
      </c>
      <c r="G50" s="7">
        <v>88.134516910000002</v>
      </c>
      <c r="H50" s="7">
        <v>89.812941330000001</v>
      </c>
    </row>
    <row r="51" spans="2:8" x14ac:dyDescent="0.25">
      <c r="B51" s="6" t="s">
        <v>91</v>
      </c>
      <c r="C51" s="12" t="s">
        <v>69</v>
      </c>
      <c r="D51" s="7">
        <v>25.447353700000001</v>
      </c>
      <c r="E51" s="7">
        <v>32.335806249999997</v>
      </c>
      <c r="F51" s="7">
        <v>39.904638640000002</v>
      </c>
      <c r="G51" s="7">
        <v>47.690648979999999</v>
      </c>
      <c r="H51" s="7">
        <v>53.72649449</v>
      </c>
    </row>
    <row r="52" spans="2:8" x14ac:dyDescent="0.25">
      <c r="B52" s="6" t="s">
        <v>18</v>
      </c>
      <c r="C52" s="12" t="s">
        <v>106</v>
      </c>
      <c r="D52" s="7">
        <v>16.5</v>
      </c>
      <c r="E52" s="7">
        <v>18.2</v>
      </c>
      <c r="F52" s="7">
        <v>20.081300039999999</v>
      </c>
      <c r="G52" s="7">
        <v>29.4</v>
      </c>
      <c r="H52" s="7">
        <v>43</v>
      </c>
    </row>
    <row r="53" spans="2:8" x14ac:dyDescent="0.25">
      <c r="B53" s="6" t="s">
        <v>14</v>
      </c>
      <c r="C53" s="12" t="s">
        <v>32</v>
      </c>
      <c r="D53" s="7">
        <v>93.182721279999996</v>
      </c>
      <c r="E53" s="7">
        <v>91.726547240000002</v>
      </c>
      <c r="F53" s="7">
        <v>91.28</v>
      </c>
      <c r="G53" s="7">
        <v>92.730397809999999</v>
      </c>
      <c r="H53" s="7">
        <v>90.219458119999999</v>
      </c>
    </row>
    <row r="54" spans="2:8" x14ac:dyDescent="0.25">
      <c r="B54" s="6" t="s">
        <v>99</v>
      </c>
      <c r="C54" s="12" t="s">
        <v>104</v>
      </c>
      <c r="D54" s="7">
        <v>78.788309929999997</v>
      </c>
      <c r="E54" s="7">
        <v>80.140479010000007</v>
      </c>
      <c r="F54" s="7">
        <v>81.201048619999995</v>
      </c>
      <c r="G54" s="7">
        <v>84.187145009999995</v>
      </c>
      <c r="H54" s="7">
        <v>89.555011919999998</v>
      </c>
    </row>
    <row r="55" spans="2:8" x14ac:dyDescent="0.25">
      <c r="B55" s="6" t="s">
        <v>67</v>
      </c>
      <c r="C55" s="12" t="s">
        <v>112</v>
      </c>
      <c r="D55" s="7">
        <v>59.540446000000003</v>
      </c>
      <c r="E55" s="7">
        <v>63.852249090000001</v>
      </c>
      <c r="F55" s="7">
        <v>65.772634479999994</v>
      </c>
      <c r="G55" s="7">
        <v>70.069910469999996</v>
      </c>
      <c r="H55" s="7">
        <v>71.968194049999994</v>
      </c>
    </row>
    <row r="56" spans="2:8" x14ac:dyDescent="0.25">
      <c r="B56" s="6" t="s">
        <v>85</v>
      </c>
      <c r="C56" s="12" t="s">
        <v>55</v>
      </c>
      <c r="D56" s="7">
        <v>84.452267890000002</v>
      </c>
      <c r="E56" s="7">
        <v>84.452267890000002</v>
      </c>
      <c r="F56" s="7">
        <v>88.165636030000002</v>
      </c>
      <c r="G56" s="7">
        <v>88.949252689999994</v>
      </c>
      <c r="H56" s="7">
        <v>92.004346530000007</v>
      </c>
    </row>
    <row r="57" spans="2:8" x14ac:dyDescent="0.25">
      <c r="B57" s="6" t="s">
        <v>2</v>
      </c>
      <c r="C57" s="12" t="s">
        <v>42</v>
      </c>
      <c r="D57" s="7">
        <v>47.50496562</v>
      </c>
      <c r="E57" s="7">
        <v>52.891929339999997</v>
      </c>
      <c r="F57" s="7">
        <v>56.817480930000002</v>
      </c>
      <c r="G57" s="7">
        <v>66.652419460000004</v>
      </c>
      <c r="H57" s="7">
        <v>77.843740659999995</v>
      </c>
    </row>
    <row r="58" spans="2:8" x14ac:dyDescent="0.25">
      <c r="B58" s="6" t="s">
        <v>49</v>
      </c>
      <c r="C58" s="12" t="s">
        <v>37</v>
      </c>
      <c r="D58" s="7">
        <v>39.200000000000003</v>
      </c>
      <c r="E58" s="7">
        <v>41.6</v>
      </c>
      <c r="F58" s="7">
        <v>44.1</v>
      </c>
      <c r="G58" s="7">
        <v>43.026611870000004</v>
      </c>
      <c r="H58" s="7">
        <v>49.8</v>
      </c>
    </row>
    <row r="59" spans="2:8" x14ac:dyDescent="0.25">
      <c r="B59" s="6" t="s">
        <v>76</v>
      </c>
      <c r="C59" s="12" t="s">
        <v>65</v>
      </c>
      <c r="D59" s="7">
        <v>53</v>
      </c>
      <c r="E59" s="7">
        <v>58.14</v>
      </c>
      <c r="F59" s="7">
        <v>69.847928679999995</v>
      </c>
      <c r="G59" s="7">
        <v>68.661580209999997</v>
      </c>
      <c r="H59" s="7">
        <v>70.3</v>
      </c>
    </row>
    <row r="60" spans="2:8" x14ac:dyDescent="0.25">
      <c r="B60" s="6" t="s">
        <v>74</v>
      </c>
      <c r="C60" s="12" t="s">
        <v>77</v>
      </c>
      <c r="D60" s="7">
        <v>85.544421290000003</v>
      </c>
      <c r="E60" s="7">
        <v>87.274889169999994</v>
      </c>
      <c r="F60" s="7">
        <v>88.498903170000006</v>
      </c>
      <c r="G60" s="7">
        <v>89.43028486</v>
      </c>
      <c r="H60" s="7">
        <v>90.9</v>
      </c>
    </row>
    <row r="62" spans="2:8" x14ac:dyDescent="0.25">
      <c r="B62" t="s">
        <v>54</v>
      </c>
    </row>
    <row r="63" spans="2:8" x14ac:dyDescent="0.25">
      <c r="B63" t="s">
        <v>40</v>
      </c>
      <c r="C63" s="1" t="s">
        <v>15</v>
      </c>
      <c r="D63" s="4">
        <v>2021</v>
      </c>
      <c r="G63" t="s">
        <v>54</v>
      </c>
    </row>
    <row r="64" spans="2:8" x14ac:dyDescent="0.25">
      <c r="B64" t="s">
        <v>87</v>
      </c>
      <c r="C64" s="1" t="s">
        <v>92</v>
      </c>
      <c r="D64">
        <v>88.71</v>
      </c>
      <c r="E64" s="1"/>
      <c r="F64" t="s">
        <v>89</v>
      </c>
      <c r="G64" s="5">
        <v>99.98</v>
      </c>
    </row>
    <row r="65" spans="2:8" x14ac:dyDescent="0.25">
      <c r="B65" t="s">
        <v>89</v>
      </c>
      <c r="C65" s="1" t="s">
        <v>48</v>
      </c>
      <c r="D65">
        <v>99.98</v>
      </c>
      <c r="E65" s="1"/>
      <c r="F65" t="s">
        <v>14</v>
      </c>
      <c r="G65" s="5">
        <v>98.49</v>
      </c>
    </row>
    <row r="66" spans="2:8" x14ac:dyDescent="0.25">
      <c r="B66" t="s">
        <v>91</v>
      </c>
      <c r="C66" s="1" t="s">
        <v>69</v>
      </c>
      <c r="D66">
        <v>51.76</v>
      </c>
      <c r="E66" s="1"/>
      <c r="F66" t="s">
        <v>85</v>
      </c>
      <c r="G66" s="5">
        <v>97.55</v>
      </c>
    </row>
    <row r="67" spans="2:8" x14ac:dyDescent="0.25">
      <c r="B67" t="s">
        <v>18</v>
      </c>
      <c r="C67" s="1" t="s">
        <v>106</v>
      </c>
      <c r="D67">
        <v>77.53</v>
      </c>
      <c r="E67" s="1"/>
      <c r="F67" t="s">
        <v>2</v>
      </c>
      <c r="G67" s="5">
        <v>95.58</v>
      </c>
    </row>
    <row r="68" spans="2:8" x14ac:dyDescent="0.25">
      <c r="B68" t="s">
        <v>14</v>
      </c>
      <c r="C68" s="1" t="s">
        <v>32</v>
      </c>
      <c r="D68">
        <v>98.49</v>
      </c>
      <c r="E68" s="1"/>
      <c r="F68" t="s">
        <v>74</v>
      </c>
      <c r="G68" s="5">
        <v>94.95</v>
      </c>
    </row>
    <row r="69" spans="2:8" x14ac:dyDescent="0.25">
      <c r="B69" t="s">
        <v>99</v>
      </c>
      <c r="C69" s="1" t="s">
        <v>104</v>
      </c>
      <c r="D69">
        <v>88.37</v>
      </c>
      <c r="E69" s="1"/>
      <c r="F69" t="s">
        <v>87</v>
      </c>
      <c r="G69" s="5">
        <v>88.71</v>
      </c>
    </row>
    <row r="70" spans="2:8" x14ac:dyDescent="0.25">
      <c r="B70" t="s">
        <v>67</v>
      </c>
      <c r="C70" s="1" t="s">
        <v>112</v>
      </c>
      <c r="E70" s="1"/>
      <c r="F70" t="s">
        <v>99</v>
      </c>
      <c r="G70" s="5">
        <v>88.37</v>
      </c>
    </row>
    <row r="71" spans="2:8" x14ac:dyDescent="0.25">
      <c r="B71" t="s">
        <v>85</v>
      </c>
      <c r="C71" s="1" t="s">
        <v>55</v>
      </c>
      <c r="D71">
        <v>97.55</v>
      </c>
      <c r="E71" s="1"/>
      <c r="F71" t="s">
        <v>18</v>
      </c>
      <c r="G71" s="5">
        <v>77.53</v>
      </c>
    </row>
    <row r="72" spans="2:8" x14ac:dyDescent="0.25">
      <c r="B72" t="s">
        <v>2</v>
      </c>
      <c r="C72" s="1" t="s">
        <v>42</v>
      </c>
      <c r="D72">
        <v>95.58</v>
      </c>
      <c r="E72" s="1"/>
      <c r="F72" t="s">
        <v>91</v>
      </c>
      <c r="G72" s="5">
        <v>51.76</v>
      </c>
    </row>
    <row r="73" spans="2:8" x14ac:dyDescent="0.25">
      <c r="B73" t="s">
        <v>49</v>
      </c>
      <c r="C73" s="1" t="s">
        <v>37</v>
      </c>
      <c r="D73">
        <v>51.37</v>
      </c>
      <c r="E73" s="1"/>
      <c r="F73" t="s">
        <v>49</v>
      </c>
      <c r="G73" s="5">
        <v>51.37</v>
      </c>
    </row>
    <row r="74" spans="2:8" x14ac:dyDescent="0.25">
      <c r="B74" t="s">
        <v>76</v>
      </c>
      <c r="C74" s="1" t="s">
        <v>65</v>
      </c>
      <c r="E74" s="1"/>
    </row>
    <row r="75" spans="2:8" x14ac:dyDescent="0.25">
      <c r="B75" t="s">
        <v>74</v>
      </c>
      <c r="C75" s="1" t="s">
        <v>77</v>
      </c>
      <c r="D75">
        <v>94.95</v>
      </c>
      <c r="E75" s="1"/>
    </row>
    <row r="78" spans="2:8" x14ac:dyDescent="0.25">
      <c r="B78" s="8" t="s">
        <v>117</v>
      </c>
      <c r="C78" s="8"/>
      <c r="D78" s="8"/>
      <c r="E78" s="8"/>
      <c r="F78" s="8"/>
      <c r="G78" s="8"/>
      <c r="H78" s="8"/>
    </row>
    <row r="79" spans="2:8" x14ac:dyDescent="0.25">
      <c r="B79" s="6" t="s">
        <v>40</v>
      </c>
      <c r="C79" s="12" t="s">
        <v>15</v>
      </c>
      <c r="D79" s="6">
        <v>2016</v>
      </c>
      <c r="E79" s="6">
        <v>2017</v>
      </c>
      <c r="F79" s="6">
        <v>2018</v>
      </c>
      <c r="G79" s="6">
        <v>2019</v>
      </c>
      <c r="H79" s="6">
        <v>2020</v>
      </c>
    </row>
    <row r="80" spans="2:8" x14ac:dyDescent="0.25">
      <c r="B80" s="6" t="s">
        <v>87</v>
      </c>
      <c r="C80" s="12" t="s">
        <v>92</v>
      </c>
      <c r="D80" s="7">
        <v>26.497624835300002</v>
      </c>
      <c r="E80" s="7">
        <v>27.068612735599999</v>
      </c>
      <c r="F80" s="7">
        <v>27.308182001799999</v>
      </c>
      <c r="G80" s="7">
        <v>26.502229572800001</v>
      </c>
      <c r="H80" s="7">
        <v>27.0928700013</v>
      </c>
    </row>
    <row r="81" spans="2:9" x14ac:dyDescent="0.25">
      <c r="B81" s="6" t="s">
        <v>89</v>
      </c>
      <c r="C81" s="12" t="s">
        <v>48</v>
      </c>
      <c r="D81" s="7">
        <v>4.7085480625000002</v>
      </c>
      <c r="E81" s="7">
        <v>4.9550602637000001</v>
      </c>
      <c r="F81" s="7">
        <v>4.9630002188000004</v>
      </c>
      <c r="G81" s="7">
        <v>4.9007551715000002</v>
      </c>
      <c r="H81" s="7">
        <v>5.1314193918999997</v>
      </c>
    </row>
    <row r="82" spans="2:9" x14ac:dyDescent="0.25">
      <c r="B82" s="6" t="s">
        <v>91</v>
      </c>
      <c r="C82" s="12" t="s">
        <v>69</v>
      </c>
      <c r="D82" s="7">
        <v>3.3692046716999999</v>
      </c>
      <c r="E82" s="7">
        <v>2.9870010980999999</v>
      </c>
      <c r="F82" s="7">
        <v>2.8819493042</v>
      </c>
      <c r="G82" s="7">
        <v>3.0069090184</v>
      </c>
      <c r="H82" s="7">
        <v>3.3304449223999999</v>
      </c>
    </row>
    <row r="83" spans="2:9" x14ac:dyDescent="0.25">
      <c r="B83" s="6" t="s">
        <v>18</v>
      </c>
      <c r="C83" s="12" t="s">
        <v>106</v>
      </c>
      <c r="D83" s="7">
        <v>0.95256021239999999</v>
      </c>
      <c r="E83" s="7">
        <v>0.86412469510000001</v>
      </c>
      <c r="F83" s="7">
        <v>1.1822248338000001</v>
      </c>
      <c r="G83" s="7">
        <v>2.0039910814000002</v>
      </c>
      <c r="H83" s="7">
        <v>2.0547389511</v>
      </c>
    </row>
    <row r="84" spans="2:9" x14ac:dyDescent="0.25">
      <c r="B84" s="6" t="s">
        <v>14</v>
      </c>
      <c r="C84" s="12" t="s">
        <v>32</v>
      </c>
      <c r="D84" s="7">
        <v>8.3132607440000008</v>
      </c>
      <c r="E84" s="7">
        <v>8.3505056014000001</v>
      </c>
      <c r="F84" s="7">
        <v>8.1075430579999992</v>
      </c>
      <c r="G84" s="7">
        <v>7.9979749389999997</v>
      </c>
      <c r="H84" s="7">
        <v>8.8898821763000004</v>
      </c>
    </row>
    <row r="85" spans="2:9" x14ac:dyDescent="0.25">
      <c r="B85" s="6" t="s">
        <v>99</v>
      </c>
      <c r="C85" s="12" t="s">
        <v>104</v>
      </c>
      <c r="D85" s="7">
        <v>30.534586249</v>
      </c>
      <c r="E85" s="7">
        <v>31.017244363</v>
      </c>
      <c r="F85" s="7">
        <v>33.138633832700002</v>
      </c>
      <c r="G85" s="7">
        <v>32.501353562699997</v>
      </c>
      <c r="H85" s="7">
        <v>34.778871278899999</v>
      </c>
    </row>
    <row r="86" spans="2:9" x14ac:dyDescent="0.25">
      <c r="B86" s="6" t="s">
        <v>67</v>
      </c>
      <c r="C86" s="12" t="s">
        <v>112</v>
      </c>
      <c r="D86" s="7">
        <v>16.002860806299999</v>
      </c>
      <c r="E86" s="7">
        <v>15.935820967</v>
      </c>
      <c r="F86" s="7">
        <v>15.048963418</v>
      </c>
      <c r="G86" s="7">
        <v>14.8255461221</v>
      </c>
      <c r="H86" s="7">
        <v>15.3905048169</v>
      </c>
    </row>
    <row r="87" spans="2:9" x14ac:dyDescent="0.25">
      <c r="B87" s="6" t="s">
        <v>85</v>
      </c>
      <c r="C87" s="12" t="s">
        <v>55</v>
      </c>
      <c r="D87" s="7">
        <v>32.802193766899997</v>
      </c>
      <c r="E87" s="7">
        <v>32.021076853499999</v>
      </c>
      <c r="F87" s="7">
        <v>29.565700568499999</v>
      </c>
      <c r="G87" s="7">
        <v>29.298473352599999</v>
      </c>
      <c r="H87" s="7">
        <v>33.725464974799998</v>
      </c>
    </row>
    <row r="88" spans="2:9" x14ac:dyDescent="0.25">
      <c r="B88" s="6" t="s">
        <v>2</v>
      </c>
      <c r="C88" s="12" t="s">
        <v>42</v>
      </c>
      <c r="D88" s="7">
        <v>15.7618295736</v>
      </c>
      <c r="E88" s="7">
        <v>16.1071479939</v>
      </c>
      <c r="F88" s="7">
        <v>15.5908171362</v>
      </c>
      <c r="G88" s="7">
        <v>14.354747783500001</v>
      </c>
      <c r="H88" s="7">
        <v>16.117832336300001</v>
      </c>
    </row>
    <row r="89" spans="2:9" x14ac:dyDescent="0.25">
      <c r="B89" s="6" t="s">
        <v>49</v>
      </c>
      <c r="C89" s="12" t="s">
        <v>37</v>
      </c>
      <c r="D89" s="7">
        <v>43.214603901899999</v>
      </c>
      <c r="E89" s="7">
        <v>35.866045151900003</v>
      </c>
      <c r="F89" s="7">
        <v>38.316765714600002</v>
      </c>
      <c r="G89" s="7">
        <v>49.018192543200001</v>
      </c>
      <c r="H89" s="7">
        <v>49.0083554534</v>
      </c>
    </row>
    <row r="90" spans="2:9" x14ac:dyDescent="0.25">
      <c r="B90" s="6" t="s">
        <v>76</v>
      </c>
      <c r="C90" s="12" t="s">
        <v>65</v>
      </c>
      <c r="D90" s="7">
        <v>31.239533481300001</v>
      </c>
      <c r="E90" s="7">
        <v>33.449332072099999</v>
      </c>
      <c r="F90" s="7">
        <v>33.757625697100003</v>
      </c>
      <c r="G90" s="7">
        <v>35.0105651501</v>
      </c>
      <c r="H90" s="7">
        <v>38.761691111300003</v>
      </c>
    </row>
    <row r="91" spans="2:9" x14ac:dyDescent="0.25">
      <c r="B91" s="6" t="s">
        <v>74</v>
      </c>
      <c r="C91" s="12" t="s">
        <v>77</v>
      </c>
      <c r="D91" s="7">
        <v>9.6474064630999994</v>
      </c>
      <c r="E91" s="7">
        <v>9.4754929691999994</v>
      </c>
      <c r="F91" s="7">
        <v>8.8968432140000004</v>
      </c>
      <c r="G91" s="7">
        <v>8.7421086474000003</v>
      </c>
      <c r="H91" s="7">
        <v>9.6748491847999993</v>
      </c>
    </row>
    <row r="93" spans="2:9" x14ac:dyDescent="0.25">
      <c r="B93" s="8" t="s">
        <v>118</v>
      </c>
      <c r="C93" s="8"/>
      <c r="D93" s="8"/>
      <c r="E93" s="8"/>
      <c r="F93" s="8"/>
      <c r="G93" s="8"/>
      <c r="H93" s="8"/>
      <c r="I93" s="8"/>
    </row>
    <row r="94" spans="2:9" x14ac:dyDescent="0.25">
      <c r="B94" s="6" t="s">
        <v>40</v>
      </c>
      <c r="C94" s="12" t="s">
        <v>15</v>
      </c>
      <c r="D94" s="6">
        <v>2016</v>
      </c>
      <c r="E94" s="6">
        <v>2017</v>
      </c>
      <c r="F94" s="6">
        <v>2018</v>
      </c>
      <c r="G94" s="6">
        <v>2019</v>
      </c>
      <c r="H94" s="6">
        <v>2020</v>
      </c>
      <c r="I94" s="6">
        <v>2021</v>
      </c>
    </row>
    <row r="95" spans="2:9" x14ac:dyDescent="0.25">
      <c r="B95" s="6" t="s">
        <v>87</v>
      </c>
      <c r="C95" s="12" t="s">
        <v>92</v>
      </c>
      <c r="D95" s="7">
        <v>58.735548179010301</v>
      </c>
      <c r="E95" s="7">
        <v>60.569021285528891</v>
      </c>
      <c r="F95" s="7">
        <v>60.764628861589799</v>
      </c>
      <c r="G95" s="7">
        <v>62.634882098328035</v>
      </c>
      <c r="H95" s="7">
        <v>67.105835480905412</v>
      </c>
      <c r="I95" s="7">
        <v>55.871238862576142</v>
      </c>
    </row>
    <row r="96" spans="2:9" x14ac:dyDescent="0.25">
      <c r="B96" s="6" t="s">
        <v>89</v>
      </c>
      <c r="C96" s="12" t="s">
        <v>48</v>
      </c>
      <c r="D96" s="7">
        <v>55.353284716941339</v>
      </c>
      <c r="E96" s="7">
        <v>56.660273075110112</v>
      </c>
      <c r="F96" s="7">
        <v>56.926321900877028</v>
      </c>
      <c r="G96" s="7">
        <v>56.870870170706198</v>
      </c>
      <c r="H96" s="7">
        <v>61.648582165170559</v>
      </c>
      <c r="I96" s="7">
        <v>60.212844908022696</v>
      </c>
    </row>
    <row r="97" spans="2:9" x14ac:dyDescent="0.25">
      <c r="B97" s="6" t="s">
        <v>91</v>
      </c>
      <c r="C97" s="12" t="s">
        <v>69</v>
      </c>
      <c r="D97" s="7">
        <v>32.905133664719983</v>
      </c>
      <c r="E97" s="7">
        <v>29.722757902043298</v>
      </c>
      <c r="F97" s="7">
        <v>31.652221186316567</v>
      </c>
      <c r="G97" s="7">
        <v>30.470644714325474</v>
      </c>
      <c r="H97" s="7">
        <v>53.837504209931545</v>
      </c>
      <c r="I97" s="7">
        <v>64.491760643657258</v>
      </c>
    </row>
    <row r="98" spans="2:9" x14ac:dyDescent="0.25">
      <c r="B98" s="6" t="s">
        <v>18</v>
      </c>
      <c r="C98" s="12" t="s">
        <v>106</v>
      </c>
      <c r="D98" s="7">
        <v>72.206948287481282</v>
      </c>
      <c r="E98" s="7">
        <v>72.227205056823607</v>
      </c>
      <c r="F98" s="7">
        <v>72.797824019018634</v>
      </c>
      <c r="G98" s="7">
        <v>72.355746637406071</v>
      </c>
      <c r="H98" s="7">
        <v>80.106155423942141</v>
      </c>
      <c r="I98" s="7">
        <v>80.690686543243075</v>
      </c>
    </row>
    <row r="99" spans="2:9" x14ac:dyDescent="0.25">
      <c r="B99" s="6" t="s">
        <v>14</v>
      </c>
      <c r="C99" s="12" t="s">
        <v>32</v>
      </c>
      <c r="D99" s="7">
        <v>55.202984049992054</v>
      </c>
      <c r="E99" s="7">
        <v>55.527482524702009</v>
      </c>
      <c r="F99" s="7">
        <v>55.272355259157742</v>
      </c>
      <c r="G99" s="7">
        <v>56.641403613551709</v>
      </c>
      <c r="H99" s="7">
        <v>69.104338918924014</v>
      </c>
      <c r="I99" s="7">
        <v>72.459245874851234</v>
      </c>
    </row>
    <row r="100" spans="2:9" x14ac:dyDescent="0.25">
      <c r="B100" s="6" t="s">
        <v>99</v>
      </c>
      <c r="C100" s="12" t="s">
        <v>104</v>
      </c>
      <c r="D100" s="7">
        <v>35.072170366935268</v>
      </c>
      <c r="E100" s="7">
        <v>35.993025780522629</v>
      </c>
      <c r="F100" s="7">
        <v>36.212280300120923</v>
      </c>
      <c r="G100" s="7">
        <v>36.428471188491372</v>
      </c>
      <c r="H100" s="7">
        <v>66.816233108692984</v>
      </c>
      <c r="I100" s="7">
        <v>76.45630327136081</v>
      </c>
    </row>
    <row r="101" spans="2:9" x14ac:dyDescent="0.25">
      <c r="B101" s="6" t="s">
        <v>67</v>
      </c>
      <c r="C101" s="12" t="s">
        <v>112</v>
      </c>
      <c r="D101" s="7">
        <v>0.67344851350141255</v>
      </c>
      <c r="E101" s="7">
        <v>0.57773224423696945</v>
      </c>
      <c r="F101" s="7">
        <v>1.711000211562407</v>
      </c>
      <c r="G101" s="7">
        <v>1.5458159038154662</v>
      </c>
      <c r="H101" s="7">
        <v>2.3473104772643012</v>
      </c>
      <c r="I101" s="7">
        <v>2.2661869902841687</v>
      </c>
    </row>
    <row r="102" spans="2:9" x14ac:dyDescent="0.25">
      <c r="B102" s="6" t="s">
        <v>85</v>
      </c>
      <c r="C102" s="12" t="s">
        <v>55</v>
      </c>
      <c r="D102" s="7">
        <v>42.817109601680471</v>
      </c>
      <c r="E102" s="7">
        <v>42.169652508735098</v>
      </c>
      <c r="F102" s="7">
        <v>42.42542358650087</v>
      </c>
      <c r="G102" s="7">
        <v>43.909230909152278</v>
      </c>
      <c r="H102" s="7">
        <v>48.145530220373487</v>
      </c>
      <c r="I102" s="7">
        <v>49.885910747411884</v>
      </c>
    </row>
    <row r="103" spans="2:9" x14ac:dyDescent="0.25">
      <c r="B103" s="6" t="s">
        <v>2</v>
      </c>
      <c r="C103" s="12" t="s">
        <v>42</v>
      </c>
      <c r="D103" s="7">
        <v>19.203497752754771</v>
      </c>
      <c r="E103" s="7">
        <v>14.975935419288305</v>
      </c>
      <c r="F103" s="7">
        <v>15.792758425938899</v>
      </c>
      <c r="G103" s="7">
        <v>15.936869880429057</v>
      </c>
      <c r="H103" s="7">
        <v>41.17829615087998</v>
      </c>
      <c r="I103" s="7">
        <v>58.15751378172255</v>
      </c>
    </row>
    <row r="104" spans="2:9" x14ac:dyDescent="0.25">
      <c r="B104" s="6" t="s">
        <v>49</v>
      </c>
      <c r="C104" s="12" t="s">
        <v>37</v>
      </c>
      <c r="D104" s="7">
        <v>75.917742180216109</v>
      </c>
      <c r="E104" s="7">
        <v>71.862069120303744</v>
      </c>
      <c r="F104" s="7">
        <v>70.534808867203992</v>
      </c>
      <c r="G104" s="7">
        <v>68.511011961368325</v>
      </c>
      <c r="H104" s="7">
        <v>88.600368149116719</v>
      </c>
      <c r="I104" s="7">
        <v>92.677744704046319</v>
      </c>
    </row>
    <row r="105" spans="2:9" x14ac:dyDescent="0.25">
      <c r="B105" s="6" t="s">
        <v>76</v>
      </c>
      <c r="C105" s="12" t="s">
        <v>65</v>
      </c>
      <c r="D105" s="7"/>
      <c r="E105" s="7"/>
      <c r="F105" s="7"/>
      <c r="G105" s="7"/>
      <c r="H105" s="7"/>
      <c r="I105" s="7"/>
    </row>
    <row r="106" spans="2:9" x14ac:dyDescent="0.25">
      <c r="B106" s="6" t="s">
        <v>74</v>
      </c>
      <c r="C106" s="12" t="s">
        <v>77</v>
      </c>
      <c r="D106" s="7">
        <v>46.721641639277578</v>
      </c>
      <c r="E106" s="7">
        <v>47.186647187261549</v>
      </c>
      <c r="F106" s="7">
        <v>46.95100454032216</v>
      </c>
      <c r="G106" s="7">
        <v>47.887787464689097</v>
      </c>
      <c r="H106" s="7">
        <v>56.975314507934883</v>
      </c>
      <c r="I106" s="7">
        <v>57.137527778594901</v>
      </c>
    </row>
    <row r="109" spans="2:9" x14ac:dyDescent="0.25">
      <c r="B109" t="s">
        <v>94</v>
      </c>
    </row>
    <row r="110" spans="2:9" x14ac:dyDescent="0.25">
      <c r="B110" t="s">
        <v>40</v>
      </c>
      <c r="C110" s="1" t="s">
        <v>15</v>
      </c>
      <c r="D110" s="4">
        <v>2020</v>
      </c>
      <c r="H110" t="s">
        <v>94</v>
      </c>
    </row>
    <row r="111" spans="2:9" x14ac:dyDescent="0.25">
      <c r="B111" t="s">
        <v>87</v>
      </c>
      <c r="C111" s="1" t="s">
        <v>92</v>
      </c>
      <c r="D111" s="3">
        <v>2.40092992782593</v>
      </c>
      <c r="E111" s="1"/>
      <c r="G111" t="s">
        <v>74</v>
      </c>
      <c r="H111" s="3">
        <v>3.4501800537109402</v>
      </c>
    </row>
    <row r="112" spans="2:9" x14ac:dyDescent="0.25">
      <c r="B112" t="s">
        <v>89</v>
      </c>
      <c r="C112" s="1" t="s">
        <v>48</v>
      </c>
      <c r="D112" s="3">
        <v>3.1442599296569802</v>
      </c>
      <c r="E112" s="1"/>
      <c r="G112" t="s">
        <v>14</v>
      </c>
      <c r="H112" s="3">
        <v>3.2631700038909899</v>
      </c>
    </row>
    <row r="113" spans="2:8" x14ac:dyDescent="0.25">
      <c r="B113" t="s">
        <v>91</v>
      </c>
      <c r="C113" s="1" t="s">
        <v>69</v>
      </c>
      <c r="D113" s="3">
        <v>0.28084000945091198</v>
      </c>
      <c r="E113" s="1"/>
      <c r="G113" t="s">
        <v>89</v>
      </c>
      <c r="H113" s="3">
        <v>3.1442599296569802</v>
      </c>
    </row>
    <row r="114" spans="2:8" x14ac:dyDescent="0.25">
      <c r="B114" t="s">
        <v>18</v>
      </c>
      <c r="C114" s="1" t="s">
        <v>106</v>
      </c>
      <c r="D114" s="3">
        <v>0.65573000907897905</v>
      </c>
      <c r="E114" s="1"/>
      <c r="G114" t="s">
        <v>87</v>
      </c>
      <c r="H114" s="3">
        <v>2.40092992782593</v>
      </c>
    </row>
    <row r="115" spans="2:8" x14ac:dyDescent="0.25">
      <c r="B115" t="s">
        <v>14</v>
      </c>
      <c r="C115" s="1" t="s">
        <v>32</v>
      </c>
      <c r="D115" s="3">
        <v>3.2631700038909899</v>
      </c>
      <c r="E115" s="1"/>
      <c r="G115" t="s">
        <v>85</v>
      </c>
      <c r="H115" s="3">
        <v>1.8906400203704801</v>
      </c>
    </row>
    <row r="116" spans="2:8" x14ac:dyDescent="0.25">
      <c r="B116" t="s">
        <v>99</v>
      </c>
      <c r="C116" s="1" t="s">
        <v>104</v>
      </c>
      <c r="D116" s="3">
        <v>1.04025995731354</v>
      </c>
      <c r="E116" s="1"/>
      <c r="G116" t="s">
        <v>2</v>
      </c>
      <c r="H116" s="3">
        <v>1.1425700187683101</v>
      </c>
    </row>
    <row r="117" spans="2:8" x14ac:dyDescent="0.25">
      <c r="B117" t="s">
        <v>67</v>
      </c>
      <c r="C117" s="1" t="s">
        <v>112</v>
      </c>
      <c r="D117" s="3">
        <v>0.30096000432968101</v>
      </c>
      <c r="E117" s="1"/>
      <c r="G117" t="s">
        <v>99</v>
      </c>
      <c r="H117" s="3">
        <v>1.04025995731354</v>
      </c>
    </row>
    <row r="118" spans="2:8" x14ac:dyDescent="0.25">
      <c r="B118" t="s">
        <v>85</v>
      </c>
      <c r="C118" s="1" t="s">
        <v>55</v>
      </c>
      <c r="D118" s="3">
        <v>1.8906400203704801</v>
      </c>
      <c r="E118" s="1"/>
      <c r="G118" t="s">
        <v>18</v>
      </c>
      <c r="H118" s="3">
        <v>0.65573000907897905</v>
      </c>
    </row>
    <row r="119" spans="2:8" x14ac:dyDescent="0.25">
      <c r="B119" t="s">
        <v>2</v>
      </c>
      <c r="C119" s="1" t="s">
        <v>42</v>
      </c>
      <c r="D119" s="3">
        <v>1.1425700187683101</v>
      </c>
      <c r="E119" s="1"/>
      <c r="G119" t="s">
        <v>76</v>
      </c>
      <c r="H119" s="3">
        <v>0.53171998262405396</v>
      </c>
    </row>
    <row r="120" spans="2:8" x14ac:dyDescent="0.25">
      <c r="B120" t="s">
        <v>49</v>
      </c>
      <c r="C120" s="1" t="s">
        <v>37</v>
      </c>
      <c r="D120" s="3">
        <v>0.32221999764442399</v>
      </c>
      <c r="E120" s="1"/>
      <c r="G120" t="s">
        <v>49</v>
      </c>
      <c r="H120" s="3">
        <v>0.32221999764442399</v>
      </c>
    </row>
    <row r="121" spans="2:8" x14ac:dyDescent="0.25">
      <c r="B121" t="s">
        <v>76</v>
      </c>
      <c r="C121" s="1" t="s">
        <v>65</v>
      </c>
      <c r="D121" s="3">
        <v>0.53171998262405396</v>
      </c>
      <c r="E121" s="1"/>
      <c r="G121" t="s">
        <v>67</v>
      </c>
      <c r="H121" s="3">
        <v>0.30096000432968101</v>
      </c>
    </row>
    <row r="122" spans="2:8" x14ac:dyDescent="0.25">
      <c r="B122" t="s">
        <v>74</v>
      </c>
      <c r="C122" s="1" t="s">
        <v>77</v>
      </c>
      <c r="D122" s="3">
        <v>3.4501800537109402</v>
      </c>
      <c r="E122" s="1"/>
      <c r="G122" t="s">
        <v>91</v>
      </c>
      <c r="H122" s="3">
        <v>0.28084000945091198</v>
      </c>
    </row>
  </sheetData>
  <sortState xmlns:xlrd2="http://schemas.microsoft.com/office/spreadsheetml/2017/richdata2" ref="G111:H122">
    <sortCondition descending="1" ref="H111:H122"/>
  </sortState>
  <mergeCells count="6">
    <mergeCell ref="B2:H2"/>
    <mergeCell ref="B17:H17"/>
    <mergeCell ref="B32:H32"/>
    <mergeCell ref="B47:H47"/>
    <mergeCell ref="B78:H78"/>
    <mergeCell ref="B93:I93"/>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Series - Metadata</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Yan Liu</cp:lastModifiedBy>
  <dcterms:modified xsi:type="dcterms:W3CDTF">2022-10-03T21:40:20Z</dcterms:modified>
</cp:coreProperties>
</file>