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361" documentId="8_{B9F8D202-031C-44A2-9799-ACCDA2923B6B}" xr6:coauthVersionLast="47" xr6:coauthVersionMax="47" xr10:uidLastSave="{D0EB40EF-7198-434C-8C4A-6007DB23D785}"/>
  <bookViews>
    <workbookView xWindow="30135" yWindow="960" windowWidth="17250" windowHeight="8865" activeTab="2" xr2:uid="{00000000-000D-0000-FFFF-FFFF00000000}"/>
  </bookViews>
  <sheets>
    <sheet name="summary" sheetId="3" r:id="rId1"/>
    <sheet name="history" sheetId="2" r:id="rId2"/>
    <sheet name="obj" sheetId="1" r:id="rId3"/>
    <sheet name="st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tc={32E44EDA-25B7-4776-8035-79D1AFDA5440}</author>
    <author>tc={46FF62E2-D372-4EAF-B814-3A6081B297BD}</author>
    <author>tc={8983154E-C582-4C70-B009-7168E1694B74}</author>
    <author>tc={914C5D93-BD66-4857-8379-E464D9166189}</author>
    <author>tc={F74D44DD-1EB3-4195-A9F6-C4B1F0740E5C}</author>
    <author>tc={7628780D-DC72-498E-9CEF-27E3767A896E}</author>
  </authors>
  <commentList>
    <comment ref="A1" authorId="0" shapeId="0" xr:uid="{32E44EDA-25B7-4776-8035-79D1AFDA544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B1" authorId="1" shapeId="0" xr:uid="{46FF62E2-D372-4EAF-B814-3A6081B297B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D1" authorId="2" shapeId="0" xr:uid="{8983154E-C582-4C70-B009-7168E1694B7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E1" authorId="3" shapeId="0" xr:uid="{914C5D93-BD66-4857-8379-E464D91661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F1" authorId="4" shapeId="0" xr:uid="{F74D44DD-1EB3-4195-A9F6-C4B1F0740E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  <comment ref="G1" authorId="5" shapeId="0" xr:uid="{7628780D-DC72-498E-9CEF-27E3767A896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None : 없음
Null : 아직 결정되지 않음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남상현</author>
  </authors>
  <commentList>
    <comment ref="B7" authorId="0" shapeId="0" xr:uid="{778A27F5-9218-4649-AC76-1DCFF6F81538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 shapeId="0" xr:uid="{45B2B68A-D9DE-4874-8619-4452538DFF71}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<sst xmlns="http://schemas.openxmlformats.org/spreadsheetml/2006/main" count="215" uniqueCount="144">
  <si>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</si>
  <si>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</si>
  <si>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</si>
  <si>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</si>
  <si>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</si>
  <si>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</si>
  <si>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</si>
  <si>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</si>
  <si>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</si>
  <si>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</si>
  <si>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</si>
  <si>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</si>
  <si>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</si>
  <si>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B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</si>
  <si>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</si>
  <si>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</si>
  <si>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</si>
  <si>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</si>
  <si>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</si>
  <si>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</si>
  <si>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</si>
  <si>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</si>
  <si>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</si>
  <si>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</si>
  <si>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</si>
  <si>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</si>
  <si>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</si>
  <si>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</si>
  <si>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</si>
  <si>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</si>
  <si>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</si>
  <si>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</si>
  <si>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</si>
  <si>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</si>
  <si>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</si>
  <si>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</si>
  <si>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</si>
  <si>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</si>
  <si>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</si>
  <si>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</si>
  <si>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</si>
  <si>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</si>
  <si>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>1m x 2.5m x 0.2m</t>
    <phoneticPr fontId="1" type="noConversion"/>
  </si>
  <si>
    <t>1.5m x 2m x 1.8m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</si>
  <si>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</si>
  <si>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</si>
  <si>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</si>
  <si>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</si>
  <si>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</si>
  <si>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</si>
  <si>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</si>
  <si>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</si>
  <si>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</si>
  <si>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</si>
  <si>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</si>
  <si>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</si>
  <si>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</si>
  <si>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</si>
  <si>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</si>
  <si>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</si>
  <si>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</si>
  <si>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</si>
  <si>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</si>
  <si>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</si>
  <si>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</si>
  <si>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</si>
  <si>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</si>
  <si>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</si>
  <si>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</si>
  <si>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</si>
  <si>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</si>
  <si>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</si>
  <si>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</si>
  <si>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</si>
  <si>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</si>
  <si>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</si>
  <si>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</si>
  <si>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</si>
  <si>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</si>
  <si>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</si>
  <si>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</si>
  <si>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</si>
  <si>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</si>
  <si>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</si>
  <si>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</si>
  <si>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</si>
  <si>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</si>
  <si>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</si>
  <si>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</si>
  <si>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</si>
  <si>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</si>
  <si>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</si>
  <si>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</si>
  <si>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</si>
  <si>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</si>
  <si>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</si>
  <si>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</si>
  <si>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</si>
  <si>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</si>
  <si>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</si>
  <si>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</si>
  <si>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</si>
  <si>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</si>
  <si>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</si>
  <si>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</si>
  <si>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</si>
  <si>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</si>
  <si>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</si>
  <si>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</si>
  <si>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</si>
  <si>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</si>
  <si>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</si>
  <si>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</si>
  <si>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</si>
  <si>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</si>
  <si>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</si>
  <si>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</si>
  <si>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</si>
  <si>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</si>
  <si>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</si>
  <si>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</si>
  <si>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</si>
  <si>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</si>
  <si>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</si>
  <si>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</si>
  <si>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</si>
  <si>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None</t>
    <phoneticPr fontId="1" type="noConversion"/>
  </si>
  <si>
    <t>2, 1, 3</t>
    <phoneticPr fontId="1" type="noConversion"/>
  </si>
  <si>
    <t>가 2</t>
    <phoneticPr fontId="1" type="noConversion"/>
  </si>
  <si>
    <t>세 1</t>
    <phoneticPr fontId="1" type="noConversion"/>
  </si>
  <si>
    <t>높 3</t>
    <phoneticPr fontId="1" type="noConversion"/>
  </si>
  <si>
    <t>2m x 3m x 1m</t>
    <phoneticPr fontId="1" type="noConversion"/>
  </si>
  <si>
    <t>2m x 3m x 2m</t>
    <phoneticPr fontId="1" type="noConversion"/>
  </si>
  <si>
    <t>null</t>
    <phoneticPr fontId="1" type="noConversion"/>
  </si>
  <si>
    <t>Null</t>
    <phoneticPr fontId="1" type="noConversion"/>
  </si>
  <si>
    <t>obj크기 (m)
(x, y, z)(가로, 높이, 세로)</t>
    <phoneticPr fontId="1" type="noConversion"/>
  </si>
  <si>
    <t>2m x 3m x 0.5m</t>
    <phoneticPr fontId="1" type="noConversion"/>
  </si>
  <si>
    <t>잠긴 캐비닛은 깔끔해야
합니다. 살짝 색이 바랜,
페인트의 색이 바랜
그런 부분이 있지만
흠집이나 기능적으로는
문제가 없어 보여야 합니다.</t>
    <phoneticPr fontId="1" type="noConversion"/>
  </si>
  <si>
    <t>흠집등이 있고, 페인트의
색이 바라는 등 오랜 시간
동안 사용하였지만, 어느날
부터 사용을 안 하여 문이
열린 상태로 먼지가 쌓여 있게 부탁드리겠습니다.</t>
    <phoneticPr fontId="1" type="noConversion"/>
  </si>
  <si>
    <t>컨베이어 벨트와 같은
외형입니다. 하단부에 깔린
벨트가 지정된 방향으로 
움직입니다.</t>
    <phoneticPr fontId="1" type="noConversion"/>
  </si>
  <si>
    <t>10m x 1m x 3m</t>
    <phoneticPr fontId="1" type="noConversion"/>
  </si>
  <si>
    <t>바닥 트리거</t>
    <phoneticPr fontId="1" type="noConversion"/>
  </si>
  <si>
    <t>면보다는 모서리를 강조한
외형에 면에는 "이브"의
아이콘을 넣어주세요</t>
    <phoneticPr fontId="1" type="noConversion"/>
  </si>
  <si>
    <t>벽에 고정된 패널에 버튼이
부착된 외형으로 부탁드립
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</si>
</sst>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 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3" borderId="5" xfId="0" applyFont="1" applyFill="1" applyBorder="1">
      <alignment vertical="center"/>
    </xf>
    <xf numFmtId="0" fontId="2" fillId="0" borderId="0" xfId="0" applyFont="1">
      <alignment vertical="center"/>
    </xf>
    <xf numFmtId="0" fontId="10" fillId="3" borderId="5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8" xfId="0" applyBorder="1">
      <alignment vertical="center"/>
    </xf>
    <xf numFmtId="0" fontId="5" fillId="0" borderId="18" xfId="0" applyFont="1" applyBorder="1">
      <alignment vertical="center"/>
    </xf>
    <xf numFmtId="0" fontId="5" fillId="0" borderId="18" xfId="0" applyFont="1" applyFill="1" applyBorder="1">
      <alignment vertical="center"/>
    </xf>
    <xf numFmtId="0" fontId="0" fillId="0" borderId="19" xfId="0" applyBorder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9" xfId="0" applyFont="1" applyBorder="1" applyAlignment="1">
      <alignment horizontal="left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177" fontId="17" fillId="0" borderId="15" xfId="0" quotePrefix="1" applyNumberFormat="1" applyFont="1" applyBorder="1" applyAlignment="1">
      <alignment horizontal="center" vertical="center"/>
    </xf>
    <xf numFmtId="176" fontId="17" fillId="0" borderId="15" xfId="0" quotePrefix="1" applyNumberFormat="1" applyFont="1" applyBorder="1" applyAlignment="1">
      <alignment horizontal="center" vertical="center"/>
    </xf>
    <xf numFmtId="0" fontId="17" fillId="0" borderId="15" xfId="0" quotePrefix="1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9" fillId="10" borderId="4" xfId="0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10" fillId="3" borderId="6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vertical="center" wrapText="1"/>
    </xf>
    <xf numFmtId="0" fontId="7" fillId="0" borderId="32" xfId="0" applyFont="1" applyBorder="1">
      <alignment vertical="center"/>
    </xf>
    <xf numFmtId="0" fontId="8" fillId="0" borderId="33" xfId="0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vertical="center" wrapText="1"/>
    </xf>
    <xf numFmtId="0" fontId="7" fillId="0" borderId="35" xfId="0" applyFont="1" applyBorder="1">
      <alignment vertical="center"/>
    </xf>
    <xf numFmtId="0" fontId="2" fillId="0" borderId="34" xfId="0" applyFont="1" applyBorder="1">
      <alignment vertical="center"/>
    </xf>
    <xf numFmtId="0" fontId="7" fillId="0" borderId="34" xfId="0" applyFont="1" applyBorder="1" applyAlignment="1">
      <alignment vertical="center" wrapText="1"/>
    </xf>
    <xf numFmtId="0" fontId="7" fillId="0" borderId="34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center" vertical="center"/>
    </xf>
    <xf numFmtId="0" fontId="7" fillId="0" borderId="37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2" fillId="0" borderId="37" xfId="0" applyFont="1" applyBorder="1">
      <alignment vertical="center"/>
    </xf>
    <xf numFmtId="0" fontId="7" fillId="0" borderId="38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26" Type="http://schemas.openxmlformats.org/officeDocument/2006/relationships/image" Target="../media/image25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34" Type="http://schemas.openxmlformats.org/officeDocument/2006/relationships/image" Target="../media/image33.png"/><Relationship Id="rId7" Type="http://schemas.openxmlformats.org/officeDocument/2006/relationships/image" Target="../media/image6.pn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33" Type="http://schemas.openxmlformats.org/officeDocument/2006/relationships/image" Target="../media/image32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29" Type="http://schemas.openxmlformats.org/officeDocument/2006/relationships/image" Target="../media/image28.pn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jpeg"/><Relationship Id="rId32" Type="http://schemas.openxmlformats.org/officeDocument/2006/relationships/image" Target="../media/image31.jpe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28" Type="http://schemas.openxmlformats.org/officeDocument/2006/relationships/image" Target="../media/image27.jpeg"/><Relationship Id="rId36" Type="http://schemas.openxmlformats.org/officeDocument/2006/relationships/image" Target="../media/image35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31" Type="http://schemas.openxmlformats.org/officeDocument/2006/relationships/image" Target="../media/image30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8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5599344</xdr:colOff>
      <xdr:row>17</xdr:row>
      <xdr:rowOff>266915</xdr:rowOff>
    </xdr:from>
    <xdr:to>
      <xdr:col>6</xdr:col>
      <xdr:colOff>9050632</xdr:colOff>
      <xdr:row>17</xdr:row>
      <xdr:rowOff>2803641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21410844" y="67548051"/>
          <a:ext cx="3436048" cy="2542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302558</xdr:colOff>
      <xdr:row>1</xdr:row>
      <xdr:rowOff>246529</xdr:rowOff>
    </xdr:from>
    <xdr:to>
      <xdr:col>6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2559424</xdr:colOff>
      <xdr:row>1</xdr:row>
      <xdr:rowOff>168091</xdr:rowOff>
    </xdr:from>
    <xdr:to>
      <xdr:col>6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254205</xdr:colOff>
      <xdr:row>16</xdr:row>
      <xdr:rowOff>423415</xdr:rowOff>
    </xdr:from>
    <xdr:to>
      <xdr:col>6</xdr:col>
      <xdr:colOff>3742371</xdr:colOff>
      <xdr:row>16</xdr:row>
      <xdr:rowOff>3798291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1893" y="63597978"/>
          <a:ext cx="3484356" cy="33786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940815</xdr:colOff>
      <xdr:row>17</xdr:row>
      <xdr:rowOff>499305</xdr:rowOff>
    </xdr:from>
    <xdr:to>
      <xdr:col>6</xdr:col>
      <xdr:colOff>4208467</xdr:colOff>
      <xdr:row>17</xdr:row>
      <xdr:rowOff>2305581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2315" y="67780441"/>
          <a:ext cx="3275272" cy="179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4687769</xdr:colOff>
      <xdr:row>1</xdr:row>
      <xdr:rowOff>1930905</xdr:rowOff>
    </xdr:from>
    <xdr:to>
      <xdr:col>6</xdr:col>
      <xdr:colOff>8195211</xdr:colOff>
      <xdr:row>2</xdr:row>
      <xdr:rowOff>3031532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270690</xdr:colOff>
      <xdr:row>2</xdr:row>
      <xdr:rowOff>103398</xdr:rowOff>
    </xdr:from>
    <xdr:to>
      <xdr:col>6</xdr:col>
      <xdr:colOff>4512425</xdr:colOff>
      <xdr:row>2</xdr:row>
      <xdr:rowOff>2499312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311729</xdr:colOff>
      <xdr:row>2</xdr:row>
      <xdr:rowOff>2649682</xdr:rowOff>
    </xdr:from>
    <xdr:to>
      <xdr:col>6</xdr:col>
      <xdr:colOff>4537365</xdr:colOff>
      <xdr:row>2</xdr:row>
      <xdr:rowOff>4931261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4789715</xdr:colOff>
      <xdr:row>2</xdr:row>
      <xdr:rowOff>2612571</xdr:rowOff>
    </xdr:from>
    <xdr:to>
      <xdr:col>6</xdr:col>
      <xdr:colOff>8932273</xdr:colOff>
      <xdr:row>2</xdr:row>
      <xdr:rowOff>4937045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162411</xdr:colOff>
      <xdr:row>7</xdr:row>
      <xdr:rowOff>404017</xdr:rowOff>
    </xdr:from>
    <xdr:to>
      <xdr:col>6</xdr:col>
      <xdr:colOff>4707196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4966607</xdr:colOff>
      <xdr:row>7</xdr:row>
      <xdr:rowOff>136071</xdr:rowOff>
    </xdr:from>
    <xdr:to>
      <xdr:col>6</xdr:col>
      <xdr:colOff>8741501</xdr:colOff>
      <xdr:row>7</xdr:row>
      <xdr:rowOff>2572537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4925786</xdr:colOff>
      <xdr:row>7</xdr:row>
      <xdr:rowOff>2691637</xdr:rowOff>
    </xdr:from>
    <xdr:to>
      <xdr:col>6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5</xdr:row>
      <xdr:rowOff>204107</xdr:rowOff>
    </xdr:from>
    <xdr:to>
      <xdr:col>6</xdr:col>
      <xdr:colOff>3329940</xdr:colOff>
      <xdr:row>5</xdr:row>
      <xdr:rowOff>5050427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3633108</xdr:colOff>
      <xdr:row>5</xdr:row>
      <xdr:rowOff>340177</xdr:rowOff>
    </xdr:from>
    <xdr:to>
      <xdr:col>6</xdr:col>
      <xdr:colOff>9198873</xdr:colOff>
      <xdr:row>5</xdr:row>
      <xdr:rowOff>4899658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163286</xdr:colOff>
      <xdr:row>14</xdr:row>
      <xdr:rowOff>1292806</xdr:rowOff>
    </xdr:from>
    <xdr:to>
      <xdr:col>6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4857749</xdr:colOff>
      <xdr:row>14</xdr:row>
      <xdr:rowOff>95250</xdr:rowOff>
    </xdr:from>
    <xdr:to>
      <xdr:col>6</xdr:col>
      <xdr:colOff>8859883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5034644</xdr:colOff>
      <xdr:row>14</xdr:row>
      <xdr:rowOff>2585354</xdr:rowOff>
    </xdr:from>
    <xdr:to>
      <xdr:col>6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432956</xdr:colOff>
      <xdr:row>4</xdr:row>
      <xdr:rowOff>173181</xdr:rowOff>
    </xdr:from>
    <xdr:to>
      <xdr:col>6</xdr:col>
      <xdr:colOff>4092806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474343</xdr:colOff>
      <xdr:row>3</xdr:row>
      <xdr:rowOff>198342</xdr:rowOff>
    </xdr:from>
    <xdr:to>
      <xdr:col>6</xdr:col>
      <xdr:colOff>4474052</xdr:colOff>
      <xdr:row>3</xdr:row>
      <xdr:rowOff>5011189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333"/>
        <a:stretch/>
      </xdr:blipFill>
      <xdr:spPr bwMode="auto">
        <a:xfrm>
          <a:off x="16262031" y="9056592"/>
          <a:ext cx="3990184" cy="4805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1333501</xdr:colOff>
      <xdr:row>11</xdr:row>
      <xdr:rowOff>495567</xdr:rowOff>
    </xdr:from>
    <xdr:to>
      <xdr:col>6</xdr:col>
      <xdr:colOff>7108249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426720</xdr:colOff>
      <xdr:row>1</xdr:row>
      <xdr:rowOff>335280</xdr:rowOff>
    </xdr:from>
    <xdr:to>
      <xdr:col>11</xdr:col>
      <xdr:colOff>498850</xdr:colOff>
      <xdr:row>2</xdr:row>
      <xdr:rowOff>2231898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77BC4DA1-4E17-4444-9511-A2F1E1215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852880" y="1036320"/>
          <a:ext cx="2083810" cy="4310252"/>
        </a:xfrm>
        <a:prstGeom prst="rect">
          <a:avLst/>
        </a:prstGeom>
      </xdr:spPr>
    </xdr:pic>
    <xdr:clientData/>
  </xdr:twoCellAnchor>
  <xdr:twoCellAnchor editAs="oneCell">
    <xdr:from>
      <xdr:col>6</xdr:col>
      <xdr:colOff>516256</xdr:colOff>
      <xdr:row>6</xdr:row>
      <xdr:rowOff>114300</xdr:rowOff>
    </xdr:from>
    <xdr:to>
      <xdr:col>6</xdr:col>
      <xdr:colOff>5545008</xdr:colOff>
      <xdr:row>6</xdr:row>
      <xdr:rowOff>2270759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9B68CE0E-A988-4BE7-9872-D5AEFEF7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4656" y="24574500"/>
          <a:ext cx="5024942" cy="2152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533400</xdr:colOff>
      <xdr:row>6</xdr:row>
      <xdr:rowOff>2342729</xdr:rowOff>
    </xdr:from>
    <xdr:to>
      <xdr:col>6</xdr:col>
      <xdr:colOff>5486400</xdr:colOff>
      <xdr:row>6</xdr:row>
      <xdr:rowOff>4747259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81ABA614-EF88-4357-86E1-E9157FD1C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0" y="26802929"/>
          <a:ext cx="4953000" cy="2400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6134100</xdr:colOff>
      <xdr:row>6</xdr:row>
      <xdr:rowOff>190500</xdr:rowOff>
    </xdr:from>
    <xdr:to>
      <xdr:col>6</xdr:col>
      <xdr:colOff>9356662</xdr:colOff>
      <xdr:row>6</xdr:row>
      <xdr:rowOff>4724400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74B4725-A545-4A3D-B5B2-536DCF2C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0" y="24650700"/>
          <a:ext cx="3230182" cy="453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8</xdr:row>
      <xdr:rowOff>381000</xdr:rowOff>
    </xdr:from>
    <xdr:to>
      <xdr:col>6</xdr:col>
      <xdr:colOff>3825443</xdr:colOff>
      <xdr:row>8</xdr:row>
      <xdr:rowOff>3749040</xdr:rowOff>
    </xdr:to>
    <xdr:pic>
      <xdr:nvPicPr>
        <xdr:cNvPr id="35" name="그림 34" descr="컨베이어 벨트 3D 모델 - TurboSquid 909860">
          <a:extLst>
            <a:ext uri="{FF2B5EF4-FFF2-40B4-BE49-F238E27FC236}">
              <a16:creationId xmlns:a16="http://schemas.microsoft.com/office/drawing/2014/main" id="{93EF4E07-9F07-4C58-A639-ECE92938B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0600" y="34899600"/>
          <a:ext cx="3438728" cy="336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5029200</xdr:colOff>
      <xdr:row>8</xdr:row>
      <xdr:rowOff>533400</xdr:rowOff>
    </xdr:from>
    <xdr:to>
      <xdr:col>6</xdr:col>
      <xdr:colOff>8915400</xdr:colOff>
      <xdr:row>8</xdr:row>
      <xdr:rowOff>3215640</xdr:rowOff>
    </xdr:to>
    <xdr:pic>
      <xdr:nvPicPr>
        <xdr:cNvPr id="36" name="그림 35" descr="컨베이어란?/컨베이어의 종류 및 특징/벨트,스크류,공기,롤러,버킷 컨베이어">
          <a:extLst>
            <a:ext uri="{FF2B5EF4-FFF2-40B4-BE49-F238E27FC236}">
              <a16:creationId xmlns:a16="http://schemas.microsoft.com/office/drawing/2014/main" id="{EF099A1F-7ECE-4E9D-BB4D-A67D855DC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35052000"/>
          <a:ext cx="38862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4224339</xdr:colOff>
      <xdr:row>4</xdr:row>
      <xdr:rowOff>450532</xdr:rowOff>
    </xdr:from>
    <xdr:to>
      <xdr:col>6</xdr:col>
      <xdr:colOff>9617926</xdr:colOff>
      <xdr:row>4</xdr:row>
      <xdr:rowOff>4779645</xdr:rowOff>
    </xdr:to>
    <xdr:pic>
      <xdr:nvPicPr>
        <xdr:cNvPr id="37" name="그림 36" descr="Sports Equipment Storage | Greene Manufacturing, Inc.">
          <a:extLst>
            <a:ext uri="{FF2B5EF4-FFF2-40B4-BE49-F238E27FC236}">
              <a16:creationId xmlns:a16="http://schemas.microsoft.com/office/drawing/2014/main" id="{984777AE-E1B8-4782-95BA-CB152F63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12027" y="14499907"/>
          <a:ext cx="5387872" cy="432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4901565</xdr:colOff>
      <xdr:row>3</xdr:row>
      <xdr:rowOff>214313</xdr:rowOff>
    </xdr:from>
    <xdr:to>
      <xdr:col>6</xdr:col>
      <xdr:colOff>6879794</xdr:colOff>
      <xdr:row>3</xdr:row>
      <xdr:rowOff>5048864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4806555-C9B9-495D-8EF7-221B96B77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689253" y="9072563"/>
          <a:ext cx="1983944" cy="4826931"/>
        </a:xfrm>
        <a:prstGeom prst="rect">
          <a:avLst/>
        </a:prstGeom>
      </xdr:spPr>
    </xdr:pic>
    <xdr:clientData/>
  </xdr:twoCellAnchor>
  <xdr:twoCellAnchor editAs="oneCell">
    <xdr:from>
      <xdr:col>6</xdr:col>
      <xdr:colOff>7387590</xdr:colOff>
      <xdr:row>3</xdr:row>
      <xdr:rowOff>75246</xdr:rowOff>
    </xdr:from>
    <xdr:to>
      <xdr:col>6</xdr:col>
      <xdr:colOff>9431979</xdr:colOff>
      <xdr:row>3</xdr:row>
      <xdr:rowOff>4935231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AC6E5CD8-4780-453B-995D-E26BC67B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3175278" y="8933496"/>
          <a:ext cx="2044389" cy="4852365"/>
        </a:xfrm>
        <a:prstGeom prst="rect">
          <a:avLst/>
        </a:prstGeom>
      </xdr:spPr>
    </xdr:pic>
    <xdr:clientData/>
  </xdr:twoCellAnchor>
  <xdr:twoCellAnchor editAs="oneCell">
    <xdr:from>
      <xdr:col>6</xdr:col>
      <xdr:colOff>4691062</xdr:colOff>
      <xdr:row>12</xdr:row>
      <xdr:rowOff>500063</xdr:rowOff>
    </xdr:from>
    <xdr:to>
      <xdr:col>6</xdr:col>
      <xdr:colOff>8859202</xdr:colOff>
      <xdr:row>12</xdr:row>
      <xdr:rowOff>4475798</xdr:rowOff>
    </xdr:to>
    <xdr:pic>
      <xdr:nvPicPr>
        <xdr:cNvPr id="40" name="그림 39" descr="Single Door Push Button “Plain” (2430) ”Doors Open” (2431) | BMAC">
          <a:extLst>
            <a:ext uri="{FF2B5EF4-FFF2-40B4-BE49-F238E27FC236}">
              <a16:creationId xmlns:a16="http://schemas.microsoft.com/office/drawing/2014/main" id="{B1867DA8-BD5B-4E64-BDE5-C6D2C9BB9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0" y="47529751"/>
          <a:ext cx="4171950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4229099</xdr:colOff>
      <xdr:row>15</xdr:row>
      <xdr:rowOff>342900</xdr:rowOff>
    </xdr:from>
    <xdr:to>
      <xdr:col>6</xdr:col>
      <xdr:colOff>9657344</xdr:colOff>
      <xdr:row>15</xdr:row>
      <xdr:rowOff>3449246</xdr:rowOff>
    </xdr:to>
    <xdr:pic>
      <xdr:nvPicPr>
        <xdr:cNvPr id="41" name="그림 40" descr="Portal floor button free VR / AR / low-poly 3D model | CGTrader">
          <a:extLst>
            <a:ext uri="{FF2B5EF4-FFF2-40B4-BE49-F238E27FC236}">
              <a16:creationId xmlns:a16="http://schemas.microsoft.com/office/drawing/2014/main" id="{45A47007-B312-4B17-8DAB-AB1F66775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699" y="59969400"/>
          <a:ext cx="5428245" cy="3094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419099</xdr:colOff>
      <xdr:row>12</xdr:row>
      <xdr:rowOff>1028700</xdr:rowOff>
    </xdr:from>
    <xdr:to>
      <xdr:col>6</xdr:col>
      <xdr:colOff>3788146</xdr:colOff>
      <xdr:row>12</xdr:row>
      <xdr:rowOff>4343400</xdr:rowOff>
    </xdr:to>
    <xdr:pic>
      <xdr:nvPicPr>
        <xdr:cNvPr id="43" name="그림 42" descr="Eye Switch - Zelda Dungeon Wiki">
          <a:extLst>
            <a:ext uri="{FF2B5EF4-FFF2-40B4-BE49-F238E27FC236}">
              <a16:creationId xmlns:a16="http://schemas.microsoft.com/office/drawing/2014/main" id="{ACE225E6-1B49-4A21-B81C-C75E5213B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699" y="48196500"/>
          <a:ext cx="3359522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206699</xdr:rowOff>
    </xdr:from>
    <xdr:to>
      <xdr:col>6</xdr:col>
      <xdr:colOff>2857500</xdr:colOff>
      <xdr:row>15</xdr:row>
      <xdr:rowOff>1714500</xdr:rowOff>
    </xdr:to>
    <xdr:pic>
      <xdr:nvPicPr>
        <xdr:cNvPr id="46" name="그림 45" descr="Floor Switch - Zelda Wiki">
          <a:extLst>
            <a:ext uri="{FF2B5EF4-FFF2-40B4-BE49-F238E27FC236}">
              <a16:creationId xmlns:a16="http://schemas.microsoft.com/office/drawing/2014/main" id="{1CBFE341-82EF-4C8D-9CFB-D9A75CC89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59833199"/>
          <a:ext cx="2209800" cy="1507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647700</xdr:colOff>
      <xdr:row>15</xdr:row>
      <xdr:rowOff>1858401</xdr:rowOff>
    </xdr:from>
    <xdr:to>
      <xdr:col>6</xdr:col>
      <xdr:colOff>2973014</xdr:colOff>
      <xdr:row>15</xdr:row>
      <xdr:rowOff>3521565</xdr:rowOff>
    </xdr:to>
    <xdr:pic>
      <xdr:nvPicPr>
        <xdr:cNvPr id="47" name="그림 46" descr="Floor Switch - Zelda Wiki">
          <a:extLst>
            <a:ext uri="{FF2B5EF4-FFF2-40B4-BE49-F238E27FC236}">
              <a16:creationId xmlns:a16="http://schemas.microsoft.com/office/drawing/2014/main" id="{69AC94F3-AE08-4CF4-B084-C09889CDA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300" y="61484901"/>
          <a:ext cx="2325314" cy="1663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5064440</xdr:colOff>
      <xdr:row>16</xdr:row>
      <xdr:rowOff>311593</xdr:rowOff>
    </xdr:from>
    <xdr:to>
      <xdr:col>6</xdr:col>
      <xdr:colOff>9024937</xdr:colOff>
      <xdr:row>16</xdr:row>
      <xdr:rowOff>3903344</xdr:rowOff>
    </xdr:to>
    <xdr:pic>
      <xdr:nvPicPr>
        <xdr:cNvPr id="51" name="그림 50" descr="Sci-Fi Box - 3D Model by VinZ">
          <a:extLst>
            <a:ext uri="{FF2B5EF4-FFF2-40B4-BE49-F238E27FC236}">
              <a16:creationId xmlns:a16="http://schemas.microsoft.com/office/drawing/2014/main" id="{01E67164-F4E1-41B9-9272-DCEC5ED83C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09" r="17868"/>
        <a:stretch/>
      </xdr:blipFill>
      <xdr:spPr bwMode="auto">
        <a:xfrm>
          <a:off x="20852128" y="63486156"/>
          <a:ext cx="3960497" cy="359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남 상현" id="{AEF1E874-4EBA-43D1-BACA-2EF7AAEEE3D3}" userId="03ad4a8e8f7310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4T09:09:16.38" personId="{AEF1E874-4EBA-43D1-BACA-2EF7AAEEE3D3}" id="{32E44EDA-25B7-4776-8035-79D1AFDA5440}">
    <text>None : 없음
Null : 아직 결정되지 않음</text>
  </threadedComment>
  <threadedComment ref="B1" dT="2022-03-14T09:16:09.18" personId="{AEF1E874-4EBA-43D1-BACA-2EF7AAEEE3D3}" id="{46FF62E2-D372-4EAF-B814-3A6081B297BD}">
    <text>None : 없음
Null : 아직 결정되지 않음</text>
  </threadedComment>
  <threadedComment ref="D1" dT="2022-03-14T09:16:31.17" personId="{AEF1E874-4EBA-43D1-BACA-2EF7AAEEE3D3}" id="{8983154E-C582-4C70-B009-7168E1694B74}">
    <text>None : 없음
Null : 아직 결정되지 않음</text>
  </threadedComment>
  <threadedComment ref="E1" dT="2022-03-14T09:16:40.06" personId="{AEF1E874-4EBA-43D1-BACA-2EF7AAEEE3D3}" id="{914C5D93-BD66-4857-8379-E464D9166189}">
    <text>None : 없음
Null : 아직 결정되지 않음</text>
  </threadedComment>
  <threadedComment ref="F1" dT="2022-03-14T09:16:50.45" personId="{AEF1E874-4EBA-43D1-BACA-2EF7AAEEE3D3}" id="{F74D44DD-1EB3-4195-A9F6-C4B1F0740E5C}">
    <text>None : 없음
Null : 아직 결정되지 않음</text>
  </threadedComment>
  <threadedComment ref="G1" dT="2022-03-14T09:16:55.01" personId="{AEF1E874-4EBA-43D1-BACA-2EF7AAEEE3D3}" id="{7628780D-DC72-498E-9CEF-27E3767A896E}">
    <text>None : 없음
Null : 아직 결정되지 않음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42" t="s">
        <v>1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2:12" x14ac:dyDescent="0.4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2" x14ac:dyDescent="0.4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 x14ac:dyDescent="0.4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43" t="s">
        <v>5</v>
      </c>
      <c r="C1" s="44"/>
      <c r="D1" s="44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101</v>
      </c>
      <c r="C4" s="3">
        <v>44630</v>
      </c>
      <c r="D4" s="2" t="s">
        <v>102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zoomScale="40" zoomScaleNormal="40" workbookViewId="0">
      <pane ySplit="1" topLeftCell="A16" activePane="bottomLeft" state="frozen"/>
      <selection pane="bottomLeft" activeCell="J18" sqref="J18"/>
    </sheetView>
  </sheetViews>
  <sheetFormatPr defaultRowHeight="30" x14ac:dyDescent="0.4"/>
  <cols>
    <col min="1" max="1" width="13.69921875" style="6" customWidth="1"/>
    <col min="2" max="2" width="26.8984375" style="5" customWidth="1"/>
    <col min="3" max="3" width="18.3984375" style="4" customWidth="1"/>
    <col min="4" max="4" width="61.19921875" style="5" customWidth="1"/>
    <col min="5" max="5" width="45.3984375" style="5" customWidth="1"/>
    <col min="6" max="6" width="41.5" style="8" customWidth="1"/>
    <col min="7" max="7" width="128.3984375" style="5" customWidth="1"/>
  </cols>
  <sheetData>
    <row r="1" spans="1:14" ht="99" customHeight="1" x14ac:dyDescent="0.4">
      <c r="A1" s="74" t="s">
        <v>0</v>
      </c>
      <c r="B1" s="7" t="s">
        <v>8</v>
      </c>
      <c r="C1" s="7" t="s">
        <v>10</v>
      </c>
      <c r="D1" s="9" t="s">
        <v>11</v>
      </c>
      <c r="E1" s="75" t="s">
        <v>135</v>
      </c>
      <c r="F1" s="76" t="s">
        <v>38</v>
      </c>
      <c r="G1" s="77" t="s">
        <v>9</v>
      </c>
    </row>
    <row r="2" spans="1:14" ht="189" customHeight="1" x14ac:dyDescent="0.4">
      <c r="A2" s="78">
        <v>1</v>
      </c>
      <c r="B2" s="79" t="s">
        <v>19</v>
      </c>
      <c r="C2" s="80" t="s">
        <v>13</v>
      </c>
      <c r="D2" s="79" t="s">
        <v>126</v>
      </c>
      <c r="E2" s="79" t="s">
        <v>136</v>
      </c>
      <c r="F2" s="81" t="s">
        <v>44</v>
      </c>
      <c r="G2" s="82"/>
      <c r="M2" s="73" t="s">
        <v>127</v>
      </c>
      <c r="N2" t="s">
        <v>128</v>
      </c>
    </row>
    <row r="3" spans="1:14" ht="408.75" customHeight="1" x14ac:dyDescent="0.4">
      <c r="A3" s="83">
        <v>2</v>
      </c>
      <c r="B3" s="84" t="s">
        <v>22</v>
      </c>
      <c r="C3" s="85" t="s">
        <v>13</v>
      </c>
      <c r="D3" s="84" t="s">
        <v>126</v>
      </c>
      <c r="E3" s="84" t="s">
        <v>43</v>
      </c>
      <c r="F3" s="86" t="s">
        <v>39</v>
      </c>
      <c r="G3" s="87"/>
      <c r="N3" t="s">
        <v>129</v>
      </c>
    </row>
    <row r="4" spans="1:14" ht="408.75" customHeight="1" x14ac:dyDescent="0.4">
      <c r="A4" s="83">
        <v>3</v>
      </c>
      <c r="B4" s="84" t="s">
        <v>23</v>
      </c>
      <c r="C4" s="85" t="s">
        <v>13</v>
      </c>
      <c r="D4" s="84" t="s">
        <v>126</v>
      </c>
      <c r="E4" s="84" t="s">
        <v>131</v>
      </c>
      <c r="F4" s="86" t="s">
        <v>137</v>
      </c>
      <c r="G4" s="87"/>
      <c r="N4" t="s">
        <v>130</v>
      </c>
    </row>
    <row r="5" spans="1:14" ht="409.5" customHeight="1" x14ac:dyDescent="0.4">
      <c r="A5" s="83">
        <v>4</v>
      </c>
      <c r="B5" s="84" t="s">
        <v>24</v>
      </c>
      <c r="C5" s="85" t="s">
        <v>13</v>
      </c>
      <c r="D5" s="84" t="s">
        <v>126</v>
      </c>
      <c r="E5" s="84" t="s">
        <v>132</v>
      </c>
      <c r="F5" s="86" t="s">
        <v>138</v>
      </c>
      <c r="G5" s="87"/>
    </row>
    <row r="6" spans="1:14" ht="409.5" customHeight="1" x14ac:dyDescent="0.4">
      <c r="A6" s="83">
        <v>5</v>
      </c>
      <c r="B6" s="84" t="s">
        <v>25</v>
      </c>
      <c r="C6" s="85" t="s">
        <v>13</v>
      </c>
      <c r="D6" s="84" t="s">
        <v>134</v>
      </c>
      <c r="E6" s="84" t="s">
        <v>134</v>
      </c>
      <c r="F6" s="88" t="s">
        <v>134</v>
      </c>
      <c r="G6" s="87"/>
    </row>
    <row r="7" spans="1:14" ht="380.4" customHeight="1" x14ac:dyDescent="0.4">
      <c r="A7" s="83">
        <v>6</v>
      </c>
      <c r="B7" s="84" t="s">
        <v>26</v>
      </c>
      <c r="C7" s="85" t="s">
        <v>13</v>
      </c>
      <c r="D7" s="89" t="s">
        <v>48</v>
      </c>
      <c r="E7" s="84" t="s">
        <v>134</v>
      </c>
      <c r="F7" s="88" t="s">
        <v>134</v>
      </c>
      <c r="G7" s="87"/>
    </row>
    <row r="8" spans="1:14" ht="409.5" customHeight="1" x14ac:dyDescent="0.4">
      <c r="A8" s="83">
        <v>7</v>
      </c>
      <c r="B8" s="84" t="s">
        <v>27</v>
      </c>
      <c r="C8" s="85" t="s">
        <v>13</v>
      </c>
      <c r="D8" s="84" t="s">
        <v>47</v>
      </c>
      <c r="E8" s="84" t="s">
        <v>133</v>
      </c>
      <c r="F8" s="88"/>
      <c r="G8" s="87"/>
    </row>
    <row r="9" spans="1:14" ht="304.5" customHeight="1" x14ac:dyDescent="0.4">
      <c r="A9" s="83">
        <v>8</v>
      </c>
      <c r="B9" s="84" t="s">
        <v>28</v>
      </c>
      <c r="C9" s="85" t="s">
        <v>13</v>
      </c>
      <c r="D9" s="89" t="s">
        <v>46</v>
      </c>
      <c r="E9" s="84" t="s">
        <v>140</v>
      </c>
      <c r="F9" s="86" t="s">
        <v>139</v>
      </c>
      <c r="G9" s="87"/>
    </row>
    <row r="10" spans="1:14" ht="138" customHeight="1" x14ac:dyDescent="0.4">
      <c r="A10" s="83">
        <v>9</v>
      </c>
      <c r="B10" s="84" t="s">
        <v>29</v>
      </c>
      <c r="C10" s="85" t="s">
        <v>13</v>
      </c>
      <c r="D10" s="84"/>
      <c r="E10" s="89" t="s">
        <v>52</v>
      </c>
      <c r="F10" s="88"/>
      <c r="G10" s="87" t="s">
        <v>134</v>
      </c>
    </row>
    <row r="11" spans="1:14" ht="139.5" customHeight="1" x14ac:dyDescent="0.4">
      <c r="A11" s="83">
        <v>10</v>
      </c>
      <c r="B11" s="84" t="s">
        <v>30</v>
      </c>
      <c r="C11" s="85" t="s">
        <v>13</v>
      </c>
      <c r="D11" s="84"/>
      <c r="E11" s="84" t="s">
        <v>134</v>
      </c>
      <c r="F11" s="88"/>
      <c r="G11" s="87" t="s">
        <v>134</v>
      </c>
    </row>
    <row r="12" spans="1:14" ht="409.5" customHeight="1" x14ac:dyDescent="0.4">
      <c r="A12" s="83">
        <v>11</v>
      </c>
      <c r="B12" s="84" t="s">
        <v>31</v>
      </c>
      <c r="C12" s="85" t="s">
        <v>12</v>
      </c>
      <c r="D12" s="89" t="s">
        <v>49</v>
      </c>
      <c r="E12" s="84" t="s">
        <v>42</v>
      </c>
      <c r="F12" s="86" t="s">
        <v>45</v>
      </c>
      <c r="G12" s="87"/>
    </row>
    <row r="13" spans="1:14" ht="384.6" customHeight="1" x14ac:dyDescent="0.4">
      <c r="A13" s="83">
        <v>12</v>
      </c>
      <c r="B13" s="84" t="s">
        <v>32</v>
      </c>
      <c r="C13" s="85" t="s">
        <v>12</v>
      </c>
      <c r="D13" s="89" t="s">
        <v>71</v>
      </c>
      <c r="E13" s="84"/>
      <c r="F13" s="86" t="s">
        <v>143</v>
      </c>
      <c r="G13" s="87"/>
    </row>
    <row r="14" spans="1:14" ht="186" customHeight="1" x14ac:dyDescent="0.4">
      <c r="A14" s="83">
        <v>13</v>
      </c>
      <c r="B14" s="84" t="s">
        <v>33</v>
      </c>
      <c r="C14" s="85" t="s">
        <v>12</v>
      </c>
      <c r="D14" s="84" t="s">
        <v>50</v>
      </c>
      <c r="E14" s="84"/>
      <c r="F14" s="88"/>
      <c r="G14" s="87" t="s">
        <v>134</v>
      </c>
    </row>
    <row r="15" spans="1:14" ht="409.5" customHeight="1" x14ac:dyDescent="0.4">
      <c r="A15" s="83">
        <v>14</v>
      </c>
      <c r="B15" s="84" t="s">
        <v>34</v>
      </c>
      <c r="C15" s="85" t="s">
        <v>13</v>
      </c>
      <c r="D15" s="89" t="s">
        <v>51</v>
      </c>
      <c r="E15" s="84"/>
      <c r="F15" s="86" t="s">
        <v>40</v>
      </c>
      <c r="G15" s="87"/>
    </row>
    <row r="16" spans="1:14" ht="293.39999999999998" customHeight="1" x14ac:dyDescent="0.4">
      <c r="A16" s="83">
        <v>15</v>
      </c>
      <c r="B16" s="84" t="s">
        <v>141</v>
      </c>
      <c r="C16" s="85" t="s">
        <v>13</v>
      </c>
      <c r="D16" s="90" t="s">
        <v>17</v>
      </c>
      <c r="E16" s="84" t="s">
        <v>35</v>
      </c>
      <c r="F16" s="88"/>
      <c r="G16" s="87"/>
    </row>
    <row r="17" spans="1:7" ht="320.39999999999998" customHeight="1" x14ac:dyDescent="0.4">
      <c r="A17" s="83">
        <v>16</v>
      </c>
      <c r="B17" s="84" t="s">
        <v>21</v>
      </c>
      <c r="C17" s="85" t="s">
        <v>12</v>
      </c>
      <c r="D17" s="84" t="s">
        <v>126</v>
      </c>
      <c r="E17" s="84" t="s">
        <v>36</v>
      </c>
      <c r="F17" s="86" t="s">
        <v>142</v>
      </c>
      <c r="G17" s="87"/>
    </row>
    <row r="18" spans="1:7" ht="265.2" customHeight="1" x14ac:dyDescent="0.4">
      <c r="A18" s="83">
        <v>17</v>
      </c>
      <c r="B18" s="84" t="s">
        <v>18</v>
      </c>
      <c r="C18" s="85" t="s">
        <v>15</v>
      </c>
      <c r="D18" s="89" t="s">
        <v>41</v>
      </c>
      <c r="E18" s="84" t="s">
        <v>37</v>
      </c>
      <c r="F18" s="88"/>
      <c r="G18" s="87"/>
    </row>
    <row r="19" spans="1:7" x14ac:dyDescent="0.4">
      <c r="A19" s="91">
        <v>18</v>
      </c>
      <c r="B19" s="92" t="s">
        <v>14</v>
      </c>
      <c r="C19" s="93" t="s">
        <v>15</v>
      </c>
      <c r="D19" s="92" t="s">
        <v>16</v>
      </c>
      <c r="E19" s="92" t="s">
        <v>37</v>
      </c>
      <c r="F19" s="94"/>
      <c r="G19" s="95" t="s">
        <v>20</v>
      </c>
    </row>
    <row r="21" spans="1:7" x14ac:dyDescent="0.4">
      <c r="F2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A1:U52"/>
  <sheetViews>
    <sheetView zoomScale="85" zoomScaleNormal="85" workbookViewId="0">
      <pane ySplit="1" topLeftCell="A2" activePane="bottomLeft" state="frozen"/>
      <selection pane="bottomLeft" activeCell="D12" sqref="D12:J12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16" t="s">
        <v>85</v>
      </c>
      <c r="B1" s="17" t="s">
        <v>86</v>
      </c>
      <c r="C1" s="17" t="s">
        <v>98</v>
      </c>
      <c r="D1" s="45" t="s">
        <v>103</v>
      </c>
      <c r="E1" s="45"/>
      <c r="F1" s="45"/>
      <c r="G1" s="45"/>
      <c r="H1" s="45"/>
      <c r="I1" s="45"/>
      <c r="J1" s="45"/>
      <c r="K1" s="17" t="s">
        <v>104</v>
      </c>
      <c r="L1" s="45" t="s">
        <v>99</v>
      </c>
      <c r="M1" s="45"/>
      <c r="N1" s="45"/>
      <c r="O1" s="19" t="s">
        <v>105</v>
      </c>
      <c r="P1" s="18" t="s">
        <v>123</v>
      </c>
      <c r="Q1" s="18" t="s">
        <v>123</v>
      </c>
    </row>
    <row r="2" spans="1:17" ht="19.2" x14ac:dyDescent="0.4">
      <c r="A2" s="55" t="s">
        <v>97</v>
      </c>
      <c r="B2" s="30" t="s">
        <v>72</v>
      </c>
      <c r="C2" s="20" t="s">
        <v>82</v>
      </c>
      <c r="D2" s="49" t="s">
        <v>83</v>
      </c>
      <c r="E2" s="50"/>
      <c r="F2" s="50"/>
      <c r="G2" s="50"/>
      <c r="H2" s="50"/>
      <c r="I2" s="50"/>
      <c r="J2" s="51"/>
      <c r="K2" s="21"/>
      <c r="L2" s="67"/>
      <c r="M2" s="68"/>
      <c r="N2" s="69"/>
      <c r="O2" s="11"/>
      <c r="P2" s="39" t="s">
        <v>125</v>
      </c>
    </row>
    <row r="3" spans="1:17" ht="19.2" x14ac:dyDescent="0.4">
      <c r="A3" s="56"/>
      <c r="B3" s="31" t="s">
        <v>73</v>
      </c>
      <c r="C3" s="13" t="s">
        <v>74</v>
      </c>
      <c r="D3" s="46" t="s">
        <v>84</v>
      </c>
      <c r="E3" s="47"/>
      <c r="F3" s="47"/>
      <c r="G3" s="47"/>
      <c r="H3" s="47"/>
      <c r="I3" s="47"/>
      <c r="J3" s="48"/>
      <c r="K3" s="22"/>
      <c r="L3" s="52"/>
      <c r="M3" s="53"/>
      <c r="N3" s="54"/>
      <c r="O3" s="12"/>
      <c r="P3" s="40" t="s">
        <v>125</v>
      </c>
    </row>
    <row r="4" spans="1:17" ht="138" customHeight="1" x14ac:dyDescent="0.4">
      <c r="A4" s="57" t="s">
        <v>68</v>
      </c>
      <c r="B4" s="31" t="s">
        <v>76</v>
      </c>
      <c r="C4" s="13" t="s">
        <v>121</v>
      </c>
      <c r="D4" s="46" t="s">
        <v>79</v>
      </c>
      <c r="E4" s="47"/>
      <c r="F4" s="47"/>
      <c r="G4" s="47"/>
      <c r="H4" s="47"/>
      <c r="I4" s="47"/>
      <c r="J4" s="48"/>
      <c r="K4" s="22"/>
      <c r="L4" s="60" t="s">
        <v>106</v>
      </c>
      <c r="M4" s="61"/>
      <c r="N4" s="62"/>
      <c r="O4" s="12"/>
      <c r="P4" s="40" t="s">
        <v>125</v>
      </c>
    </row>
    <row r="5" spans="1:17" ht="19.2" x14ac:dyDescent="0.4">
      <c r="A5" s="57"/>
      <c r="B5" s="32" t="s">
        <v>87</v>
      </c>
      <c r="C5" s="14" t="s">
        <v>111</v>
      </c>
      <c r="D5" s="46"/>
      <c r="E5" s="47"/>
      <c r="F5" s="47"/>
      <c r="G5" s="47"/>
      <c r="H5" s="47"/>
      <c r="I5" s="47"/>
      <c r="J5" s="48"/>
      <c r="K5" s="22"/>
      <c r="L5" s="52"/>
      <c r="M5" s="53"/>
      <c r="N5" s="54"/>
      <c r="O5" s="12"/>
      <c r="P5" s="40" t="s">
        <v>125</v>
      </c>
    </row>
    <row r="6" spans="1:17" ht="19.2" x14ac:dyDescent="0.4">
      <c r="A6" s="57"/>
      <c r="B6" s="32" t="s">
        <v>87</v>
      </c>
      <c r="C6" s="14" t="s">
        <v>112</v>
      </c>
      <c r="D6" s="46"/>
      <c r="E6" s="47"/>
      <c r="F6" s="47"/>
      <c r="G6" s="47"/>
      <c r="H6" s="47"/>
      <c r="I6" s="47"/>
      <c r="J6" s="48"/>
      <c r="K6" s="22"/>
      <c r="L6" s="52"/>
      <c r="M6" s="53"/>
      <c r="N6" s="54"/>
      <c r="O6" s="12"/>
      <c r="P6" s="40" t="s">
        <v>125</v>
      </c>
    </row>
    <row r="7" spans="1:17" ht="21" x14ac:dyDescent="0.4">
      <c r="A7" s="58" t="s">
        <v>69</v>
      </c>
      <c r="B7" s="31" t="s">
        <v>77</v>
      </c>
      <c r="C7" s="14" t="s">
        <v>119</v>
      </c>
      <c r="D7" s="46"/>
      <c r="E7" s="47"/>
      <c r="F7" s="47"/>
      <c r="G7" s="47"/>
      <c r="H7" s="47"/>
      <c r="I7" s="47"/>
      <c r="J7" s="48"/>
      <c r="K7" s="22"/>
      <c r="L7" s="52"/>
      <c r="M7" s="53"/>
      <c r="N7" s="54"/>
      <c r="O7" s="12"/>
      <c r="P7" s="40" t="s">
        <v>124</v>
      </c>
    </row>
    <row r="8" spans="1:17" ht="19.2" x14ac:dyDescent="0.4">
      <c r="A8" s="58"/>
      <c r="B8" s="33" t="s">
        <v>88</v>
      </c>
      <c r="C8" s="14" t="s">
        <v>109</v>
      </c>
      <c r="D8" s="46"/>
      <c r="E8" s="47"/>
      <c r="F8" s="47"/>
      <c r="G8" s="47"/>
      <c r="H8" s="47"/>
      <c r="I8" s="47"/>
      <c r="J8" s="48"/>
      <c r="K8" s="22"/>
      <c r="L8" s="52"/>
      <c r="M8" s="53"/>
      <c r="N8" s="54"/>
      <c r="O8" s="12"/>
      <c r="P8" s="40" t="s">
        <v>124</v>
      </c>
    </row>
    <row r="9" spans="1:17" ht="19.2" x14ac:dyDescent="0.4">
      <c r="A9" s="58"/>
      <c r="B9" s="34" t="s">
        <v>89</v>
      </c>
      <c r="C9" s="14" t="s">
        <v>110</v>
      </c>
      <c r="D9" s="46"/>
      <c r="E9" s="47"/>
      <c r="F9" s="47"/>
      <c r="G9" s="47"/>
      <c r="H9" s="47"/>
      <c r="I9" s="47"/>
      <c r="J9" s="48"/>
      <c r="K9" s="22"/>
      <c r="L9" s="52"/>
      <c r="M9" s="53"/>
      <c r="N9" s="54"/>
      <c r="O9" s="12"/>
      <c r="P9" s="40" t="s">
        <v>125</v>
      </c>
    </row>
    <row r="10" spans="1:17" ht="21" x14ac:dyDescent="0.4">
      <c r="A10" s="59" t="s">
        <v>70</v>
      </c>
      <c r="B10" s="31" t="s">
        <v>78</v>
      </c>
      <c r="C10" s="13" t="s">
        <v>120</v>
      </c>
      <c r="D10" s="46"/>
      <c r="E10" s="47"/>
      <c r="F10" s="47"/>
      <c r="G10" s="47"/>
      <c r="H10" s="47"/>
      <c r="I10" s="47"/>
      <c r="J10" s="48"/>
      <c r="K10" s="22"/>
      <c r="L10" s="52"/>
      <c r="M10" s="53"/>
      <c r="N10" s="54"/>
      <c r="O10" s="12"/>
      <c r="P10" s="40" t="s">
        <v>125</v>
      </c>
    </row>
    <row r="11" spans="1:17" ht="19.2" x14ac:dyDescent="0.4">
      <c r="A11" s="59"/>
      <c r="B11" s="34" t="s">
        <v>90</v>
      </c>
      <c r="C11" s="13" t="s">
        <v>113</v>
      </c>
      <c r="D11" s="46"/>
      <c r="E11" s="47"/>
      <c r="F11" s="47"/>
      <c r="G11" s="47"/>
      <c r="H11" s="47"/>
      <c r="I11" s="47"/>
      <c r="J11" s="48"/>
      <c r="K11" s="22"/>
      <c r="L11" s="52"/>
      <c r="M11" s="53"/>
      <c r="N11" s="54"/>
      <c r="O11" s="12"/>
      <c r="P11" s="40" t="s">
        <v>124</v>
      </c>
    </row>
    <row r="12" spans="1:17" ht="19.2" x14ac:dyDescent="0.4">
      <c r="A12" s="59"/>
      <c r="B12" s="34" t="s">
        <v>91</v>
      </c>
      <c r="C12" s="13" t="s">
        <v>114</v>
      </c>
      <c r="D12" s="46"/>
      <c r="E12" s="47"/>
      <c r="F12" s="47"/>
      <c r="G12" s="47"/>
      <c r="H12" s="47"/>
      <c r="I12" s="47"/>
      <c r="J12" s="48"/>
      <c r="K12" s="22"/>
      <c r="L12" s="52"/>
      <c r="M12" s="53"/>
      <c r="N12" s="54"/>
      <c r="O12" s="12"/>
      <c r="P12" s="40" t="s">
        <v>124</v>
      </c>
    </row>
    <row r="13" spans="1:17" ht="19.2" x14ac:dyDescent="0.4">
      <c r="A13" s="23" t="s">
        <v>61</v>
      </c>
      <c r="B13" s="35" t="s">
        <v>92</v>
      </c>
      <c r="C13" s="13" t="s">
        <v>115</v>
      </c>
      <c r="D13" s="46"/>
      <c r="E13" s="47"/>
      <c r="F13" s="47"/>
      <c r="G13" s="47"/>
      <c r="H13" s="47"/>
      <c r="I13" s="47"/>
      <c r="J13" s="48"/>
      <c r="K13" s="22"/>
      <c r="L13" s="52"/>
      <c r="M13" s="53"/>
      <c r="N13" s="54"/>
      <c r="O13" s="12"/>
      <c r="P13" s="40" t="s">
        <v>124</v>
      </c>
    </row>
    <row r="14" spans="1:17" ht="19.2" x14ac:dyDescent="0.4">
      <c r="A14" s="24" t="s">
        <v>62</v>
      </c>
      <c r="B14" s="35" t="s">
        <v>93</v>
      </c>
      <c r="C14" s="13" t="s">
        <v>116</v>
      </c>
      <c r="D14" s="46"/>
      <c r="E14" s="47"/>
      <c r="F14" s="47"/>
      <c r="G14" s="47"/>
      <c r="H14" s="47"/>
      <c r="I14" s="47"/>
      <c r="J14" s="48"/>
      <c r="K14" s="22"/>
      <c r="L14" s="52"/>
      <c r="M14" s="53"/>
      <c r="N14" s="54"/>
      <c r="O14" s="12"/>
      <c r="P14" s="40" t="s">
        <v>124</v>
      </c>
    </row>
    <row r="15" spans="1:17" ht="19.2" x14ac:dyDescent="0.4">
      <c r="A15" s="25" t="s">
        <v>63</v>
      </c>
      <c r="B15" s="35" t="s">
        <v>94</v>
      </c>
      <c r="C15" s="13" t="s">
        <v>117</v>
      </c>
      <c r="D15" s="46"/>
      <c r="E15" s="47"/>
      <c r="F15" s="47"/>
      <c r="G15" s="47"/>
      <c r="H15" s="47"/>
      <c r="I15" s="47"/>
      <c r="J15" s="48"/>
      <c r="K15" s="22"/>
      <c r="L15" s="52"/>
      <c r="M15" s="53"/>
      <c r="N15" s="54"/>
      <c r="O15" s="12"/>
      <c r="P15" s="40" t="s">
        <v>125</v>
      </c>
    </row>
    <row r="16" spans="1:17" ht="19.2" x14ac:dyDescent="0.4">
      <c r="A16" s="26" t="s">
        <v>64</v>
      </c>
      <c r="B16" s="36" t="s">
        <v>95</v>
      </c>
      <c r="C16" s="13" t="s">
        <v>118</v>
      </c>
      <c r="D16" s="46"/>
      <c r="E16" s="47"/>
      <c r="F16" s="47"/>
      <c r="G16" s="47"/>
      <c r="H16" s="47"/>
      <c r="I16" s="47"/>
      <c r="J16" s="48"/>
      <c r="K16" s="22"/>
      <c r="L16" s="52"/>
      <c r="M16" s="53"/>
      <c r="N16" s="54"/>
      <c r="O16" s="12"/>
      <c r="P16" s="40" t="s">
        <v>125</v>
      </c>
    </row>
    <row r="17" spans="1:20" ht="51" customHeight="1" x14ac:dyDescent="0.4">
      <c r="A17" s="26" t="s">
        <v>80</v>
      </c>
      <c r="B17" s="37" t="s">
        <v>108</v>
      </c>
      <c r="C17" s="13" t="s">
        <v>107</v>
      </c>
      <c r="D17" s="60" t="s">
        <v>122</v>
      </c>
      <c r="E17" s="61"/>
      <c r="F17" s="61"/>
      <c r="G17" s="61"/>
      <c r="H17" s="61"/>
      <c r="I17" s="61"/>
      <c r="J17" s="62"/>
      <c r="K17" s="22"/>
      <c r="L17" s="52"/>
      <c r="M17" s="53"/>
      <c r="N17" s="54"/>
      <c r="O17" s="12"/>
      <c r="P17" s="40" t="s">
        <v>124</v>
      </c>
    </row>
    <row r="18" spans="1:20" ht="19.8" thickBot="1" x14ac:dyDescent="0.45">
      <c r="A18" s="27" t="s">
        <v>81</v>
      </c>
      <c r="B18" s="38" t="s">
        <v>96</v>
      </c>
      <c r="C18" s="28" t="s">
        <v>100</v>
      </c>
      <c r="D18" s="70"/>
      <c r="E18" s="71"/>
      <c r="F18" s="71"/>
      <c r="G18" s="71"/>
      <c r="H18" s="71"/>
      <c r="I18" s="71"/>
      <c r="J18" s="72"/>
      <c r="K18" s="29"/>
      <c r="L18" s="64"/>
      <c r="M18" s="65"/>
      <c r="N18" s="66"/>
      <c r="O18" s="15"/>
      <c r="P18" s="41" t="s">
        <v>125</v>
      </c>
    </row>
    <row r="19" spans="1:20" x14ac:dyDescent="0.4">
      <c r="L19" s="63"/>
      <c r="M19" s="63"/>
      <c r="N19" s="63"/>
    </row>
    <row r="31" spans="1:20" x14ac:dyDescent="0.4">
      <c r="J31" t="s">
        <v>75</v>
      </c>
      <c r="L31" t="s">
        <v>68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73</v>
      </c>
      <c r="L32" t="s">
        <v>74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72</v>
      </c>
      <c r="L33" t="s">
        <v>22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67</v>
      </c>
    </row>
    <row r="35" spans="8:21" x14ac:dyDescent="0.4">
      <c r="H35">
        <v>1</v>
      </c>
      <c r="J35" t="s">
        <v>53</v>
      </c>
      <c r="L35" s="10">
        <v>3</v>
      </c>
      <c r="M35" t="s">
        <v>60</v>
      </c>
      <c r="Q35" s="10">
        <v>1</v>
      </c>
      <c r="S35" t="s">
        <v>68</v>
      </c>
      <c r="U35">
        <v>1</v>
      </c>
    </row>
    <row r="36" spans="8:21" x14ac:dyDescent="0.4">
      <c r="H36">
        <v>2</v>
      </c>
      <c r="J36" t="s">
        <v>54</v>
      </c>
      <c r="L36" s="10">
        <v>3</v>
      </c>
      <c r="M36" t="s">
        <v>60</v>
      </c>
      <c r="Q36" s="10">
        <v>1</v>
      </c>
      <c r="S36" t="s">
        <v>68</v>
      </c>
      <c r="U36">
        <v>2</v>
      </c>
    </row>
    <row r="37" spans="8:21" x14ac:dyDescent="0.4">
      <c r="J37" t="s">
        <v>55</v>
      </c>
      <c r="L37" s="10">
        <v>3</v>
      </c>
      <c r="M37" t="s">
        <v>60</v>
      </c>
      <c r="Q37" s="10">
        <v>1</v>
      </c>
      <c r="S37" t="s">
        <v>68</v>
      </c>
      <c r="U37">
        <v>3</v>
      </c>
    </row>
    <row r="38" spans="8:21" x14ac:dyDescent="0.4">
      <c r="L38" s="10"/>
      <c r="Q38" s="10"/>
      <c r="S38" t="s">
        <v>69</v>
      </c>
      <c r="U38">
        <v>4</v>
      </c>
    </row>
    <row r="39" spans="8:21" x14ac:dyDescent="0.4">
      <c r="H39">
        <v>3</v>
      </c>
      <c r="J39" t="s">
        <v>61</v>
      </c>
      <c r="L39" s="10">
        <v>1</v>
      </c>
      <c r="Q39" s="10">
        <v>2</v>
      </c>
      <c r="S39" t="s">
        <v>69</v>
      </c>
    </row>
    <row r="40" spans="8:21" x14ac:dyDescent="0.4">
      <c r="J40" t="s">
        <v>62</v>
      </c>
      <c r="L40" s="10">
        <v>1</v>
      </c>
      <c r="Q40" s="10">
        <v>2</v>
      </c>
      <c r="S40" t="s">
        <v>69</v>
      </c>
    </row>
    <row r="41" spans="8:21" x14ac:dyDescent="0.4">
      <c r="J41" t="s">
        <v>63</v>
      </c>
      <c r="L41" s="10">
        <v>1</v>
      </c>
      <c r="Q41" s="10">
        <v>2</v>
      </c>
      <c r="S41" t="s">
        <v>70</v>
      </c>
    </row>
    <row r="42" spans="8:21" x14ac:dyDescent="0.4">
      <c r="I42" t="s">
        <v>66</v>
      </c>
      <c r="J42" t="s">
        <v>64</v>
      </c>
      <c r="L42" s="10">
        <v>1</v>
      </c>
      <c r="Q42" s="10">
        <v>4</v>
      </c>
      <c r="S42" t="s">
        <v>70</v>
      </c>
    </row>
    <row r="43" spans="8:21" x14ac:dyDescent="0.4">
      <c r="L43" s="10"/>
      <c r="Q43" s="10"/>
      <c r="S43" t="s">
        <v>70</v>
      </c>
    </row>
    <row r="44" spans="8:21" x14ac:dyDescent="0.4">
      <c r="I44" t="s">
        <v>66</v>
      </c>
      <c r="J44" t="s">
        <v>56</v>
      </c>
      <c r="L44" s="10">
        <v>1</v>
      </c>
      <c r="Q44" s="10">
        <v>3</v>
      </c>
      <c r="S44" t="s">
        <v>61</v>
      </c>
      <c r="U44">
        <v>5</v>
      </c>
    </row>
    <row r="45" spans="8:21" x14ac:dyDescent="0.4">
      <c r="I45" t="s">
        <v>66</v>
      </c>
      <c r="J45" t="s">
        <v>57</v>
      </c>
      <c r="L45" s="10">
        <v>1</v>
      </c>
      <c r="Q45" s="10">
        <v>0.5</v>
      </c>
      <c r="S45" t="s">
        <v>62</v>
      </c>
    </row>
    <row r="46" spans="8:21" x14ac:dyDescent="0.4">
      <c r="S46" t="s">
        <v>63</v>
      </c>
    </row>
    <row r="47" spans="8:21" x14ac:dyDescent="0.4">
      <c r="J47" t="s">
        <v>65</v>
      </c>
      <c r="L47">
        <f>SUM(L35:L45)</f>
        <v>15</v>
      </c>
      <c r="S47" t="s">
        <v>64</v>
      </c>
    </row>
    <row r="49" spans="10:12" x14ac:dyDescent="0.4">
      <c r="L49">
        <v>11</v>
      </c>
    </row>
    <row r="51" spans="10:12" x14ac:dyDescent="0.4">
      <c r="J51" t="s">
        <v>58</v>
      </c>
    </row>
    <row r="52" spans="10:12" x14ac:dyDescent="0.4">
      <c r="J52" t="s">
        <v>59</v>
      </c>
    </row>
  </sheetData>
  <mergeCells count="41">
    <mergeCell ref="D13:J13"/>
    <mergeCell ref="D12:J12"/>
    <mergeCell ref="D11:J11"/>
    <mergeCell ref="D10:J10"/>
    <mergeCell ref="D9:J9"/>
    <mergeCell ref="D18:J18"/>
    <mergeCell ref="D16:J16"/>
    <mergeCell ref="D17:J17"/>
    <mergeCell ref="D15:J15"/>
    <mergeCell ref="D14:J14"/>
    <mergeCell ref="L9:N9"/>
    <mergeCell ref="L8:N8"/>
    <mergeCell ref="L7:N7"/>
    <mergeCell ref="L2:N2"/>
    <mergeCell ref="L3:N3"/>
    <mergeCell ref="L5:N5"/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A2:A3"/>
    <mergeCell ref="A4:A6"/>
    <mergeCell ref="A7:A9"/>
    <mergeCell ref="A10:A12"/>
    <mergeCell ref="D5:J5"/>
    <mergeCell ref="D8:J8"/>
    <mergeCell ref="D7:J7"/>
    <mergeCell ref="D6:J6"/>
    <mergeCell ref="D1:J1"/>
    <mergeCell ref="D4:J4"/>
    <mergeCell ref="D2:J2"/>
    <mergeCell ref="D3:J3"/>
    <mergeCell ref="L6:N6"/>
    <mergeCell ref="L1:N1"/>
    <mergeCell ref="L4:N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2022-03-14T10:12:25Z</dcterms:modified>
</cp:coreProperties>
</file>