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d4a8e8f7310f3/기획/졸업작품/"/>
    </mc:Choice>
  </mc:AlternateContent>
  <xr:revisionPtr revIDLastSave="101" documentId="8_{B9F8D202-031C-44A2-9799-ACCDA2923B6B}" xr6:coauthVersionLast="47" xr6:coauthVersionMax="47" xr10:uidLastSave="{00681726-7E0C-4423-9926-D245E4C90248}"/>
  <bookViews>
    <workbookView xWindow="-108" yWindow="-108" windowWidth="23256" windowHeight="12456" activeTab="3" xr2:uid="{00000000-000D-0000-FFFF-FFFF00000000}"/>
  </bookViews>
  <sheets>
    <sheet name="summary" sheetId="3" r:id="rId1"/>
    <sheet name="history" sheetId="2" r:id="rId2"/>
    <sheet name="obj" sheetId="1" r:id="rId3"/>
    <sheet name="s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남상현</author>
  </authors>
  <commentList>
    <comment ref="C8" authorId="0" shapeId="0" xr:uid="{778A27F5-9218-4649-AC76-1DCFF6F81538}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획득하고
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</text>
    </comment>
    <comment ref="C14" authorId="0" shapeId="0" xr:uid="{45B2B68A-D9DE-4874-8619-4452538DFF71}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자릿수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
첫째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
둘째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
무기들의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</commentList>
</comments>
</file>

<file path=xl/sharedStrings.xml><?xml version="1.0" encoding="utf-8"?>
<sst xmlns="http://schemas.openxmlformats.org/spreadsheetml/2006/main" count="186" uniqueCount="135">
  <si>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</si>
  <si>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</si>
  <si>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</si>
  <si>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</si>
  <si>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</si>
  <si>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</si>
  <si>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</si>
  <si>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</si>
  <si>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</si>
  <si>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</si>
  <si>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</si>
  <si>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</si>
  <si>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</si>
  <si>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*</t>
    <phoneticPr fontId="1" type="noConversion"/>
  </si>
  <si>
    <t>버튼</t>
    <phoneticPr fontId="1" type="noConversion"/>
  </si>
  <si>
    <t>B</t>
    <phoneticPr fontId="1" type="noConversion"/>
  </si>
  <si>
    <t>*</t>
    <phoneticPr fontId="1" type="noConversion"/>
  </si>
  <si>
    <t>부서진 발판</t>
    <phoneticPr fontId="1" type="noConversion"/>
  </si>
  <si>
    <t>B</t>
    <phoneticPr fontId="1" type="noConversion"/>
  </si>
  <si>
    <t>*</t>
    <phoneticPr fontId="1" type="noConversion"/>
  </si>
  <si>
    <t>사용 스테이지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</si>
  <si>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</si>
  <si>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</si>
  <si>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obj크기 (m)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</si>
  <si>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</si>
  <si>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</si>
  <si>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</si>
  <si>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</si>
  <si>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</si>
  <si>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</si>
  <si>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</si>
  <si>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</si>
  <si>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</si>
  <si>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</si>
  <si>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</si>
  <si>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</si>
  <si>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</si>
  <si>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</si>
  <si>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</si>
  <si>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</si>
  <si>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</si>
  <si>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</si>
  <si>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</si>
  <si>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>start0, start1
tutorial, stage1</t>
    <phoneticPr fontId="1" type="noConversion"/>
  </si>
  <si>
    <t>start0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</si>
  <si>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</si>
  <si>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</si>
  <si>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</si>
  <si>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</si>
  <si>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 xml:space="preserve">1m x </t>
    <phoneticPr fontId="1" type="noConversion"/>
  </si>
  <si>
    <t>1m x 2.5m x 0.2m</t>
    <phoneticPr fontId="1" type="noConversion"/>
  </si>
  <si>
    <t>1.5m x 2m x 1.8m</t>
    <phoneticPr fontId="1" type="noConversion"/>
  </si>
  <si>
    <t>미정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</si>
  <si>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</si>
  <si>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</si>
  <si>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</si>
  <si>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현재까지는 없음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</si>
  <si>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</si>
  <si>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</si>
  <si>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</si>
  <si>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</si>
  <si>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</si>
  <si>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</si>
  <si>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</si>
  <si>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</si>
  <si>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</si>
  <si>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</si>
  <si>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</si>
  <si>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</si>
  <si>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</si>
  <si>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</si>
  <si>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</si>
  <si>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</si>
  <si>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</si>
  <si>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</si>
  <si>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</si>
  <si>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</si>
  <si>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</si>
  <si>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</si>
  <si>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</si>
  <si>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</si>
  <si>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</si>
  <si>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</si>
  <si>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</si>
  <si>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</si>
  <si>
    <t>0-1</t>
    <phoneticPr fontId="1" type="noConversion"/>
  </si>
  <si>
    <t>0-2</t>
    <phoneticPr fontId="1" type="noConversion"/>
  </si>
  <si>
    <t>복도</t>
    <phoneticPr fontId="1" type="noConversion"/>
  </si>
  <si>
    <t>0-3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</si>
  <si>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</si>
  <si>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</si>
  <si>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</si>
  <si>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우주에 와서 적응을 하고 있는 실험체에게 적응 훈련을 시키는 스토리를 가짐</t>
    <phoneticPr fontId="1" type="noConversion"/>
  </si>
  <si>
    <t>보스</t>
    <phoneticPr fontId="1" type="noConversion"/>
  </si>
  <si>
    <t>탈출</t>
    <phoneticPr fontId="1" type="noConversion"/>
  </si>
  <si>
    <t xml:space="preserve">시작맵(숙소) </t>
    <phoneticPr fontId="1" type="noConversion"/>
  </si>
  <si>
    <t>시나리오를 시작하는 맵</t>
    <phoneticPr fontId="1" type="noConversion"/>
  </si>
  <si>
    <t>숙소에서 실험실로 이동할 수 있게 이어져 있는 복도</t>
    <phoneticPr fontId="1" type="noConversion"/>
  </si>
  <si>
    <t>사용 무기</t>
    <phoneticPr fontId="1" type="noConversion"/>
  </si>
  <si>
    <t>코드명</t>
    <phoneticPr fontId="1" type="noConversion"/>
  </si>
  <si>
    <t>1-1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</si>
  <si>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</si>
  <si>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</si>
  <si>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</si>
  <si>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</si>
  <si>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Plus112</t>
    <phoneticPr fontId="1" type="noConversion"/>
  </si>
  <si>
    <t>Plus223</t>
    <phoneticPr fontId="1" type="noConversion"/>
  </si>
  <si>
    <t>Plus313</t>
    <phoneticPr fontId="1" type="noConversion"/>
  </si>
  <si>
    <t>Special1</t>
    <phoneticPr fontId="1" type="noConversion"/>
  </si>
  <si>
    <t>Special3</t>
    <phoneticPr fontId="1" type="noConversion"/>
  </si>
  <si>
    <t>none</t>
    <phoneticPr fontId="1" type="noConversion"/>
  </si>
  <si>
    <t>맵 분류</t>
    <phoneticPr fontId="1" type="noConversion"/>
  </si>
  <si>
    <t>연출</t>
    <phoneticPr fontId="1" type="noConversion"/>
  </si>
  <si>
    <t>지구로 가는 탈출구</t>
    <phoneticPr fontId="1" type="noConversion"/>
  </si>
  <si>
    <t>v 0.02</t>
    <phoneticPr fontId="1" type="noConversion"/>
  </si>
  <si>
    <t>stage 시트 추가 / stage 테이블 제작</t>
    <phoneticPr fontId="1" type="noConversion"/>
  </si>
  <si>
    <t>컨셉</t>
    <phoneticPr fontId="1" type="noConversion"/>
  </si>
  <si>
    <t>컨셉-레퍼런스</t>
    <phoneticPr fontId="1" type="noConversion"/>
  </si>
  <si>
    <t>연출-레퍼런스</t>
    <phoneticPr fontId="1" type="noConversion"/>
  </si>
  <si>
    <t>화면을 흑백으로 만들고
이동속도를 간헐적으로          바꿔 산소결핍을 연출</t>
    <phoneticPr fontId="1" type="noConversion"/>
  </si>
  <si>
    <t>실험체와 전투</t>
    <phoneticPr fontId="1" type="noConversion"/>
  </si>
  <si>
    <t>Special2</t>
    <phoneticPr fontId="1" type="noConversion"/>
  </si>
  <si>
    <t>중급 보안시스템 1</t>
    <phoneticPr fontId="1" type="noConversion"/>
  </si>
  <si>
    <t>중금 보안시스템 2</t>
    <phoneticPr fontId="1" type="noConversion"/>
  </si>
  <si>
    <t>초급 보안시스템 1</t>
    <phoneticPr fontId="1" type="noConversion"/>
  </si>
  <si>
    <t>초급 보안시스템 2</t>
    <phoneticPr fontId="1" type="noConversion"/>
  </si>
  <si>
    <t>상급 보안시스템 1</t>
    <phoneticPr fontId="1" type="noConversion"/>
  </si>
  <si>
    <t>상급 보안시스템 2</t>
    <phoneticPr fontId="1" type="noConversion"/>
  </si>
  <si>
    <t>최상급 보안시스템 1</t>
    <phoneticPr fontId="1" type="noConversion"/>
  </si>
  <si>
    <t>최상급 보안시스템 2</t>
    <phoneticPr fontId="1" type="noConversion"/>
  </si>
  <si>
    <t>최상급 보안시스템 3</t>
    <phoneticPr fontId="1" type="noConversion"/>
  </si>
  <si>
    <t>시스템실</t>
    <phoneticPr fontId="1" type="noConversion"/>
  </si>
  <si>
    <r>
      <t>튜토리얼1(</t>
    </r>
    <r>
      <rPr>
        <b/>
        <sz val="11"/>
        <color theme="1"/>
        <rFont val="맑은 고딕"/>
        <family val="3"/>
        <charset val="129"/>
        <scheme val="minor"/>
      </rPr>
      <t>이너시오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</si>
  <si>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튜토리얼2(</t>
    </r>
    <r>
      <rPr>
        <b/>
        <sz val="11"/>
        <color theme="1"/>
        <rFont val="맑은 고딕"/>
        <family val="3"/>
        <charset val="129"/>
        <scheme val="minor"/>
      </rPr>
      <t>그랜드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</si>
  <si>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튜토리얼3(</t>
    </r>
    <r>
      <rPr>
        <b/>
        <sz val="11"/>
        <color theme="1"/>
        <rFont val="맑은 고딕"/>
        <family val="3"/>
        <charset val="129"/>
        <scheme val="minor"/>
      </rPr>
      <t>그라비토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</si>
</sst>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 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HY헤드라인M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>
      <alignment vertical="center"/>
    </xf>
    <xf numFmtId="0" fontId="13" fillId="3" borderId="7" xfId="0" applyFont="1" applyFill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2" fillId="3" borderId="8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5" fillId="0" borderId="22" xfId="0" applyFont="1" applyBorder="1">
      <alignment vertical="center"/>
    </xf>
    <xf numFmtId="0" fontId="5" fillId="0" borderId="22" xfId="0" applyFont="1" applyFill="1" applyBorder="1">
      <alignment vertical="center"/>
    </xf>
    <xf numFmtId="0" fontId="0" fillId="0" borderId="23" xfId="0" applyBorder="1">
      <alignment vertical="center"/>
    </xf>
    <xf numFmtId="0" fontId="18" fillId="2" borderId="31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33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5" fillId="0" borderId="16" xfId="0" applyFont="1" applyBorder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right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177" fontId="5" fillId="0" borderId="19" xfId="0" quotePrefix="1" applyNumberFormat="1" applyFont="1" applyBorder="1" applyAlignment="1">
      <alignment horizontal="right" vertical="center"/>
    </xf>
    <xf numFmtId="0" fontId="5" fillId="5" borderId="14" xfId="0" applyFont="1" applyFill="1" applyBorder="1" applyAlignment="1">
      <alignment horizontal="center" vertical="center"/>
    </xf>
    <xf numFmtId="176" fontId="5" fillId="0" borderId="19" xfId="0" quotePrefix="1" applyNumberFormat="1" applyFont="1" applyBorder="1" applyAlignment="1">
      <alignment horizontal="right" vertical="center"/>
    </xf>
    <xf numFmtId="0" fontId="5" fillId="0" borderId="19" xfId="0" quotePrefix="1" applyFont="1" applyBorder="1" applyAlignment="1">
      <alignment horizontal="right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right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0" fontId="5" fillId="8" borderId="1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right" vertical="center"/>
    </xf>
    <xf numFmtId="0" fontId="5" fillId="0" borderId="23" xfId="0" applyFont="1" applyBorder="1">
      <alignment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99FF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../media/image2.jpeg"/><Relationship Id="rId21" Type="http://schemas.openxmlformats.org/officeDocument/2006/relationships/image" Target="../media/image20.jpe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pn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2012575</xdr:colOff>
      <xdr:row>16</xdr:row>
      <xdr:rowOff>105335</xdr:rowOff>
    </xdr:from>
    <xdr:to>
      <xdr:col>7</xdr:col>
      <xdr:colOff>4289611</xdr:colOff>
      <xdr:row>16</xdr:row>
      <xdr:rowOff>1790700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11470340" y="9854453"/>
          <a:ext cx="2277036" cy="1685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89648</xdr:colOff>
      <xdr:row>15</xdr:row>
      <xdr:rowOff>448236</xdr:rowOff>
    </xdr:from>
    <xdr:to>
      <xdr:col>7</xdr:col>
      <xdr:colOff>2169013</xdr:colOff>
      <xdr:row>15</xdr:row>
      <xdr:rowOff>1909482</xdr:rowOff>
    </xdr:to>
    <xdr:pic>
      <xdr:nvPicPr>
        <xdr:cNvPr id="5" name="그림 4" descr="Aperture Science Cube Button | Half-Life Wiki | Fandom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7413" y="9984442"/>
          <a:ext cx="2079365" cy="1461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302558</xdr:colOff>
      <xdr:row>1</xdr:row>
      <xdr:rowOff>246529</xdr:rowOff>
    </xdr:from>
    <xdr:to>
      <xdr:col>7</xdr:col>
      <xdr:colOff>2382369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2559424</xdr:colOff>
      <xdr:row>1</xdr:row>
      <xdr:rowOff>168091</xdr:rowOff>
    </xdr:from>
    <xdr:to>
      <xdr:col>7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100853</xdr:colOff>
      <xdr:row>16</xdr:row>
      <xdr:rowOff>22412</xdr:rowOff>
    </xdr:from>
    <xdr:to>
      <xdr:col>7</xdr:col>
      <xdr:colOff>2008747</xdr:colOff>
      <xdr:row>16</xdr:row>
      <xdr:rowOff>1869141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8618" y="9771530"/>
          <a:ext cx="1907894" cy="184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94129</xdr:colOff>
      <xdr:row>17</xdr:row>
      <xdr:rowOff>33618</xdr:rowOff>
    </xdr:from>
    <xdr:to>
      <xdr:col>7</xdr:col>
      <xdr:colOff>3371306</xdr:colOff>
      <xdr:row>17</xdr:row>
      <xdr:rowOff>1826559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1894" y="9995647"/>
          <a:ext cx="3277177" cy="179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4687769</xdr:colOff>
      <xdr:row>1</xdr:row>
      <xdr:rowOff>1930905</xdr:rowOff>
    </xdr:from>
    <xdr:to>
      <xdr:col>7</xdr:col>
      <xdr:colOff>8195211</xdr:colOff>
      <xdr:row>2</xdr:row>
      <xdr:rowOff>3031531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270690</xdr:colOff>
      <xdr:row>2</xdr:row>
      <xdr:rowOff>103398</xdr:rowOff>
    </xdr:from>
    <xdr:to>
      <xdr:col>7</xdr:col>
      <xdr:colOff>4520045</xdr:colOff>
      <xdr:row>2</xdr:row>
      <xdr:rowOff>2508837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311729</xdr:colOff>
      <xdr:row>2</xdr:row>
      <xdr:rowOff>2649682</xdr:rowOff>
    </xdr:from>
    <xdr:to>
      <xdr:col>7</xdr:col>
      <xdr:colOff>4537365</xdr:colOff>
      <xdr:row>2</xdr:row>
      <xdr:rowOff>4938881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4789715</xdr:colOff>
      <xdr:row>2</xdr:row>
      <xdr:rowOff>2612571</xdr:rowOff>
    </xdr:from>
    <xdr:to>
      <xdr:col>7</xdr:col>
      <xdr:colOff>8939893</xdr:colOff>
      <xdr:row>2</xdr:row>
      <xdr:rowOff>4942760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162411</xdr:colOff>
      <xdr:row>7</xdr:row>
      <xdr:rowOff>404017</xdr:rowOff>
    </xdr:from>
    <xdr:to>
      <xdr:col>7</xdr:col>
      <xdr:colOff>4699576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:a16="http://schemas.microsoft.com/office/drawing/2014/main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4966607</xdr:colOff>
      <xdr:row>7</xdr:row>
      <xdr:rowOff>136071</xdr:rowOff>
    </xdr:from>
    <xdr:to>
      <xdr:col>7</xdr:col>
      <xdr:colOff>8735786</xdr:colOff>
      <xdr:row>7</xdr:row>
      <xdr:rowOff>2564917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:a16="http://schemas.microsoft.com/office/drawing/2014/main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4925786</xdr:colOff>
      <xdr:row>7</xdr:row>
      <xdr:rowOff>2691637</xdr:rowOff>
    </xdr:from>
    <xdr:to>
      <xdr:col>7</xdr:col>
      <xdr:colOff>9239250</xdr:colOff>
      <xdr:row>7</xdr:row>
      <xdr:rowOff>5126156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:a16="http://schemas.microsoft.com/office/drawing/2014/main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204107</xdr:rowOff>
    </xdr:from>
    <xdr:to>
      <xdr:col>7</xdr:col>
      <xdr:colOff>3324225</xdr:colOff>
      <xdr:row>5</xdr:row>
      <xdr:rowOff>5042807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:a16="http://schemas.microsoft.com/office/drawing/2014/main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3633108</xdr:colOff>
      <xdr:row>5</xdr:row>
      <xdr:rowOff>340177</xdr:rowOff>
    </xdr:from>
    <xdr:to>
      <xdr:col>7</xdr:col>
      <xdr:colOff>9189348</xdr:colOff>
      <xdr:row>5</xdr:row>
      <xdr:rowOff>4905373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:a16="http://schemas.microsoft.com/office/drawing/2014/main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163286</xdr:colOff>
      <xdr:row>14</xdr:row>
      <xdr:rowOff>1292806</xdr:rowOff>
    </xdr:from>
    <xdr:to>
      <xdr:col>7</xdr:col>
      <xdr:colOff>4708071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:a16="http://schemas.microsoft.com/office/drawing/2014/main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4857749</xdr:colOff>
      <xdr:row>14</xdr:row>
      <xdr:rowOff>95250</xdr:rowOff>
    </xdr:from>
    <xdr:to>
      <xdr:col>7</xdr:col>
      <xdr:colOff>8844643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:a16="http://schemas.microsoft.com/office/drawing/2014/main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5034644</xdr:colOff>
      <xdr:row>14</xdr:row>
      <xdr:rowOff>2585354</xdr:rowOff>
    </xdr:from>
    <xdr:to>
      <xdr:col>7</xdr:col>
      <xdr:colOff>8668208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:a16="http://schemas.microsoft.com/office/drawing/2014/main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432956</xdr:colOff>
      <xdr:row>4</xdr:row>
      <xdr:rowOff>173181</xdr:rowOff>
    </xdr:from>
    <xdr:to>
      <xdr:col>7</xdr:col>
      <xdr:colOff>4087091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:a16="http://schemas.microsoft.com/office/drawing/2014/main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301831</xdr:colOff>
      <xdr:row>3</xdr:row>
      <xdr:rowOff>253587</xdr:rowOff>
    </xdr:from>
    <xdr:to>
      <xdr:col>7</xdr:col>
      <xdr:colOff>6982938</xdr:colOff>
      <xdr:row>3</xdr:row>
      <xdr:rowOff>5056909</xdr:rowOff>
    </xdr:to>
    <xdr:pic>
      <xdr:nvPicPr>
        <xdr:cNvPr id="24" name="그림 23" descr="에뛰드 하우스 :: 민트 캐비닛">
          <a:extLst>
            <a:ext uri="{FF2B5EF4-FFF2-40B4-BE49-F238E27FC236}">
              <a16:creationId xmlns:a16="http://schemas.microsoft.com/office/drawing/2014/main" id="{8132CFD6-9467-4DBC-BF74-C35A7E0B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9376" y="8566314"/>
          <a:ext cx="6681107" cy="4803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557894</xdr:colOff>
      <xdr:row>8</xdr:row>
      <xdr:rowOff>368558</xdr:rowOff>
    </xdr:from>
    <xdr:to>
      <xdr:col>7</xdr:col>
      <xdr:colOff>3728358</xdr:colOff>
      <xdr:row>8</xdr:row>
      <xdr:rowOff>3562349</xdr:rowOff>
    </xdr:to>
    <xdr:pic>
      <xdr:nvPicPr>
        <xdr:cNvPr id="26" name="그림 25" descr="무빙 워크 및 에스컬레이터 컬렉션 3D 모델 $49 - .max .obj .fbx .3ds - Free3D">
          <a:extLst>
            <a:ext uri="{FF2B5EF4-FFF2-40B4-BE49-F238E27FC236}">
              <a16:creationId xmlns:a16="http://schemas.microsoft.com/office/drawing/2014/main" id="{8878A084-ABD0-4CA7-9562-B6724F38A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2965" y="29855237"/>
          <a:ext cx="3170464" cy="319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4558394</xdr:colOff>
      <xdr:row>8</xdr:row>
      <xdr:rowOff>517071</xdr:rowOff>
    </xdr:from>
    <xdr:to>
      <xdr:col>7</xdr:col>
      <xdr:colOff>8811987</xdr:colOff>
      <xdr:row>8</xdr:row>
      <xdr:rowOff>3374571</xdr:rowOff>
    </xdr:to>
    <xdr:pic>
      <xdr:nvPicPr>
        <xdr:cNvPr id="27" name="그림 26" descr="무빙워크 사진, 이미지, 일러스트, 캘리그라피 - 크라우드픽">
          <a:extLst>
            <a:ext uri="{FF2B5EF4-FFF2-40B4-BE49-F238E27FC236}">
              <a16:creationId xmlns:a16="http://schemas.microsoft.com/office/drawing/2014/main" id="{DE7FDFD3-4B04-4094-9D31-A021B6898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3465" y="30003750"/>
          <a:ext cx="4253593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1071564</xdr:colOff>
      <xdr:row>2</xdr:row>
      <xdr:rowOff>432954</xdr:rowOff>
    </xdr:from>
    <xdr:to>
      <xdr:col>4</xdr:col>
      <xdr:colOff>3169228</xdr:colOff>
      <xdr:row>2</xdr:row>
      <xdr:rowOff>4732122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A40A416-6B54-4B0A-A9DF-8A0C4ED9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98291" y="3550227"/>
          <a:ext cx="2097664" cy="429916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1333501</xdr:colOff>
      <xdr:row>11</xdr:row>
      <xdr:rowOff>495567</xdr:rowOff>
    </xdr:from>
    <xdr:to>
      <xdr:col>7</xdr:col>
      <xdr:colOff>7117774</xdr:colOff>
      <xdr:row>11</xdr:row>
      <xdr:rowOff>3714749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:a16="http://schemas.microsoft.com/office/drawing/2014/main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20395</xdr:colOff>
      <xdr:row>4</xdr:row>
      <xdr:rowOff>30480</xdr:rowOff>
    </xdr:from>
    <xdr:to>
      <xdr:col>15</xdr:col>
      <xdr:colOff>2880501</xdr:colOff>
      <xdr:row>4</xdr:row>
      <xdr:rowOff>1662730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F548CA6-2AAA-4C3E-B39C-034A71AD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015" y="922020"/>
          <a:ext cx="2860106" cy="163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L5"/>
  <sheetViews>
    <sheetView workbookViewId="0">
      <selection activeCell="M14" sqref="M14"/>
    </sheetView>
  </sheetViews>
  <sheetFormatPr defaultRowHeight="17.399999999999999" x14ac:dyDescent="0.4"/>
  <sheetData>
    <row r="2" spans="2:12" ht="17.399999999999999" customHeight="1" x14ac:dyDescent="0.4">
      <c r="B2" s="37" t="s">
        <v>1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2:12" x14ac:dyDescent="0.4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2:12" x14ac:dyDescent="0.4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2" x14ac:dyDescent="0.4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</sheetData>
  <mergeCells count="1">
    <mergeCell ref="B2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D4"/>
  <sheetViews>
    <sheetView workbookViewId="0">
      <selection activeCell="D14" sqref="D14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39" t="s">
        <v>5</v>
      </c>
      <c r="C1" s="38"/>
      <c r="D1" s="38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44628</v>
      </c>
      <c r="D3" s="2" t="s">
        <v>7</v>
      </c>
    </row>
    <row r="4" spans="2:4" x14ac:dyDescent="0.4">
      <c r="B4" s="1" t="s">
        <v>114</v>
      </c>
      <c r="C4" s="3">
        <v>44630</v>
      </c>
      <c r="D4" s="2" t="s">
        <v>115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zoomScale="40" zoomScaleNormal="40" workbookViewId="0">
      <pane ySplit="1" topLeftCell="A11" activePane="bottomLeft" state="frozen"/>
      <selection pane="bottomLeft" activeCell="E13" sqref="E13"/>
    </sheetView>
  </sheetViews>
  <sheetFormatPr defaultRowHeight="30" x14ac:dyDescent="0.4"/>
  <cols>
    <col min="1" max="1" width="9.69921875" style="10" customWidth="1"/>
    <col min="2" max="2" width="26.8984375" style="6" customWidth="1"/>
    <col min="3" max="3" width="24" style="13" customWidth="1"/>
    <col min="4" max="4" width="18.3984375" style="5" customWidth="1"/>
    <col min="5" max="5" width="61.19921875" style="6" customWidth="1"/>
    <col min="6" max="6" width="28.09765625" customWidth="1"/>
    <col min="7" max="7" width="41.5" style="28" customWidth="1"/>
    <col min="8" max="8" width="128.3984375" customWidth="1"/>
  </cols>
  <sheetData>
    <row r="1" spans="1:8" ht="55.5" customHeight="1" x14ac:dyDescent="0.4">
      <c r="A1" s="16" t="s">
        <v>0</v>
      </c>
      <c r="B1" s="17" t="s">
        <v>8</v>
      </c>
      <c r="C1" s="18" t="s">
        <v>20</v>
      </c>
      <c r="D1" s="17" t="s">
        <v>10</v>
      </c>
      <c r="E1" s="29" t="s">
        <v>11</v>
      </c>
      <c r="F1" s="17" t="s">
        <v>23</v>
      </c>
      <c r="G1" s="32" t="s">
        <v>45</v>
      </c>
      <c r="H1" s="15" t="s">
        <v>9</v>
      </c>
    </row>
    <row r="2" spans="1:8" ht="189" customHeight="1" x14ac:dyDescent="0.4">
      <c r="A2" s="9">
        <v>1</v>
      </c>
      <c r="B2" s="14" t="s">
        <v>24</v>
      </c>
      <c r="C2" s="11" t="s">
        <v>43</v>
      </c>
      <c r="D2" s="7" t="s">
        <v>15</v>
      </c>
      <c r="E2" s="14" t="s">
        <v>16</v>
      </c>
      <c r="F2" s="8" t="s">
        <v>50</v>
      </c>
      <c r="G2" s="27" t="s">
        <v>53</v>
      </c>
      <c r="H2" s="4"/>
    </row>
    <row r="3" spans="1:8" ht="408.75" customHeight="1" x14ac:dyDescent="0.4">
      <c r="A3" s="9">
        <v>2</v>
      </c>
      <c r="B3" s="14" t="s">
        <v>27</v>
      </c>
      <c r="C3" s="11" t="s">
        <v>44</v>
      </c>
      <c r="D3" s="7" t="s">
        <v>15</v>
      </c>
      <c r="E3" s="14"/>
      <c r="F3" s="8" t="s">
        <v>51</v>
      </c>
      <c r="G3" s="33" t="s">
        <v>46</v>
      </c>
      <c r="H3" s="4"/>
    </row>
    <row r="4" spans="1:8" ht="408.75" customHeight="1" x14ac:dyDescent="0.4">
      <c r="A4" s="9">
        <v>3</v>
      </c>
      <c r="B4" s="14" t="s">
        <v>28</v>
      </c>
      <c r="C4" s="12"/>
      <c r="D4" s="7" t="s">
        <v>15</v>
      </c>
      <c r="E4" s="14" t="s">
        <v>56</v>
      </c>
      <c r="F4" s="8" t="s">
        <v>49</v>
      </c>
      <c r="G4" s="25"/>
    </row>
    <row r="5" spans="1:8" ht="409.5" customHeight="1" x14ac:dyDescent="0.4">
      <c r="A5" s="9">
        <v>4</v>
      </c>
      <c r="B5" s="14" t="s">
        <v>29</v>
      </c>
      <c r="C5" s="12"/>
      <c r="D5" s="7" t="s">
        <v>15</v>
      </c>
      <c r="E5" s="14" t="s">
        <v>57</v>
      </c>
      <c r="F5" s="8"/>
      <c r="G5" s="25"/>
      <c r="H5" s="4"/>
    </row>
    <row r="6" spans="1:8" ht="409.5" customHeight="1" x14ac:dyDescent="0.4">
      <c r="A6" s="19">
        <v>5</v>
      </c>
      <c r="B6" s="20" t="s">
        <v>30</v>
      </c>
      <c r="C6" s="21"/>
      <c r="D6" s="22" t="s">
        <v>15</v>
      </c>
      <c r="E6" s="20"/>
      <c r="F6" s="23"/>
      <c r="G6" s="26"/>
      <c r="H6" s="24"/>
    </row>
    <row r="7" spans="1:8" ht="81.75" customHeight="1" x14ac:dyDescent="0.4">
      <c r="A7" s="9">
        <v>6</v>
      </c>
      <c r="B7" s="14" t="s">
        <v>31</v>
      </c>
      <c r="C7" s="12"/>
      <c r="D7" s="7" t="s">
        <v>15</v>
      </c>
      <c r="E7" s="30" t="s">
        <v>58</v>
      </c>
      <c r="F7" s="8"/>
      <c r="G7" s="25"/>
      <c r="H7" s="4"/>
    </row>
    <row r="8" spans="1:8" ht="409.5" customHeight="1" x14ac:dyDescent="0.4">
      <c r="A8" s="9">
        <v>7</v>
      </c>
      <c r="B8" s="14" t="s">
        <v>32</v>
      </c>
      <c r="C8" s="12"/>
      <c r="D8" s="7" t="s">
        <v>15</v>
      </c>
      <c r="E8" s="14" t="s">
        <v>57</v>
      </c>
      <c r="F8" s="8"/>
      <c r="G8" s="25"/>
      <c r="H8" s="4"/>
    </row>
    <row r="9" spans="1:8" ht="304.5" customHeight="1" x14ac:dyDescent="0.4">
      <c r="A9" s="9">
        <v>8</v>
      </c>
      <c r="B9" s="14" t="s">
        <v>33</v>
      </c>
      <c r="C9" s="12"/>
      <c r="D9" s="7" t="s">
        <v>15</v>
      </c>
      <c r="E9" s="30" t="s">
        <v>55</v>
      </c>
      <c r="F9" s="8"/>
      <c r="G9" s="25"/>
      <c r="H9" s="4"/>
    </row>
    <row r="10" spans="1:8" ht="138" customHeight="1" x14ac:dyDescent="0.4">
      <c r="A10" s="9">
        <v>9</v>
      </c>
      <c r="B10" s="14" t="s">
        <v>34</v>
      </c>
      <c r="C10" s="12"/>
      <c r="D10" s="7" t="s">
        <v>15</v>
      </c>
      <c r="E10" s="14"/>
      <c r="F10" s="35" t="s">
        <v>62</v>
      </c>
      <c r="G10" s="25"/>
      <c r="H10" s="4" t="s">
        <v>52</v>
      </c>
    </row>
    <row r="11" spans="1:8" ht="139.5" customHeight="1" x14ac:dyDescent="0.4">
      <c r="A11" s="9">
        <v>10</v>
      </c>
      <c r="B11" s="14" t="s">
        <v>35</v>
      </c>
      <c r="C11" s="12"/>
      <c r="D11" s="7" t="s">
        <v>15</v>
      </c>
      <c r="E11" s="14"/>
      <c r="F11" s="8"/>
      <c r="G11" s="25"/>
      <c r="H11" s="4" t="s">
        <v>52</v>
      </c>
    </row>
    <row r="12" spans="1:8" ht="409.5" customHeight="1" x14ac:dyDescent="0.4">
      <c r="A12" s="9">
        <v>11</v>
      </c>
      <c r="B12" s="14" t="s">
        <v>36</v>
      </c>
      <c r="C12" s="12"/>
      <c r="D12" s="7" t="s">
        <v>12</v>
      </c>
      <c r="E12" s="30" t="s">
        <v>59</v>
      </c>
      <c r="F12" s="8"/>
      <c r="G12" s="27" t="s">
        <v>54</v>
      </c>
      <c r="H12" s="4"/>
    </row>
    <row r="13" spans="1:8" ht="182.25" customHeight="1" x14ac:dyDescent="0.4">
      <c r="A13" s="9">
        <v>12</v>
      </c>
      <c r="B13" s="14" t="s">
        <v>37</v>
      </c>
      <c r="C13" s="12"/>
      <c r="D13" s="7" t="s">
        <v>12</v>
      </c>
      <c r="E13" s="30" t="s">
        <v>84</v>
      </c>
      <c r="F13" s="8"/>
      <c r="G13" s="25"/>
      <c r="H13" s="4" t="s">
        <v>52</v>
      </c>
    </row>
    <row r="14" spans="1:8" ht="186" customHeight="1" x14ac:dyDescent="0.4">
      <c r="A14" s="9">
        <v>13</v>
      </c>
      <c r="B14" s="14" t="s">
        <v>38</v>
      </c>
      <c r="C14" s="12"/>
      <c r="D14" s="7" t="s">
        <v>12</v>
      </c>
      <c r="E14" s="14" t="s">
        <v>60</v>
      </c>
      <c r="F14" s="8"/>
      <c r="G14" s="25"/>
      <c r="H14" s="4" t="s">
        <v>52</v>
      </c>
    </row>
    <row r="15" spans="1:8" ht="409.5" customHeight="1" x14ac:dyDescent="0.4">
      <c r="A15" s="9">
        <v>14</v>
      </c>
      <c r="B15" s="14" t="s">
        <v>39</v>
      </c>
      <c r="C15" s="12"/>
      <c r="D15" s="7" t="s">
        <v>15</v>
      </c>
      <c r="E15" s="30" t="s">
        <v>61</v>
      </c>
      <c r="F15" s="8"/>
      <c r="G15" s="34" t="s">
        <v>47</v>
      </c>
      <c r="H15" s="4"/>
    </row>
    <row r="16" spans="1:8" ht="192" customHeight="1" x14ac:dyDescent="0.4">
      <c r="A16" s="9">
        <v>15</v>
      </c>
      <c r="B16" s="14" t="s">
        <v>14</v>
      </c>
      <c r="C16" s="12">
        <v>1</v>
      </c>
      <c r="D16" s="7" t="s">
        <v>15</v>
      </c>
      <c r="E16" s="31" t="s">
        <v>21</v>
      </c>
      <c r="F16" s="8" t="s">
        <v>40</v>
      </c>
      <c r="G16" s="25"/>
      <c r="H16" s="4"/>
    </row>
    <row r="17" spans="1:8" ht="150" customHeight="1" x14ac:dyDescent="0.4">
      <c r="A17" s="9">
        <v>16</v>
      </c>
      <c r="B17" s="14" t="s">
        <v>26</v>
      </c>
      <c r="C17" s="12">
        <v>1</v>
      </c>
      <c r="D17" s="7" t="s">
        <v>12</v>
      </c>
      <c r="E17" s="14" t="s">
        <v>13</v>
      </c>
      <c r="F17" s="8" t="s">
        <v>41</v>
      </c>
      <c r="G17" s="25"/>
      <c r="H17" s="4"/>
    </row>
    <row r="18" spans="1:8" ht="150.75" customHeight="1" x14ac:dyDescent="0.4">
      <c r="A18" s="9">
        <v>17</v>
      </c>
      <c r="B18" s="14" t="s">
        <v>22</v>
      </c>
      <c r="C18" s="12">
        <v>1</v>
      </c>
      <c r="D18" s="7" t="s">
        <v>18</v>
      </c>
      <c r="E18" s="30" t="s">
        <v>48</v>
      </c>
      <c r="F18" s="8" t="s">
        <v>42</v>
      </c>
      <c r="G18" s="25"/>
      <c r="H18" s="4"/>
    </row>
    <row r="19" spans="1:8" x14ac:dyDescent="0.4">
      <c r="A19" s="9">
        <v>18</v>
      </c>
      <c r="B19" s="14" t="s">
        <v>17</v>
      </c>
      <c r="C19" s="12">
        <v>1</v>
      </c>
      <c r="D19" s="7" t="s">
        <v>18</v>
      </c>
      <c r="E19" s="14" t="s">
        <v>19</v>
      </c>
      <c r="F19" s="8" t="s">
        <v>42</v>
      </c>
      <c r="G19" s="25"/>
      <c r="H19" s="4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0F-A691-4A55-8AFD-7F71C677C5D4}">
  <dimension ref="B1:V53"/>
  <sheetViews>
    <sheetView tabSelected="1" zoomScale="85" zoomScaleNormal="85" workbookViewId="0">
      <selection activeCell="E12" sqref="E12:K12"/>
    </sheetView>
  </sheetViews>
  <sheetFormatPr defaultRowHeight="17.399999999999999" x14ac:dyDescent="0.4"/>
  <cols>
    <col min="2" max="2" width="16.09765625" customWidth="1"/>
    <col min="3" max="3" width="9.69921875" bestFit="1" customWidth="1"/>
    <col min="4" max="4" width="27.296875" customWidth="1"/>
    <col min="7" max="7" width="17.59765625" customWidth="1"/>
    <col min="12" max="12" width="28.59765625" customWidth="1"/>
    <col min="16" max="16" width="38.59765625" customWidth="1"/>
  </cols>
  <sheetData>
    <row r="1" spans="2:16" ht="18" thickBot="1" x14ac:dyDescent="0.45"/>
    <row r="2" spans="2:16" ht="18" thickBot="1" x14ac:dyDescent="0.45">
      <c r="B2" s="46" t="s">
        <v>98</v>
      </c>
      <c r="C2" s="47" t="s">
        <v>99</v>
      </c>
      <c r="D2" s="47" t="s">
        <v>111</v>
      </c>
      <c r="E2" s="48" t="s">
        <v>116</v>
      </c>
      <c r="F2" s="48"/>
      <c r="G2" s="48"/>
      <c r="H2" s="48"/>
      <c r="I2" s="48"/>
      <c r="J2" s="48"/>
      <c r="K2" s="48"/>
      <c r="L2" s="47" t="s">
        <v>117</v>
      </c>
      <c r="M2" s="48" t="s">
        <v>112</v>
      </c>
      <c r="N2" s="48"/>
      <c r="O2" s="48"/>
      <c r="P2" s="49" t="s">
        <v>118</v>
      </c>
    </row>
    <row r="3" spans="2:16" x14ac:dyDescent="0.4">
      <c r="B3" s="50" t="s">
        <v>110</v>
      </c>
      <c r="C3" s="51" t="s">
        <v>85</v>
      </c>
      <c r="D3" s="52" t="s">
        <v>95</v>
      </c>
      <c r="E3" s="53" t="s">
        <v>96</v>
      </c>
      <c r="F3" s="54"/>
      <c r="G3" s="54"/>
      <c r="H3" s="54"/>
      <c r="I3" s="54"/>
      <c r="J3" s="54"/>
      <c r="K3" s="55"/>
      <c r="L3" s="56"/>
      <c r="M3" s="57"/>
      <c r="N3" s="58"/>
      <c r="O3" s="59"/>
      <c r="P3" s="41"/>
    </row>
    <row r="4" spans="2:16" x14ac:dyDescent="0.4">
      <c r="B4" s="60"/>
      <c r="C4" s="61" t="s">
        <v>86</v>
      </c>
      <c r="D4" s="43" t="s">
        <v>87</v>
      </c>
      <c r="E4" s="62" t="s">
        <v>97</v>
      </c>
      <c r="F4" s="63"/>
      <c r="G4" s="63"/>
      <c r="H4" s="63"/>
      <c r="I4" s="63"/>
      <c r="J4" s="63"/>
      <c r="K4" s="64"/>
      <c r="L4" s="65"/>
      <c r="M4" s="66"/>
      <c r="N4" s="67"/>
      <c r="O4" s="68"/>
      <c r="P4" s="42"/>
    </row>
    <row r="5" spans="2:16" ht="138" customHeight="1" x14ac:dyDescent="0.4">
      <c r="B5" s="69" t="s">
        <v>81</v>
      </c>
      <c r="C5" s="61" t="s">
        <v>89</v>
      </c>
      <c r="D5" s="43" t="s">
        <v>132</v>
      </c>
      <c r="E5" s="62" t="s">
        <v>92</v>
      </c>
      <c r="F5" s="63"/>
      <c r="G5" s="63"/>
      <c r="H5" s="63"/>
      <c r="I5" s="63"/>
      <c r="J5" s="63"/>
      <c r="K5" s="64"/>
      <c r="L5" s="65"/>
      <c r="M5" s="70" t="s">
        <v>119</v>
      </c>
      <c r="N5" s="71"/>
      <c r="O5" s="72"/>
      <c r="P5" s="42"/>
    </row>
    <row r="6" spans="2:16" x14ac:dyDescent="0.4">
      <c r="B6" s="69"/>
      <c r="C6" s="73" t="s">
        <v>100</v>
      </c>
      <c r="D6" s="44" t="s">
        <v>124</v>
      </c>
      <c r="E6" s="62"/>
      <c r="F6" s="63"/>
      <c r="G6" s="63"/>
      <c r="H6" s="63"/>
      <c r="I6" s="63"/>
      <c r="J6" s="63"/>
      <c r="K6" s="64"/>
      <c r="L6" s="65"/>
      <c r="M6" s="66"/>
      <c r="N6" s="67"/>
      <c r="O6" s="68"/>
      <c r="P6" s="42"/>
    </row>
    <row r="7" spans="2:16" x14ac:dyDescent="0.4">
      <c r="B7" s="69"/>
      <c r="C7" s="73" t="s">
        <v>100</v>
      </c>
      <c r="D7" s="44" t="s">
        <v>125</v>
      </c>
      <c r="E7" s="62"/>
      <c r="F7" s="63"/>
      <c r="G7" s="63"/>
      <c r="H7" s="63"/>
      <c r="I7" s="63"/>
      <c r="J7" s="63"/>
      <c r="K7" s="64"/>
      <c r="L7" s="65"/>
      <c r="M7" s="66"/>
      <c r="N7" s="67"/>
      <c r="O7" s="68"/>
      <c r="P7" s="42"/>
    </row>
    <row r="8" spans="2:16" x14ac:dyDescent="0.4">
      <c r="B8" s="74" t="s">
        <v>82</v>
      </c>
      <c r="C8" s="61" t="s">
        <v>90</v>
      </c>
      <c r="D8" s="44" t="s">
        <v>133</v>
      </c>
      <c r="E8" s="62"/>
      <c r="F8" s="63"/>
      <c r="G8" s="63"/>
      <c r="H8" s="63"/>
      <c r="I8" s="63"/>
      <c r="J8" s="63"/>
      <c r="K8" s="64"/>
      <c r="L8" s="65"/>
      <c r="M8" s="66"/>
      <c r="N8" s="67"/>
      <c r="O8" s="68"/>
      <c r="P8" s="42"/>
    </row>
    <row r="9" spans="2:16" x14ac:dyDescent="0.4">
      <c r="B9" s="74"/>
      <c r="C9" s="75" t="s">
        <v>101</v>
      </c>
      <c r="D9" s="44" t="s">
        <v>122</v>
      </c>
      <c r="E9" s="62"/>
      <c r="F9" s="63"/>
      <c r="G9" s="63"/>
      <c r="H9" s="63"/>
      <c r="I9" s="63"/>
      <c r="J9" s="63"/>
      <c r="K9" s="64"/>
      <c r="L9" s="65"/>
      <c r="M9" s="66"/>
      <c r="N9" s="67"/>
      <c r="O9" s="68"/>
      <c r="P9" s="42"/>
    </row>
    <row r="10" spans="2:16" x14ac:dyDescent="0.4">
      <c r="B10" s="74"/>
      <c r="C10" s="76" t="s">
        <v>102</v>
      </c>
      <c r="D10" s="44" t="s">
        <v>123</v>
      </c>
      <c r="E10" s="62"/>
      <c r="F10" s="63"/>
      <c r="G10" s="63"/>
      <c r="H10" s="63"/>
      <c r="I10" s="63"/>
      <c r="J10" s="63"/>
      <c r="K10" s="64"/>
      <c r="L10" s="65"/>
      <c r="M10" s="66"/>
      <c r="N10" s="67"/>
      <c r="O10" s="68"/>
      <c r="P10" s="42"/>
    </row>
    <row r="11" spans="2:16" x14ac:dyDescent="0.4">
      <c r="B11" s="77" t="s">
        <v>83</v>
      </c>
      <c r="C11" s="61" t="s">
        <v>91</v>
      </c>
      <c r="D11" s="43" t="s">
        <v>134</v>
      </c>
      <c r="E11" s="62"/>
      <c r="F11" s="63"/>
      <c r="G11" s="63"/>
      <c r="H11" s="63"/>
      <c r="I11" s="63"/>
      <c r="J11" s="63"/>
      <c r="K11" s="64"/>
      <c r="L11" s="65"/>
      <c r="M11" s="66"/>
      <c r="N11" s="67"/>
      <c r="O11" s="68"/>
      <c r="P11" s="42"/>
    </row>
    <row r="12" spans="2:16" x14ac:dyDescent="0.4">
      <c r="B12" s="77"/>
      <c r="C12" s="76" t="s">
        <v>103</v>
      </c>
      <c r="D12" s="43" t="s">
        <v>126</v>
      </c>
      <c r="E12" s="62"/>
      <c r="F12" s="63"/>
      <c r="G12" s="63"/>
      <c r="H12" s="63"/>
      <c r="I12" s="63"/>
      <c r="J12" s="63"/>
      <c r="K12" s="64"/>
      <c r="L12" s="65"/>
      <c r="M12" s="66"/>
      <c r="N12" s="67"/>
      <c r="O12" s="68"/>
      <c r="P12" s="42"/>
    </row>
    <row r="13" spans="2:16" x14ac:dyDescent="0.4">
      <c r="B13" s="77"/>
      <c r="C13" s="76" t="s">
        <v>104</v>
      </c>
      <c r="D13" s="43" t="s">
        <v>127</v>
      </c>
      <c r="E13" s="62"/>
      <c r="F13" s="63"/>
      <c r="G13" s="63"/>
      <c r="H13" s="63"/>
      <c r="I13" s="63"/>
      <c r="J13" s="63"/>
      <c r="K13" s="64"/>
      <c r="L13" s="65"/>
      <c r="M13" s="66"/>
      <c r="N13" s="67"/>
      <c r="O13" s="68"/>
      <c r="P13" s="42"/>
    </row>
    <row r="14" spans="2:16" x14ac:dyDescent="0.4">
      <c r="B14" s="78" t="s">
        <v>71</v>
      </c>
      <c r="C14" s="79" t="s">
        <v>105</v>
      </c>
      <c r="D14" s="43" t="s">
        <v>128</v>
      </c>
      <c r="E14" s="62"/>
      <c r="F14" s="63"/>
      <c r="G14" s="63"/>
      <c r="H14" s="63"/>
      <c r="I14" s="63"/>
      <c r="J14" s="63"/>
      <c r="K14" s="64"/>
      <c r="L14" s="65"/>
      <c r="M14" s="66"/>
      <c r="N14" s="67"/>
      <c r="O14" s="68"/>
      <c r="P14" s="42"/>
    </row>
    <row r="15" spans="2:16" x14ac:dyDescent="0.4">
      <c r="B15" s="80" t="s">
        <v>72</v>
      </c>
      <c r="C15" s="79" t="s">
        <v>106</v>
      </c>
      <c r="D15" s="43" t="s">
        <v>129</v>
      </c>
      <c r="E15" s="62"/>
      <c r="F15" s="63"/>
      <c r="G15" s="63"/>
      <c r="H15" s="63"/>
      <c r="I15" s="63"/>
      <c r="J15" s="63"/>
      <c r="K15" s="64"/>
      <c r="L15" s="65"/>
      <c r="M15" s="66"/>
      <c r="N15" s="67"/>
      <c r="O15" s="68"/>
      <c r="P15" s="42"/>
    </row>
    <row r="16" spans="2:16" x14ac:dyDescent="0.4">
      <c r="B16" s="81" t="s">
        <v>73</v>
      </c>
      <c r="C16" s="79" t="s">
        <v>107</v>
      </c>
      <c r="D16" s="43" t="s">
        <v>130</v>
      </c>
      <c r="E16" s="62"/>
      <c r="F16" s="63"/>
      <c r="G16" s="63"/>
      <c r="H16" s="63"/>
      <c r="I16" s="63"/>
      <c r="J16" s="63"/>
      <c r="K16" s="64"/>
      <c r="L16" s="65"/>
      <c r="M16" s="66"/>
      <c r="N16" s="67"/>
      <c r="O16" s="68"/>
      <c r="P16" s="42"/>
    </row>
    <row r="17" spans="2:19" x14ac:dyDescent="0.4">
      <c r="B17" s="82" t="s">
        <v>74</v>
      </c>
      <c r="C17" s="83" t="s">
        <v>108</v>
      </c>
      <c r="D17" s="43" t="s">
        <v>131</v>
      </c>
      <c r="E17" s="62"/>
      <c r="F17" s="63"/>
      <c r="G17" s="63"/>
      <c r="H17" s="63"/>
      <c r="I17" s="63"/>
      <c r="J17" s="63"/>
      <c r="K17" s="64"/>
      <c r="L17" s="65"/>
      <c r="M17" s="66"/>
      <c r="N17" s="67"/>
      <c r="O17" s="68"/>
      <c r="P17" s="42"/>
    </row>
    <row r="18" spans="2:19" x14ac:dyDescent="0.4">
      <c r="B18" s="82" t="s">
        <v>93</v>
      </c>
      <c r="C18" s="84" t="s">
        <v>121</v>
      </c>
      <c r="D18" s="43" t="s">
        <v>120</v>
      </c>
      <c r="E18" s="62"/>
      <c r="F18" s="63"/>
      <c r="G18" s="63"/>
      <c r="H18" s="63"/>
      <c r="I18" s="63"/>
      <c r="J18" s="63"/>
      <c r="K18" s="64"/>
      <c r="L18" s="65"/>
      <c r="M18" s="66"/>
      <c r="N18" s="67"/>
      <c r="O18" s="68"/>
      <c r="P18" s="42"/>
    </row>
    <row r="19" spans="2:19" ht="18" thickBot="1" x14ac:dyDescent="0.45">
      <c r="B19" s="85" t="s">
        <v>94</v>
      </c>
      <c r="C19" s="86" t="s">
        <v>109</v>
      </c>
      <c r="D19" s="87" t="s">
        <v>113</v>
      </c>
      <c r="E19" s="88"/>
      <c r="F19" s="89"/>
      <c r="G19" s="89"/>
      <c r="H19" s="89"/>
      <c r="I19" s="89"/>
      <c r="J19" s="89"/>
      <c r="K19" s="90"/>
      <c r="L19" s="91"/>
      <c r="M19" s="92"/>
      <c r="N19" s="93"/>
      <c r="O19" s="94"/>
      <c r="P19" s="45"/>
    </row>
    <row r="20" spans="2:19" x14ac:dyDescent="0.4">
      <c r="M20" s="40"/>
      <c r="N20" s="40"/>
      <c r="O20" s="40"/>
    </row>
    <row r="32" spans="2:19" x14ac:dyDescent="0.4">
      <c r="K32" t="s">
        <v>88</v>
      </c>
      <c r="M32" t="s">
        <v>81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9:22" x14ac:dyDescent="0.4">
      <c r="K33" t="s">
        <v>86</v>
      </c>
      <c r="M33" t="s">
        <v>87</v>
      </c>
      <c r="O33">
        <v>1</v>
      </c>
      <c r="P33">
        <v>1</v>
      </c>
      <c r="Q33">
        <v>1</v>
      </c>
      <c r="R33">
        <v>1</v>
      </c>
      <c r="S33">
        <v>1</v>
      </c>
      <c r="U33">
        <v>8</v>
      </c>
    </row>
    <row r="34" spans="9:22" x14ac:dyDescent="0.4">
      <c r="K34" t="s">
        <v>85</v>
      </c>
      <c r="M34" t="s">
        <v>27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9:22" x14ac:dyDescent="0.4">
      <c r="I35" t="s">
        <v>80</v>
      </c>
    </row>
    <row r="36" spans="9:22" x14ac:dyDescent="0.4">
      <c r="I36">
        <v>1</v>
      </c>
      <c r="K36" t="s">
        <v>63</v>
      </c>
      <c r="M36" s="36">
        <v>3</v>
      </c>
      <c r="N36" t="s">
        <v>70</v>
      </c>
      <c r="Q36" t="s">
        <v>76</v>
      </c>
      <c r="R36" s="36">
        <v>1</v>
      </c>
      <c r="T36" t="s">
        <v>81</v>
      </c>
      <c r="V36">
        <v>1</v>
      </c>
    </row>
    <row r="37" spans="9:22" x14ac:dyDescent="0.4">
      <c r="I37">
        <v>2</v>
      </c>
      <c r="K37" t="s">
        <v>64</v>
      </c>
      <c r="M37" s="36">
        <v>3</v>
      </c>
      <c r="N37" t="s">
        <v>70</v>
      </c>
      <c r="Q37" t="s">
        <v>76</v>
      </c>
      <c r="R37" s="36">
        <v>1</v>
      </c>
      <c r="T37" t="s">
        <v>81</v>
      </c>
      <c r="V37">
        <v>2</v>
      </c>
    </row>
    <row r="38" spans="9:22" x14ac:dyDescent="0.4">
      <c r="K38" t="s">
        <v>65</v>
      </c>
      <c r="M38" s="36">
        <v>3</v>
      </c>
      <c r="N38" t="s">
        <v>70</v>
      </c>
      <c r="Q38" t="s">
        <v>76</v>
      </c>
      <c r="R38" s="36">
        <v>1</v>
      </c>
      <c r="T38" t="s">
        <v>81</v>
      </c>
      <c r="V38">
        <v>3</v>
      </c>
    </row>
    <row r="39" spans="9:22" x14ac:dyDescent="0.4">
      <c r="M39" s="36"/>
      <c r="R39" s="36"/>
      <c r="T39" t="s">
        <v>82</v>
      </c>
      <c r="V39">
        <v>4</v>
      </c>
    </row>
    <row r="40" spans="9:22" x14ac:dyDescent="0.4">
      <c r="I40">
        <v>3</v>
      </c>
      <c r="K40" t="s">
        <v>71</v>
      </c>
      <c r="M40" s="36">
        <v>1</v>
      </c>
      <c r="Q40" t="s">
        <v>77</v>
      </c>
      <c r="R40" s="36">
        <v>2</v>
      </c>
      <c r="T40" t="s">
        <v>82</v>
      </c>
    </row>
    <row r="41" spans="9:22" x14ac:dyDescent="0.4">
      <c r="K41" t="s">
        <v>72</v>
      </c>
      <c r="M41" s="36">
        <v>1</v>
      </c>
      <c r="Q41" t="s">
        <v>77</v>
      </c>
      <c r="R41" s="36">
        <v>2</v>
      </c>
      <c r="T41" t="s">
        <v>82</v>
      </c>
    </row>
    <row r="42" spans="9:22" x14ac:dyDescent="0.4">
      <c r="K42" t="s">
        <v>73</v>
      </c>
      <c r="M42" s="36">
        <v>1</v>
      </c>
      <c r="Q42" t="s">
        <v>77</v>
      </c>
      <c r="R42" s="36">
        <v>2</v>
      </c>
      <c r="T42" t="s">
        <v>83</v>
      </c>
    </row>
    <row r="43" spans="9:22" x14ac:dyDescent="0.4">
      <c r="J43" t="s">
        <v>79</v>
      </c>
      <c r="K43" t="s">
        <v>74</v>
      </c>
      <c r="M43" s="36">
        <v>1</v>
      </c>
      <c r="Q43" t="s">
        <v>78</v>
      </c>
      <c r="R43" s="36">
        <v>4</v>
      </c>
      <c r="T43" t="s">
        <v>83</v>
      </c>
    </row>
    <row r="44" spans="9:22" x14ac:dyDescent="0.4">
      <c r="M44" s="36"/>
      <c r="R44" s="36"/>
      <c r="T44" t="s">
        <v>83</v>
      </c>
    </row>
    <row r="45" spans="9:22" x14ac:dyDescent="0.4">
      <c r="J45" t="s">
        <v>79</v>
      </c>
      <c r="K45" t="s">
        <v>66</v>
      </c>
      <c r="M45" s="36">
        <v>1</v>
      </c>
      <c r="R45" s="36">
        <v>3</v>
      </c>
      <c r="T45" t="s">
        <v>71</v>
      </c>
      <c r="V45">
        <v>5</v>
      </c>
    </row>
    <row r="46" spans="9:22" x14ac:dyDescent="0.4">
      <c r="J46" t="s">
        <v>79</v>
      </c>
      <c r="K46" t="s">
        <v>67</v>
      </c>
      <c r="M46" s="36">
        <v>1</v>
      </c>
      <c r="R46" s="36">
        <v>0.5</v>
      </c>
      <c r="T46" t="s">
        <v>72</v>
      </c>
    </row>
    <row r="47" spans="9:22" x14ac:dyDescent="0.4">
      <c r="T47" t="s">
        <v>73</v>
      </c>
    </row>
    <row r="48" spans="9:22" x14ac:dyDescent="0.4">
      <c r="K48" t="s">
        <v>75</v>
      </c>
      <c r="M48">
        <f>SUM(M36:M46)</f>
        <v>15</v>
      </c>
      <c r="T48" t="s">
        <v>74</v>
      </c>
    </row>
    <row r="50" spans="11:13" x14ac:dyDescent="0.4">
      <c r="M50">
        <v>11</v>
      </c>
    </row>
    <row r="52" spans="11:13" x14ac:dyDescent="0.4">
      <c r="K52" t="s">
        <v>68</v>
      </c>
    </row>
    <row r="53" spans="11:13" x14ac:dyDescent="0.4">
      <c r="K53" t="s">
        <v>69</v>
      </c>
    </row>
  </sheetData>
  <mergeCells count="41">
    <mergeCell ref="M3:O3"/>
    <mergeCell ref="M4:O4"/>
    <mergeCell ref="M6:O6"/>
    <mergeCell ref="E19:K19"/>
    <mergeCell ref="E17:K17"/>
    <mergeCell ref="E18:K18"/>
    <mergeCell ref="E16:K16"/>
    <mergeCell ref="E15:K15"/>
    <mergeCell ref="E14:K14"/>
    <mergeCell ref="E13:K13"/>
    <mergeCell ref="E12:K12"/>
    <mergeCell ref="E11:K11"/>
    <mergeCell ref="E10:K10"/>
    <mergeCell ref="E9:K9"/>
    <mergeCell ref="E8:K8"/>
    <mergeCell ref="E7:K7"/>
    <mergeCell ref="E6:K6"/>
    <mergeCell ref="M2:O2"/>
    <mergeCell ref="M5:O5"/>
    <mergeCell ref="M20:O20"/>
    <mergeCell ref="M19:O19"/>
    <mergeCell ref="M18:O18"/>
    <mergeCell ref="M17:O17"/>
    <mergeCell ref="M16:O16"/>
    <mergeCell ref="M15:O15"/>
    <mergeCell ref="M14:O14"/>
    <mergeCell ref="M13:O13"/>
    <mergeCell ref="M12:O12"/>
    <mergeCell ref="M11:O11"/>
    <mergeCell ref="M10:O10"/>
    <mergeCell ref="M9:O9"/>
    <mergeCell ref="M8:O8"/>
    <mergeCell ref="M7:O7"/>
    <mergeCell ref="B3:B4"/>
    <mergeCell ref="B5:B7"/>
    <mergeCell ref="B8:B10"/>
    <mergeCell ref="B11:B13"/>
    <mergeCell ref="E2:K2"/>
    <mergeCell ref="E5:K5"/>
    <mergeCell ref="E3:K3"/>
    <mergeCell ref="E4:K4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남 상현</cp:lastModifiedBy>
  <dcterms:created xsi:type="dcterms:W3CDTF">2022-01-24T04:10:18Z</dcterms:created>
  <dcterms:modified xsi:type="dcterms:W3CDTF">2022-03-10T06:34:33Z</dcterms:modified>
</cp:coreProperties>
</file>