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450" documentId="8_{B9F8D202-031C-44A2-9799-ACCDA2923B6B}" xr6:coauthVersionLast="47" xr6:coauthVersionMax="47" xr10:uidLastSave="{77FD6593-3460-46E1-B999-250978B26659}"/>
  <bookViews>
    <workbookView xWindow="28680" yWindow="-120" windowWidth="38640" windowHeight="15720" activeTab="2" xr2:uid="{00000000-000D-0000-FFFF-FFFF00000000}"/>
  </bookViews>
  <sheets>
    <sheet name="summary" sheetId="3" r:id="rId1"/>
    <sheet name="history" sheetId="2" r:id="rId2"/>
    <sheet name="obj" sheetId="1" r:id="rId3"/>
    <sheet name="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tc={32E44EDA-25B7-4776-8035-79D1AFDA5440}</author>
    <author>tc={46FF62E2-D372-4EAF-B814-3A6081B297BD}</author>
    <author>tc={8983154E-C582-4C70-B009-7168E1694B74}</author>
    <author>tc={914C5D93-BD66-4857-8379-E464D9166189}</author>
    <author>tc={F74D44DD-1EB3-4195-A9F6-C4B1F0740E5C}</author>
    <author>tc={7628780D-DC72-498E-9CEF-27E3767A896E}</author>
  </authors>
  <commentList>
    <comment ref="A1" authorId="0" shapeId="0" xr:uid="{32E44EDA-25B7-4776-8035-79D1AFDA544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B1" authorId="1" shapeId="0" xr:uid="{46FF62E2-D372-4EAF-B814-3A6081B297B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D1" authorId="2" shapeId="0" xr:uid="{8983154E-C582-4C70-B009-7168E1694B7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E1" authorId="3" shapeId="0" xr:uid="{914C5D93-BD66-4857-8379-E464D91661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F1" authorId="4" shapeId="0" xr:uid="{F74D44DD-1EB3-4195-A9F6-C4B1F0740E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G1" authorId="5" shapeId="0" xr:uid="{7628780D-DC72-498E-9CEF-27E3767A896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남상현</author>
  </authors>
  <commentList>
    <comment ref="B7" authorId="0" shapeId="0" xr:uid="{778A27F5-9218-4649-AC76-1DCFF6F81538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 shapeId="0" xr:uid="{45B2B68A-D9DE-4874-8619-4452538DFF71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<sst xmlns="http://schemas.openxmlformats.org/spreadsheetml/2006/main" count="224" uniqueCount="150">
  <si>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</si>
  <si>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</si>
  <si>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</si>
  <si>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</si>
  <si>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</si>
  <si>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</si>
  <si>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</si>
  <si>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</si>
  <si>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</si>
  <si>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</si>
  <si>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</si>
  <si>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</si>
  <si>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</si>
  <si>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B</t>
    <phoneticPr fontId="1" type="noConversion"/>
  </si>
  <si>
    <t>부서진 발판</t>
    <phoneticPr fontId="1" type="noConversion"/>
  </si>
  <si>
    <t>B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</si>
  <si>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</si>
  <si>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</si>
  <si>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</si>
  <si>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</si>
  <si>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</si>
  <si>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</si>
  <si>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</si>
  <si>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</si>
  <si>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</si>
  <si>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</si>
  <si>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</si>
  <si>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</si>
  <si>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</si>
  <si>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</si>
  <si>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</si>
  <si>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</si>
  <si>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</si>
  <si>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</si>
  <si>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</si>
  <si>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</si>
  <si>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</si>
  <si>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</si>
  <si>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</si>
  <si>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</si>
  <si>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</si>
  <si>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>1m x 2.5m x 0.2m</t>
    <phoneticPr fontId="1" type="noConversion"/>
  </si>
  <si>
    <t>1.5m x 2m x 1.8m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</si>
  <si>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</si>
  <si>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</si>
  <si>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</si>
  <si>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</si>
  <si>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</si>
  <si>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</si>
  <si>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</si>
  <si>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</si>
  <si>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</si>
  <si>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</si>
  <si>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</si>
  <si>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</si>
  <si>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</si>
  <si>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</si>
  <si>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</si>
  <si>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</si>
  <si>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</si>
  <si>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</si>
  <si>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</si>
  <si>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</si>
  <si>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</si>
  <si>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</si>
  <si>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</si>
  <si>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</si>
  <si>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</si>
  <si>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</si>
  <si>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</si>
  <si>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</si>
  <si>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</si>
  <si>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</si>
  <si>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</si>
  <si>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</si>
  <si>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</si>
  <si>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</si>
  <si>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</si>
  <si>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</si>
  <si>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</si>
  <si>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</si>
  <si>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</si>
  <si>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</si>
  <si>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</si>
  <si>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</si>
  <si>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</si>
  <si>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</si>
  <si>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</si>
  <si>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</si>
  <si>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</si>
  <si>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</si>
  <si>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</si>
  <si>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</si>
  <si>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</si>
  <si>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</si>
  <si>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</si>
  <si>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</si>
  <si>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</si>
  <si>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</si>
  <si>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</si>
  <si>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</si>
  <si>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</si>
  <si>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</si>
  <si>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</si>
  <si>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</si>
  <si>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</si>
  <si>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</si>
  <si>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</si>
  <si>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</si>
  <si>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</si>
  <si>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</si>
  <si>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</si>
  <si>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</si>
  <si>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</si>
  <si>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</si>
  <si>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</si>
  <si>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</si>
  <si>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</si>
  <si>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</si>
  <si>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</si>
  <si>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</si>
  <si>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</si>
  <si>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</si>
  <si>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</si>
  <si>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</si>
  <si>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None</t>
    <phoneticPr fontId="1" type="noConversion"/>
  </si>
  <si>
    <t>2, 1, 3</t>
    <phoneticPr fontId="1" type="noConversion"/>
  </si>
  <si>
    <t>가 2</t>
    <phoneticPr fontId="1" type="noConversion"/>
  </si>
  <si>
    <t>세 1</t>
    <phoneticPr fontId="1" type="noConversion"/>
  </si>
  <si>
    <t>높 3</t>
    <phoneticPr fontId="1" type="noConversion"/>
  </si>
  <si>
    <t>2m x 3m x 1m</t>
    <phoneticPr fontId="1" type="noConversion"/>
  </si>
  <si>
    <t>2m x 3m x 2m</t>
    <phoneticPr fontId="1" type="noConversion"/>
  </si>
  <si>
    <t>null</t>
    <phoneticPr fontId="1" type="noConversion"/>
  </si>
  <si>
    <t>Null</t>
    <phoneticPr fontId="1" type="noConversion"/>
  </si>
  <si>
    <t>obj크기 (m)
(x, y, z)(가로, 높이, 세로)</t>
    <phoneticPr fontId="1" type="noConversion"/>
  </si>
  <si>
    <t>2m x 3m x 0.5m</t>
    <phoneticPr fontId="1" type="noConversion"/>
  </si>
  <si>
    <t>잠긴 캐비닛은 깔끔해야
합니다. 살짝 색이 바랜,
페인트의 색이 바랜
그런 부분이 있지만
흠집이나 기능적으로는
문제가 없어 보여야 합니다.</t>
    <phoneticPr fontId="1" type="noConversion"/>
  </si>
  <si>
    <t>흠집등이 있고, 페인트의
색이 바라는 등 오랜 시간
동안 사용하였지만, 어느날
부터 사용을 안 하여 문이
열린 상태로 먼지가 쌓여 있게 부탁드리겠습니다.</t>
    <phoneticPr fontId="1" type="noConversion"/>
  </si>
  <si>
    <t>컨베이어 벨트와 같은
외형입니다. 하단부에 깔린
벨트가 지정된 방향으로 
움직입니다.</t>
    <phoneticPr fontId="1" type="noConversion"/>
  </si>
  <si>
    <t>10m x 1m x 3m</t>
    <phoneticPr fontId="1" type="noConversion"/>
  </si>
  <si>
    <t>바닥 트리거</t>
    <phoneticPr fontId="1" type="noConversion"/>
  </si>
  <si>
    <t>면보다는 모서리를 강조한
외형에 면에는 "이브"의
아이콘을 넣어주세요</t>
    <phoneticPr fontId="1" type="noConversion"/>
  </si>
  <si>
    <t>벽에 고정된 패널에 버튼이
부착된 외형으로 부탁드립
니다.</t>
    <phoneticPr fontId="1" type="noConversion"/>
  </si>
  <si>
    <t>스크린화면</t>
    <phoneticPr fontId="1" type="noConversion"/>
  </si>
  <si>
    <t xml:space="preserve">0.7m x 0.3m x 0.5m
0.3m x 0.3m x 0.5m
1.0m x 0.5m x 0.5m </t>
    <phoneticPr fontId="1" type="noConversion"/>
  </si>
  <si>
    <t>벽에 붙어 있는, 스탠딩 등
여러 가지 형태의 스크린이
있으며, 스크린의 색은
파란색 계열을 써서 만들어
주시고, 엣지 부분은 무채색
계열을 사용하고 날카로운
느낌이 들게 해주세요</t>
    <phoneticPr fontId="1" type="noConversion"/>
  </si>
  <si>
    <t>도어락</t>
    <phoneticPr fontId="1" type="noConversion"/>
  </si>
  <si>
    <t>열 수 있는 모든 문 들'을 
특정 조건이 만족되기 전 까지
문을 열지 못하게 합니다.</t>
    <phoneticPr fontId="1" type="noConversion"/>
  </si>
  <si>
    <t>번호를 알면 열 수 있는
키패드형 도어락과
손바닥을 찍어야 열 수 있는
스캔형 도어락이 있습니다.
둘 다 엣지는 무채색 계열로
날카롭게 디자인 해주시고
스크린 부분은 밝은 파란색 계열로 만들어주세요</t>
    <phoneticPr fontId="1" type="noConversion"/>
  </si>
  <si>
    <t>0.3m x 0.5m x 0.5m
0.3m x 0.3m x 0.5m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</si>
</sst>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3" borderId="5" xfId="0" applyFont="1" applyFill="1" applyBorder="1">
      <alignment vertical="center"/>
    </xf>
    <xf numFmtId="0" fontId="2" fillId="0" borderId="0" xfId="0" applyFont="1">
      <alignment vertical="center"/>
    </xf>
    <xf numFmtId="0" fontId="10" fillId="3" borderId="5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5" fillId="0" borderId="18" xfId="0" applyFont="1" applyBorder="1">
      <alignment vertical="center"/>
    </xf>
    <xf numFmtId="0" fontId="5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9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177" fontId="17" fillId="0" borderId="15" xfId="0" quotePrefix="1" applyNumberFormat="1" applyFont="1" applyBorder="1" applyAlignment="1">
      <alignment horizontal="center" vertical="center"/>
    </xf>
    <xf numFmtId="176" fontId="17" fillId="0" borderId="15" xfId="0" quotePrefix="1" applyNumberFormat="1" applyFont="1" applyBorder="1" applyAlignment="1">
      <alignment horizontal="center" vertical="center"/>
    </xf>
    <xf numFmtId="0" fontId="17" fillId="0" borderId="15" xfId="0" quotePrefix="1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9" fillId="10" borderId="4" xfId="0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10" fillId="3" borderId="6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vertical="center" wrapText="1"/>
    </xf>
    <xf numFmtId="0" fontId="7" fillId="0" borderId="32" xfId="0" applyFont="1" applyBorder="1">
      <alignment vertical="center"/>
    </xf>
    <xf numFmtId="0" fontId="8" fillId="0" borderId="33" xfId="0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7" fillId="0" borderId="35" xfId="0" applyFont="1" applyBorder="1">
      <alignment vertical="center"/>
    </xf>
    <xf numFmtId="0" fontId="2" fillId="0" borderId="34" xfId="0" applyFont="1" applyBorder="1">
      <alignment vertical="center"/>
    </xf>
    <xf numFmtId="0" fontId="7" fillId="0" borderId="34" xfId="0" applyFont="1" applyBorder="1" applyAlignment="1">
      <alignment vertical="center" wrapText="1"/>
    </xf>
    <xf numFmtId="0" fontId="7" fillId="0" borderId="34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7" fillId="0" borderId="37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2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8" fillId="0" borderId="39" xfId="0" applyFont="1" applyBorder="1" applyAlignment="1">
      <alignment horizontal="center" vertical="center"/>
    </xf>
    <xf numFmtId="0" fontId="7" fillId="0" borderId="40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vertical="center" wrapText="1"/>
    </xf>
    <xf numFmtId="0" fontId="2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2" fillId="0" borderId="40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0" xfId="0" quotePrefix="1" applyFont="1" applyBorder="1" applyAlignment="1">
      <alignment horizontal="center" vertical="center" wrapText="1"/>
    </xf>
    <xf numFmtId="0" fontId="7" fillId="0" borderId="43" xfId="0" quotePrefix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quotePrefix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9" Type="http://schemas.openxmlformats.org/officeDocument/2006/relationships/image" Target="../media/image38.jpeg"/><Relationship Id="rId21" Type="http://schemas.openxmlformats.org/officeDocument/2006/relationships/image" Target="../media/image20.jpeg"/><Relationship Id="rId34" Type="http://schemas.openxmlformats.org/officeDocument/2006/relationships/image" Target="../media/image33.png"/><Relationship Id="rId42" Type="http://schemas.openxmlformats.org/officeDocument/2006/relationships/image" Target="../media/image41.jpeg"/><Relationship Id="rId47" Type="http://schemas.openxmlformats.org/officeDocument/2006/relationships/image" Target="../media/image46.jpeg"/><Relationship Id="rId50" Type="http://schemas.openxmlformats.org/officeDocument/2006/relationships/image" Target="../media/image49.jpe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9" Type="http://schemas.openxmlformats.org/officeDocument/2006/relationships/image" Target="../media/image28.pn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37" Type="http://schemas.openxmlformats.org/officeDocument/2006/relationships/image" Target="../media/image36.jpeg"/><Relationship Id="rId40" Type="http://schemas.openxmlformats.org/officeDocument/2006/relationships/image" Target="../media/image39.jpeg"/><Relationship Id="rId45" Type="http://schemas.openxmlformats.org/officeDocument/2006/relationships/image" Target="../media/image44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49" Type="http://schemas.openxmlformats.org/officeDocument/2006/relationships/image" Target="../media/image48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4" Type="http://schemas.openxmlformats.org/officeDocument/2006/relationships/image" Target="../media/image43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2.jpeg"/><Relationship Id="rId48" Type="http://schemas.openxmlformats.org/officeDocument/2006/relationships/image" Target="../media/image47.jpeg"/><Relationship Id="rId8" Type="http://schemas.openxmlformats.org/officeDocument/2006/relationships/image" Target="../media/image7.jpeg"/><Relationship Id="rId3" Type="http://schemas.openxmlformats.org/officeDocument/2006/relationships/image" Target="../media/image2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38" Type="http://schemas.openxmlformats.org/officeDocument/2006/relationships/image" Target="../media/image37.jpeg"/><Relationship Id="rId46" Type="http://schemas.openxmlformats.org/officeDocument/2006/relationships/image" Target="../media/image45.jpeg"/><Relationship Id="rId20" Type="http://schemas.openxmlformats.org/officeDocument/2006/relationships/image" Target="../media/image19.jpeg"/><Relationship Id="rId41" Type="http://schemas.openxmlformats.org/officeDocument/2006/relationships/image" Target="../media/image40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5599344</xdr:colOff>
      <xdr:row>17</xdr:row>
      <xdr:rowOff>266915</xdr:rowOff>
    </xdr:from>
    <xdr:to>
      <xdr:col>6</xdr:col>
      <xdr:colOff>9046822</xdr:colOff>
      <xdr:row>17</xdr:row>
      <xdr:rowOff>2799831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21410844" y="67548051"/>
          <a:ext cx="3436048" cy="254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302558</xdr:colOff>
      <xdr:row>1</xdr:row>
      <xdr:rowOff>246529</xdr:rowOff>
    </xdr:from>
    <xdr:to>
      <xdr:col>6</xdr:col>
      <xdr:colOff>2378559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2559424</xdr:colOff>
      <xdr:row>1</xdr:row>
      <xdr:rowOff>168091</xdr:rowOff>
    </xdr:from>
    <xdr:to>
      <xdr:col>6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254205</xdr:colOff>
      <xdr:row>16</xdr:row>
      <xdr:rowOff>423415</xdr:rowOff>
    </xdr:from>
    <xdr:to>
      <xdr:col>6</xdr:col>
      <xdr:colOff>3749991</xdr:colOff>
      <xdr:row>16</xdr:row>
      <xdr:rowOff>3794481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1893" y="63597978"/>
          <a:ext cx="3484356" cy="3378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940815</xdr:colOff>
      <xdr:row>17</xdr:row>
      <xdr:rowOff>499305</xdr:rowOff>
    </xdr:from>
    <xdr:to>
      <xdr:col>6</xdr:col>
      <xdr:colOff>4212277</xdr:colOff>
      <xdr:row>17</xdr:row>
      <xdr:rowOff>2301771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2315" y="67780441"/>
          <a:ext cx="3275272" cy="179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4687769</xdr:colOff>
      <xdr:row>1</xdr:row>
      <xdr:rowOff>1930905</xdr:rowOff>
    </xdr:from>
    <xdr:to>
      <xdr:col>6</xdr:col>
      <xdr:colOff>8195211</xdr:colOff>
      <xdr:row>2</xdr:row>
      <xdr:rowOff>3027722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270690</xdr:colOff>
      <xdr:row>2</xdr:row>
      <xdr:rowOff>103398</xdr:rowOff>
    </xdr:from>
    <xdr:to>
      <xdr:col>6</xdr:col>
      <xdr:colOff>4516235</xdr:colOff>
      <xdr:row>2</xdr:row>
      <xdr:rowOff>2495502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311729</xdr:colOff>
      <xdr:row>2</xdr:row>
      <xdr:rowOff>2649682</xdr:rowOff>
    </xdr:from>
    <xdr:to>
      <xdr:col>6</xdr:col>
      <xdr:colOff>4537365</xdr:colOff>
      <xdr:row>2</xdr:row>
      <xdr:rowOff>4935071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4789715</xdr:colOff>
      <xdr:row>2</xdr:row>
      <xdr:rowOff>2612571</xdr:rowOff>
    </xdr:from>
    <xdr:to>
      <xdr:col>6</xdr:col>
      <xdr:colOff>8936083</xdr:colOff>
      <xdr:row>2</xdr:row>
      <xdr:rowOff>4933235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162411</xdr:colOff>
      <xdr:row>7</xdr:row>
      <xdr:rowOff>404017</xdr:rowOff>
    </xdr:from>
    <xdr:to>
      <xdr:col>6</xdr:col>
      <xdr:colOff>4703386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4966607</xdr:colOff>
      <xdr:row>7</xdr:row>
      <xdr:rowOff>136071</xdr:rowOff>
    </xdr:from>
    <xdr:to>
      <xdr:col>6</xdr:col>
      <xdr:colOff>8745311</xdr:colOff>
      <xdr:row>7</xdr:row>
      <xdr:rowOff>2568727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4925786</xdr:colOff>
      <xdr:row>7</xdr:row>
      <xdr:rowOff>2691637</xdr:rowOff>
    </xdr:from>
    <xdr:to>
      <xdr:col>6</xdr:col>
      <xdr:colOff>9235440</xdr:colOff>
      <xdr:row>7</xdr:row>
      <xdr:rowOff>5122346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5</xdr:row>
      <xdr:rowOff>204107</xdr:rowOff>
    </xdr:from>
    <xdr:to>
      <xdr:col>6</xdr:col>
      <xdr:colOff>3333750</xdr:colOff>
      <xdr:row>5</xdr:row>
      <xdr:rowOff>5046617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3633108</xdr:colOff>
      <xdr:row>5</xdr:row>
      <xdr:rowOff>340177</xdr:rowOff>
    </xdr:from>
    <xdr:to>
      <xdr:col>6</xdr:col>
      <xdr:colOff>9202683</xdr:colOff>
      <xdr:row>5</xdr:row>
      <xdr:rowOff>4895848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163286</xdr:colOff>
      <xdr:row>14</xdr:row>
      <xdr:rowOff>1292806</xdr:rowOff>
    </xdr:from>
    <xdr:to>
      <xdr:col>6</xdr:col>
      <xdr:colOff>4704261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4857749</xdr:colOff>
      <xdr:row>14</xdr:row>
      <xdr:rowOff>95250</xdr:rowOff>
    </xdr:from>
    <xdr:to>
      <xdr:col>6</xdr:col>
      <xdr:colOff>8856073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5034644</xdr:colOff>
      <xdr:row>14</xdr:row>
      <xdr:rowOff>2585354</xdr:rowOff>
    </xdr:from>
    <xdr:to>
      <xdr:col>6</xdr:col>
      <xdr:colOff>8664398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432956</xdr:colOff>
      <xdr:row>4</xdr:row>
      <xdr:rowOff>173181</xdr:rowOff>
    </xdr:from>
    <xdr:to>
      <xdr:col>6</xdr:col>
      <xdr:colOff>4096616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474343</xdr:colOff>
      <xdr:row>3</xdr:row>
      <xdr:rowOff>198342</xdr:rowOff>
    </xdr:from>
    <xdr:to>
      <xdr:col>6</xdr:col>
      <xdr:colOff>4477862</xdr:colOff>
      <xdr:row>3</xdr:row>
      <xdr:rowOff>5007379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33"/>
        <a:stretch/>
      </xdr:blipFill>
      <xdr:spPr bwMode="auto">
        <a:xfrm>
          <a:off x="16262031" y="9056592"/>
          <a:ext cx="3990184" cy="4805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1333501</xdr:colOff>
      <xdr:row>11</xdr:row>
      <xdr:rowOff>495567</xdr:rowOff>
    </xdr:from>
    <xdr:to>
      <xdr:col>6</xdr:col>
      <xdr:colOff>7104439</xdr:colOff>
      <xdr:row>11</xdr:row>
      <xdr:rowOff>3718559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426720</xdr:colOff>
      <xdr:row>1</xdr:row>
      <xdr:rowOff>335280</xdr:rowOff>
    </xdr:from>
    <xdr:to>
      <xdr:col>11</xdr:col>
      <xdr:colOff>498850</xdr:colOff>
      <xdr:row>2</xdr:row>
      <xdr:rowOff>2228088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7BC4DA1-4E17-4444-9511-A2F1E121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852880" y="1036320"/>
          <a:ext cx="2083810" cy="4310252"/>
        </a:xfrm>
        <a:prstGeom prst="rect">
          <a:avLst/>
        </a:prstGeom>
      </xdr:spPr>
    </xdr:pic>
    <xdr:clientData/>
  </xdr:twoCellAnchor>
  <xdr:twoCellAnchor editAs="oneCell">
    <xdr:from>
      <xdr:col>6</xdr:col>
      <xdr:colOff>516256</xdr:colOff>
      <xdr:row>6</xdr:row>
      <xdr:rowOff>114300</xdr:rowOff>
    </xdr:from>
    <xdr:to>
      <xdr:col>6</xdr:col>
      <xdr:colOff>5541198</xdr:colOff>
      <xdr:row>6</xdr:row>
      <xdr:rowOff>2266949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B68CE0E-A988-4BE7-9872-D5AEFEF7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4656" y="24574500"/>
          <a:ext cx="5024942" cy="2152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2342729</xdr:rowOff>
    </xdr:from>
    <xdr:to>
      <xdr:col>6</xdr:col>
      <xdr:colOff>5486400</xdr:colOff>
      <xdr:row>6</xdr:row>
      <xdr:rowOff>4743449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81ABA614-EF88-4357-86E1-E9157FD1C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26802929"/>
          <a:ext cx="4953000" cy="240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6134100</xdr:colOff>
      <xdr:row>6</xdr:row>
      <xdr:rowOff>190500</xdr:rowOff>
    </xdr:from>
    <xdr:to>
      <xdr:col>6</xdr:col>
      <xdr:colOff>9352852</xdr:colOff>
      <xdr:row>6</xdr:row>
      <xdr:rowOff>4724400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74B4725-A545-4A3D-B5B2-536DCF2C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0" y="24650700"/>
          <a:ext cx="3230182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8</xdr:row>
      <xdr:rowOff>381000</xdr:rowOff>
    </xdr:from>
    <xdr:to>
      <xdr:col>6</xdr:col>
      <xdr:colOff>3829253</xdr:colOff>
      <xdr:row>8</xdr:row>
      <xdr:rowOff>3752850</xdr:rowOff>
    </xdr:to>
    <xdr:pic>
      <xdr:nvPicPr>
        <xdr:cNvPr id="35" name="그림 34" descr="컨베이어 벨트 3D 모델 - TurboSquid 909860">
          <a:extLst>
            <a:ext uri="{FF2B5EF4-FFF2-40B4-BE49-F238E27FC236}">
              <a16:creationId xmlns:a16="http://schemas.microsoft.com/office/drawing/2014/main" id="{93EF4E07-9F07-4C58-A639-ECE92938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0" y="34899600"/>
          <a:ext cx="3438728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5029200</xdr:colOff>
      <xdr:row>8</xdr:row>
      <xdr:rowOff>533400</xdr:rowOff>
    </xdr:from>
    <xdr:to>
      <xdr:col>6</xdr:col>
      <xdr:colOff>8915400</xdr:colOff>
      <xdr:row>8</xdr:row>
      <xdr:rowOff>3219450</xdr:rowOff>
    </xdr:to>
    <xdr:pic>
      <xdr:nvPicPr>
        <xdr:cNvPr id="36" name="그림 35" descr="컨베이어란?/컨베이어의 종류 및 특징/벨트,스크류,공기,롤러,버킷 컨베이어">
          <a:extLst>
            <a:ext uri="{FF2B5EF4-FFF2-40B4-BE49-F238E27FC236}">
              <a16:creationId xmlns:a16="http://schemas.microsoft.com/office/drawing/2014/main" id="{EF099A1F-7ECE-4E9D-BB4D-A67D855D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35052000"/>
          <a:ext cx="38862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4224339</xdr:colOff>
      <xdr:row>4</xdr:row>
      <xdr:rowOff>450532</xdr:rowOff>
    </xdr:from>
    <xdr:to>
      <xdr:col>6</xdr:col>
      <xdr:colOff>9621736</xdr:colOff>
      <xdr:row>4</xdr:row>
      <xdr:rowOff>4783455</xdr:rowOff>
    </xdr:to>
    <xdr:pic>
      <xdr:nvPicPr>
        <xdr:cNvPr id="37" name="그림 36" descr="Sports Equipment Storage | Greene Manufacturing, Inc.">
          <a:extLst>
            <a:ext uri="{FF2B5EF4-FFF2-40B4-BE49-F238E27FC236}">
              <a16:creationId xmlns:a16="http://schemas.microsoft.com/office/drawing/2014/main" id="{984777AE-E1B8-4782-95BA-CB152F63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2027" y="14499907"/>
          <a:ext cx="5387872" cy="432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4901565</xdr:colOff>
      <xdr:row>3</xdr:row>
      <xdr:rowOff>214313</xdr:rowOff>
    </xdr:from>
    <xdr:to>
      <xdr:col>6</xdr:col>
      <xdr:colOff>6875984</xdr:colOff>
      <xdr:row>3</xdr:row>
      <xdr:rowOff>5045054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4806555-C9B9-495D-8EF7-221B96B7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689253" y="9072563"/>
          <a:ext cx="1983944" cy="4826931"/>
        </a:xfrm>
        <a:prstGeom prst="rect">
          <a:avLst/>
        </a:prstGeom>
      </xdr:spPr>
    </xdr:pic>
    <xdr:clientData/>
  </xdr:twoCellAnchor>
  <xdr:twoCellAnchor editAs="oneCell">
    <xdr:from>
      <xdr:col>6</xdr:col>
      <xdr:colOff>7387590</xdr:colOff>
      <xdr:row>3</xdr:row>
      <xdr:rowOff>75246</xdr:rowOff>
    </xdr:from>
    <xdr:to>
      <xdr:col>6</xdr:col>
      <xdr:colOff>9428169</xdr:colOff>
      <xdr:row>3</xdr:row>
      <xdr:rowOff>4931421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C6E5CD8-4780-453B-995D-E26BC67B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175278" y="8933496"/>
          <a:ext cx="2044389" cy="4852365"/>
        </a:xfrm>
        <a:prstGeom prst="rect">
          <a:avLst/>
        </a:prstGeom>
      </xdr:spPr>
    </xdr:pic>
    <xdr:clientData/>
  </xdr:twoCellAnchor>
  <xdr:twoCellAnchor editAs="oneCell">
    <xdr:from>
      <xdr:col>6</xdr:col>
      <xdr:colOff>4691062</xdr:colOff>
      <xdr:row>12</xdr:row>
      <xdr:rowOff>500063</xdr:rowOff>
    </xdr:from>
    <xdr:to>
      <xdr:col>6</xdr:col>
      <xdr:colOff>8855392</xdr:colOff>
      <xdr:row>12</xdr:row>
      <xdr:rowOff>4479608</xdr:rowOff>
    </xdr:to>
    <xdr:pic>
      <xdr:nvPicPr>
        <xdr:cNvPr id="40" name="그림 39" descr="Single Door Push Button “Plain” (2430) ”Doors Open” (2431) | BMAC">
          <a:extLst>
            <a:ext uri="{FF2B5EF4-FFF2-40B4-BE49-F238E27FC236}">
              <a16:creationId xmlns:a16="http://schemas.microsoft.com/office/drawing/2014/main" id="{B1867DA8-BD5B-4E64-BDE5-C6D2C9BB9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47529751"/>
          <a:ext cx="4171950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4229099</xdr:colOff>
      <xdr:row>15</xdr:row>
      <xdr:rowOff>342900</xdr:rowOff>
    </xdr:from>
    <xdr:to>
      <xdr:col>6</xdr:col>
      <xdr:colOff>9661154</xdr:colOff>
      <xdr:row>15</xdr:row>
      <xdr:rowOff>3445436</xdr:rowOff>
    </xdr:to>
    <xdr:pic>
      <xdr:nvPicPr>
        <xdr:cNvPr id="41" name="그림 40" descr="Portal floor button free VR / AR / low-poly 3D model | CGTrader">
          <a:extLst>
            <a:ext uri="{FF2B5EF4-FFF2-40B4-BE49-F238E27FC236}">
              <a16:creationId xmlns:a16="http://schemas.microsoft.com/office/drawing/2014/main" id="{45A47007-B312-4B17-8DAB-AB1F66775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699" y="59969400"/>
          <a:ext cx="5428245" cy="309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419099</xdr:colOff>
      <xdr:row>12</xdr:row>
      <xdr:rowOff>1028700</xdr:rowOff>
    </xdr:from>
    <xdr:to>
      <xdr:col>6</xdr:col>
      <xdr:colOff>3791956</xdr:colOff>
      <xdr:row>12</xdr:row>
      <xdr:rowOff>4343400</xdr:rowOff>
    </xdr:to>
    <xdr:pic>
      <xdr:nvPicPr>
        <xdr:cNvPr id="43" name="그림 42" descr="Eye Switch - Zelda Dungeon Wiki">
          <a:extLst>
            <a:ext uri="{FF2B5EF4-FFF2-40B4-BE49-F238E27FC236}">
              <a16:creationId xmlns:a16="http://schemas.microsoft.com/office/drawing/2014/main" id="{ACE225E6-1B49-4A21-B81C-C75E5213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699" y="48196500"/>
          <a:ext cx="3359522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206699</xdr:rowOff>
    </xdr:from>
    <xdr:to>
      <xdr:col>6</xdr:col>
      <xdr:colOff>2857500</xdr:colOff>
      <xdr:row>15</xdr:row>
      <xdr:rowOff>1714500</xdr:rowOff>
    </xdr:to>
    <xdr:pic>
      <xdr:nvPicPr>
        <xdr:cNvPr id="46" name="그림 45" descr="Floor Switch - Zelda Wiki">
          <a:extLst>
            <a:ext uri="{FF2B5EF4-FFF2-40B4-BE49-F238E27FC236}">
              <a16:creationId xmlns:a16="http://schemas.microsoft.com/office/drawing/2014/main" id="{1CBFE341-82EF-4C8D-9CFB-D9A75CC8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59833199"/>
          <a:ext cx="2209800" cy="150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1858401</xdr:rowOff>
    </xdr:from>
    <xdr:to>
      <xdr:col>6</xdr:col>
      <xdr:colOff>2973014</xdr:colOff>
      <xdr:row>15</xdr:row>
      <xdr:rowOff>3525375</xdr:rowOff>
    </xdr:to>
    <xdr:pic>
      <xdr:nvPicPr>
        <xdr:cNvPr id="47" name="그림 46" descr="Floor Switch - Zelda Wiki">
          <a:extLst>
            <a:ext uri="{FF2B5EF4-FFF2-40B4-BE49-F238E27FC236}">
              <a16:creationId xmlns:a16="http://schemas.microsoft.com/office/drawing/2014/main" id="{69AC94F3-AE08-4CF4-B084-C09889CDA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61484901"/>
          <a:ext cx="2325314" cy="1663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5064440</xdr:colOff>
      <xdr:row>16</xdr:row>
      <xdr:rowOff>311593</xdr:rowOff>
    </xdr:from>
    <xdr:to>
      <xdr:col>6</xdr:col>
      <xdr:colOff>9013507</xdr:colOff>
      <xdr:row>16</xdr:row>
      <xdr:rowOff>3907154</xdr:rowOff>
    </xdr:to>
    <xdr:pic>
      <xdr:nvPicPr>
        <xdr:cNvPr id="51" name="그림 50" descr="Sci-Fi Box - 3D Model by VinZ">
          <a:extLst>
            <a:ext uri="{FF2B5EF4-FFF2-40B4-BE49-F238E27FC236}">
              <a16:creationId xmlns:a16="http://schemas.microsoft.com/office/drawing/2014/main" id="{01E67164-F4E1-41B9-9272-DCEC5ED83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9" r="17868"/>
        <a:stretch/>
      </xdr:blipFill>
      <xdr:spPr bwMode="auto">
        <a:xfrm>
          <a:off x="20852128" y="63486156"/>
          <a:ext cx="3960497" cy="359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196216</xdr:colOff>
      <xdr:row>19</xdr:row>
      <xdr:rowOff>204788</xdr:rowOff>
    </xdr:from>
    <xdr:to>
      <xdr:col>6</xdr:col>
      <xdr:colOff>3522345</xdr:colOff>
      <xdr:row>19</xdr:row>
      <xdr:rowOff>2499086</xdr:rowOff>
    </xdr:to>
    <xdr:pic>
      <xdr:nvPicPr>
        <xdr:cNvPr id="38" name="그림 37" descr="Scifi 화면 초현대적에 대한 스톡 벡터 아트 및 기타 이미지 - iStock">
          <a:extLst>
            <a:ext uri="{FF2B5EF4-FFF2-40B4-BE49-F238E27FC236}">
              <a16:creationId xmlns:a16="http://schemas.microsoft.com/office/drawing/2014/main" id="{C9EB5214-2249-4F69-A6E2-EF409093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3904" y="74214038"/>
          <a:ext cx="3333749" cy="229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7574282</xdr:colOff>
      <xdr:row>19</xdr:row>
      <xdr:rowOff>2842607</xdr:rowOff>
    </xdr:from>
    <xdr:to>
      <xdr:col>6</xdr:col>
      <xdr:colOff>9581197</xdr:colOff>
      <xdr:row>19</xdr:row>
      <xdr:rowOff>4897264</xdr:rowOff>
    </xdr:to>
    <xdr:pic>
      <xdr:nvPicPr>
        <xdr:cNvPr id="39" name="그림 38" descr="공상 과학 터미널 3D 모델 - TurboSquid 1436409">
          <a:extLst>
            <a:ext uri="{FF2B5EF4-FFF2-40B4-BE49-F238E27FC236}">
              <a16:creationId xmlns:a16="http://schemas.microsoft.com/office/drawing/2014/main" id="{E00CB463-3719-469A-BAB7-4246A9E78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1970" y="76851857"/>
          <a:ext cx="2018345" cy="2054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162877</xdr:colOff>
      <xdr:row>19</xdr:row>
      <xdr:rowOff>2546034</xdr:rowOff>
    </xdr:from>
    <xdr:to>
      <xdr:col>6</xdr:col>
      <xdr:colOff>4592002</xdr:colOff>
      <xdr:row>19</xdr:row>
      <xdr:rowOff>4933673</xdr:rowOff>
    </xdr:to>
    <xdr:pic>
      <xdr:nvPicPr>
        <xdr:cNvPr id="42" name="그림 41" descr="공상 과학 소설 모니터 02 3D 모델 - TurboSquid 1319320">
          <a:extLst>
            <a:ext uri="{FF2B5EF4-FFF2-40B4-BE49-F238E27FC236}">
              <a16:creationId xmlns:a16="http://schemas.microsoft.com/office/drawing/2014/main" id="{41CE3BC0-57E2-40A6-A368-27C1ED17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565" y="76555284"/>
          <a:ext cx="4429125" cy="2399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4701540</xdr:colOff>
      <xdr:row>19</xdr:row>
      <xdr:rowOff>2663757</xdr:rowOff>
    </xdr:from>
    <xdr:to>
      <xdr:col>6</xdr:col>
      <xdr:colOff>7369493</xdr:colOff>
      <xdr:row>19</xdr:row>
      <xdr:rowOff>4931147</xdr:rowOff>
    </xdr:to>
    <xdr:pic>
      <xdr:nvPicPr>
        <xdr:cNvPr id="44" name="그림 43" descr="24 Sci Fi Computer Screens ideas | user interface design, interface design,  game interface">
          <a:extLst>
            <a:ext uri="{FF2B5EF4-FFF2-40B4-BE49-F238E27FC236}">
              <a16:creationId xmlns:a16="http://schemas.microsoft.com/office/drawing/2014/main" id="{94E5FA1A-DFE6-4F38-B9A8-F577F3052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9228" y="76673007"/>
          <a:ext cx="2662238" cy="226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6528434</xdr:colOff>
      <xdr:row>19</xdr:row>
      <xdr:rowOff>117158</xdr:rowOff>
    </xdr:from>
    <xdr:to>
      <xdr:col>6</xdr:col>
      <xdr:colOff>9620723</xdr:colOff>
      <xdr:row>19</xdr:row>
      <xdr:rowOff>2587943</xdr:rowOff>
    </xdr:to>
    <xdr:pic>
      <xdr:nvPicPr>
        <xdr:cNvPr id="45" name="그림 44" descr="Sci-Fi Display Panel - 3D Model by SimonTGriffiths">
          <a:extLst>
            <a:ext uri="{FF2B5EF4-FFF2-40B4-BE49-F238E27FC236}">
              <a16:creationId xmlns:a16="http://schemas.microsoft.com/office/drawing/2014/main" id="{119559CA-C569-4C74-93EE-878DFA2319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78" t="15759" r="30535" b="17547"/>
        <a:stretch/>
      </xdr:blipFill>
      <xdr:spPr bwMode="auto">
        <a:xfrm>
          <a:off x="22316122" y="74126408"/>
          <a:ext cx="3092289" cy="247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3712845</xdr:colOff>
      <xdr:row>19</xdr:row>
      <xdr:rowOff>406717</xdr:rowOff>
    </xdr:from>
    <xdr:to>
      <xdr:col>6</xdr:col>
      <xdr:colOff>6270866</xdr:colOff>
      <xdr:row>19</xdr:row>
      <xdr:rowOff>2264091</xdr:rowOff>
    </xdr:to>
    <xdr:pic>
      <xdr:nvPicPr>
        <xdr:cNvPr id="48" name="그림 47" descr="Sci-fi Monitor 3D Model $29 - .unknown .max .fbx .obj .dae .3ds - Free3D">
          <a:extLst>
            <a:ext uri="{FF2B5EF4-FFF2-40B4-BE49-F238E27FC236}">
              <a16:creationId xmlns:a16="http://schemas.microsoft.com/office/drawing/2014/main" id="{C0B11230-3DF2-4268-9671-16C0F1C7D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877" b="11849"/>
        <a:stretch/>
      </xdr:blipFill>
      <xdr:spPr bwMode="auto">
        <a:xfrm>
          <a:off x="19500533" y="74415967"/>
          <a:ext cx="2567546" cy="1857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20</xdr:row>
      <xdr:rowOff>190501</xdr:rowOff>
    </xdr:from>
    <xdr:to>
      <xdr:col>6</xdr:col>
      <xdr:colOff>4480321</xdr:colOff>
      <xdr:row>20</xdr:row>
      <xdr:rowOff>3429001</xdr:rowOff>
    </xdr:to>
    <xdr:pic>
      <xdr:nvPicPr>
        <xdr:cNvPr id="49" name="그림 48" descr="Door lock biometric 3D model - TurboSquid 1339887">
          <a:extLst>
            <a:ext uri="{FF2B5EF4-FFF2-40B4-BE49-F238E27FC236}">
              <a16:creationId xmlns:a16="http://schemas.microsoft.com/office/drawing/2014/main" id="{DE57CE37-4E1E-46C6-87BC-E2E275E8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8188" y="79390876"/>
          <a:ext cx="4299346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4504372</xdr:colOff>
      <xdr:row>20</xdr:row>
      <xdr:rowOff>206693</xdr:rowOff>
    </xdr:from>
    <xdr:to>
      <xdr:col>6</xdr:col>
      <xdr:colOff>9731061</xdr:colOff>
      <xdr:row>20</xdr:row>
      <xdr:rowOff>3182303</xdr:rowOff>
    </xdr:to>
    <xdr:pic>
      <xdr:nvPicPr>
        <xdr:cNvPr id="50" name="그림 49" descr="3D model Sci-Fi Door electric lock keypad or Card reader VR / AR / low-poly  | CGTrader">
          <a:extLst>
            <a:ext uri="{FF2B5EF4-FFF2-40B4-BE49-F238E27FC236}">
              <a16:creationId xmlns:a16="http://schemas.microsoft.com/office/drawing/2014/main" id="{26DEA23C-F4DF-4F6A-B298-48E6AD8E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2060" y="79407068"/>
          <a:ext cx="5217164" cy="2960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5863590</xdr:colOff>
      <xdr:row>20</xdr:row>
      <xdr:rowOff>3529965</xdr:rowOff>
    </xdr:from>
    <xdr:to>
      <xdr:col>6</xdr:col>
      <xdr:colOff>9199244</xdr:colOff>
      <xdr:row>21</xdr:row>
      <xdr:rowOff>1696335</xdr:rowOff>
    </xdr:to>
    <xdr:pic>
      <xdr:nvPicPr>
        <xdr:cNvPr id="52" name="그림 51" descr="mw_Vault Door (Texture)">
          <a:extLst>
            <a:ext uri="{FF2B5EF4-FFF2-40B4-BE49-F238E27FC236}">
              <a16:creationId xmlns:a16="http://schemas.microsoft.com/office/drawing/2014/main" id="{C8CB07BD-4EFB-4B6A-A5FA-924B5C67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1278" y="82730340"/>
          <a:ext cx="3326129" cy="3342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190499</xdr:colOff>
      <xdr:row>20</xdr:row>
      <xdr:rowOff>3619500</xdr:rowOff>
    </xdr:from>
    <xdr:to>
      <xdr:col>6</xdr:col>
      <xdr:colOff>5694044</xdr:colOff>
      <xdr:row>21</xdr:row>
      <xdr:rowOff>1543050</xdr:rowOff>
    </xdr:to>
    <xdr:pic>
      <xdr:nvPicPr>
        <xdr:cNvPr id="53" name="그림 52" descr="Steam의 GameGuru - Sci-Fi Mission to Mars Pack">
          <a:extLst>
            <a:ext uri="{FF2B5EF4-FFF2-40B4-BE49-F238E27FC236}">
              <a16:creationId xmlns:a16="http://schemas.microsoft.com/office/drawing/2014/main" id="{60D9D5A0-D469-40A8-AA90-14BC2246F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8187" y="82819875"/>
          <a:ext cx="549592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160974</xdr:colOff>
      <xdr:row>21</xdr:row>
      <xdr:rowOff>1799711</xdr:rowOff>
    </xdr:from>
    <xdr:to>
      <xdr:col>6</xdr:col>
      <xdr:colOff>4628198</xdr:colOff>
      <xdr:row>21</xdr:row>
      <xdr:rowOff>5089208</xdr:rowOff>
    </xdr:to>
    <xdr:pic>
      <xdr:nvPicPr>
        <xdr:cNvPr id="54" name="그림 53" descr="Oldschool Hand Scanner, Błażej Kaczmarek | Futuristic technology, Sci fi  concept art, Sci fi props">
          <a:extLst>
            <a:ext uri="{FF2B5EF4-FFF2-40B4-BE49-F238E27FC236}">
              <a16:creationId xmlns:a16="http://schemas.microsoft.com/office/drawing/2014/main" id="{09F6445B-05E9-4D3D-B661-CB3EA077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48662" y="86191211"/>
          <a:ext cx="4482464" cy="3289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190499</xdr:colOff>
      <xdr:row>22</xdr:row>
      <xdr:rowOff>190500</xdr:rowOff>
    </xdr:from>
    <xdr:to>
      <xdr:col>6</xdr:col>
      <xdr:colOff>4698941</xdr:colOff>
      <xdr:row>22</xdr:row>
      <xdr:rowOff>2667000</xdr:rowOff>
    </xdr:to>
    <xdr:pic>
      <xdr:nvPicPr>
        <xdr:cNvPr id="55" name="그림 54" descr="110 Sci Fi Inspiration ideas | concept ships, spaceship concept, sci fi  concept art">
          <a:extLst>
            <a:ext uri="{FF2B5EF4-FFF2-40B4-BE49-F238E27FC236}">
              <a16:creationId xmlns:a16="http://schemas.microsoft.com/office/drawing/2014/main" id="{0D60D3B4-78E0-45FC-940F-FEB2D561B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099" y="90068400"/>
          <a:ext cx="4502727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4793931</xdr:colOff>
      <xdr:row>21</xdr:row>
      <xdr:rowOff>2236470</xdr:rowOff>
    </xdr:from>
    <xdr:to>
      <xdr:col>6</xdr:col>
      <xdr:colOff>9620934</xdr:colOff>
      <xdr:row>21</xdr:row>
      <xdr:rowOff>4971097</xdr:rowOff>
    </xdr:to>
    <xdr:pic>
      <xdr:nvPicPr>
        <xdr:cNvPr id="56" name="그림 55" descr="ArtStation - Sci-Fi Hand Scanner">
          <a:extLst>
            <a:ext uri="{FF2B5EF4-FFF2-40B4-BE49-F238E27FC236}">
              <a16:creationId xmlns:a16="http://schemas.microsoft.com/office/drawing/2014/main" id="{A1854600-BB75-4AF7-A035-6A7C4B13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1619" y="86627970"/>
          <a:ext cx="4819383" cy="2734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5295900</xdr:colOff>
      <xdr:row>22</xdr:row>
      <xdr:rowOff>236049</xdr:rowOff>
    </xdr:from>
    <xdr:to>
      <xdr:col>6</xdr:col>
      <xdr:colOff>9067800</xdr:colOff>
      <xdr:row>23</xdr:row>
      <xdr:rowOff>91440</xdr:rowOff>
    </xdr:to>
    <xdr:pic>
      <xdr:nvPicPr>
        <xdr:cNvPr id="57" name="그림 56" descr="Making of sci fi gadget 3ds max- Substance painter tutorial final part -  YouTube">
          <a:extLst>
            <a:ext uri="{FF2B5EF4-FFF2-40B4-BE49-F238E27FC236}">
              <a16:creationId xmlns:a16="http://schemas.microsoft.com/office/drawing/2014/main" id="{81EBF6B5-2210-40CD-A42D-1B7B6D75BB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09" r="25469"/>
        <a:stretch/>
      </xdr:blipFill>
      <xdr:spPr bwMode="auto">
        <a:xfrm>
          <a:off x="21145500" y="90113949"/>
          <a:ext cx="3771900" cy="5075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남 상현" id="{AEF1E874-4EBA-43D1-BACA-2EF7AAEEE3D3}" userId="03ad4a8e8f7310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4T09:09:16.38" personId="{AEF1E874-4EBA-43D1-BACA-2EF7AAEEE3D3}" id="{32E44EDA-25B7-4776-8035-79D1AFDA5440}">
    <text>None : 없음
Null : 아직 결정되지 않음</text>
  </threadedComment>
  <threadedComment ref="B1" dT="2022-03-14T09:16:09.18" personId="{AEF1E874-4EBA-43D1-BACA-2EF7AAEEE3D3}" id="{46FF62E2-D372-4EAF-B814-3A6081B297BD}">
    <text>None : 없음
Null : 아직 결정되지 않음</text>
  </threadedComment>
  <threadedComment ref="D1" dT="2022-03-14T09:16:31.17" personId="{AEF1E874-4EBA-43D1-BACA-2EF7AAEEE3D3}" id="{8983154E-C582-4C70-B009-7168E1694B74}">
    <text>None : 없음
Null : 아직 결정되지 않음</text>
  </threadedComment>
  <threadedComment ref="E1" dT="2022-03-14T09:16:40.06" personId="{AEF1E874-4EBA-43D1-BACA-2EF7AAEEE3D3}" id="{914C5D93-BD66-4857-8379-E464D9166189}">
    <text>None : 없음
Null : 아직 결정되지 않음</text>
  </threadedComment>
  <threadedComment ref="F1" dT="2022-03-14T09:16:50.45" personId="{AEF1E874-4EBA-43D1-BACA-2EF7AAEEE3D3}" id="{F74D44DD-1EB3-4195-A9F6-C4B1F0740E5C}">
    <text>None : 없음
Null : 아직 결정되지 않음</text>
  </threadedComment>
  <threadedComment ref="G1" dT="2022-03-14T09:16:55.01" personId="{AEF1E874-4EBA-43D1-BACA-2EF7AAEEE3D3}" id="{7628780D-DC72-498E-9CEF-27E3767A896E}">
    <text>None : 없음
Null : 아직 결정되지 않음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72" t="s">
        <v>1</v>
      </c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2:12" x14ac:dyDescent="0.4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2" x14ac:dyDescent="0.4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2:12" x14ac:dyDescent="0.4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73" t="s">
        <v>5</v>
      </c>
      <c r="C1" s="74"/>
      <c r="D1" s="74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100</v>
      </c>
      <c r="C4" s="3">
        <v>44630</v>
      </c>
      <c r="D4" s="2" t="s">
        <v>101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tabSelected="1" zoomScale="25" zoomScaleNormal="25" workbookViewId="0">
      <pane ySplit="1" topLeftCell="A20" activePane="bottomLeft" state="frozen"/>
      <selection pane="bottomLeft" activeCell="Q22" sqref="Q22"/>
    </sheetView>
  </sheetViews>
  <sheetFormatPr defaultRowHeight="30" x14ac:dyDescent="0.4"/>
  <cols>
    <col min="1" max="1" width="13.69921875" style="6" customWidth="1"/>
    <col min="2" max="2" width="26.8984375" style="5" customWidth="1"/>
    <col min="3" max="3" width="18.3984375" style="4" customWidth="1"/>
    <col min="4" max="4" width="61.19921875" style="5" customWidth="1"/>
    <col min="5" max="5" width="45.3984375" style="5" customWidth="1"/>
    <col min="6" max="6" width="41.5" style="8" customWidth="1"/>
    <col min="7" max="7" width="128.3984375" style="5" customWidth="1"/>
  </cols>
  <sheetData>
    <row r="1" spans="1:14" ht="99" customHeight="1" x14ac:dyDescent="0.4">
      <c r="A1" s="43" t="s">
        <v>0</v>
      </c>
      <c r="B1" s="7" t="s">
        <v>8</v>
      </c>
      <c r="C1" s="7" t="s">
        <v>10</v>
      </c>
      <c r="D1" s="9" t="s">
        <v>11</v>
      </c>
      <c r="E1" s="44" t="s">
        <v>134</v>
      </c>
      <c r="F1" s="45" t="s">
        <v>37</v>
      </c>
      <c r="G1" s="46" t="s">
        <v>9</v>
      </c>
    </row>
    <row r="2" spans="1:14" ht="189" customHeight="1" x14ac:dyDescent="0.4">
      <c r="A2" s="47">
        <v>1</v>
      </c>
      <c r="B2" s="48" t="s">
        <v>18</v>
      </c>
      <c r="C2" s="49" t="s">
        <v>13</v>
      </c>
      <c r="D2" s="48" t="s">
        <v>125</v>
      </c>
      <c r="E2" s="48" t="s">
        <v>135</v>
      </c>
      <c r="F2" s="50" t="s">
        <v>43</v>
      </c>
      <c r="G2" s="51"/>
      <c r="M2" s="42" t="s">
        <v>126</v>
      </c>
      <c r="N2" t="s">
        <v>127</v>
      </c>
    </row>
    <row r="3" spans="1:14" ht="408.75" customHeight="1" x14ac:dyDescent="0.4">
      <c r="A3" s="52">
        <v>2</v>
      </c>
      <c r="B3" s="53" t="s">
        <v>21</v>
      </c>
      <c r="C3" s="54" t="s">
        <v>13</v>
      </c>
      <c r="D3" s="53" t="s">
        <v>125</v>
      </c>
      <c r="E3" s="53" t="s">
        <v>42</v>
      </c>
      <c r="F3" s="55" t="s">
        <v>38</v>
      </c>
      <c r="G3" s="56"/>
      <c r="N3" t="s">
        <v>128</v>
      </c>
    </row>
    <row r="4" spans="1:14" ht="408.75" customHeight="1" x14ac:dyDescent="0.4">
      <c r="A4" s="52">
        <v>3</v>
      </c>
      <c r="B4" s="53" t="s">
        <v>22</v>
      </c>
      <c r="C4" s="54" t="s">
        <v>13</v>
      </c>
      <c r="D4" s="53" t="s">
        <v>125</v>
      </c>
      <c r="E4" s="53" t="s">
        <v>130</v>
      </c>
      <c r="F4" s="55" t="s">
        <v>136</v>
      </c>
      <c r="G4" s="56"/>
      <c r="N4" t="s">
        <v>129</v>
      </c>
    </row>
    <row r="5" spans="1:14" ht="409.5" customHeight="1" x14ac:dyDescent="0.4">
      <c r="A5" s="52">
        <v>4</v>
      </c>
      <c r="B5" s="53" t="s">
        <v>23</v>
      </c>
      <c r="C5" s="54" t="s">
        <v>13</v>
      </c>
      <c r="D5" s="53" t="s">
        <v>125</v>
      </c>
      <c r="E5" s="53" t="s">
        <v>131</v>
      </c>
      <c r="F5" s="55" t="s">
        <v>137</v>
      </c>
      <c r="G5" s="56"/>
    </row>
    <row r="6" spans="1:14" ht="409.5" customHeight="1" x14ac:dyDescent="0.4">
      <c r="A6" s="52">
        <v>5</v>
      </c>
      <c r="B6" s="53" t="s">
        <v>24</v>
      </c>
      <c r="C6" s="54" t="s">
        <v>13</v>
      </c>
      <c r="D6" s="53" t="s">
        <v>133</v>
      </c>
      <c r="E6" s="53" t="s">
        <v>133</v>
      </c>
      <c r="F6" s="57" t="s">
        <v>133</v>
      </c>
      <c r="G6" s="56"/>
    </row>
    <row r="7" spans="1:14" ht="380.4" customHeight="1" x14ac:dyDescent="0.4">
      <c r="A7" s="52">
        <v>6</v>
      </c>
      <c r="B7" s="53" t="s">
        <v>25</v>
      </c>
      <c r="C7" s="54" t="s">
        <v>13</v>
      </c>
      <c r="D7" s="58" t="s">
        <v>47</v>
      </c>
      <c r="E7" s="53" t="s">
        <v>133</v>
      </c>
      <c r="F7" s="57" t="s">
        <v>133</v>
      </c>
      <c r="G7" s="56"/>
    </row>
    <row r="8" spans="1:14" ht="409.5" customHeight="1" x14ac:dyDescent="0.4">
      <c r="A8" s="52">
        <v>7</v>
      </c>
      <c r="B8" s="53" t="s">
        <v>26</v>
      </c>
      <c r="C8" s="54" t="s">
        <v>13</v>
      </c>
      <c r="D8" s="53" t="s">
        <v>46</v>
      </c>
      <c r="E8" s="53" t="s">
        <v>132</v>
      </c>
      <c r="F8" s="57"/>
      <c r="G8" s="56"/>
    </row>
    <row r="9" spans="1:14" ht="304.5" customHeight="1" x14ac:dyDescent="0.4">
      <c r="A9" s="52">
        <v>8</v>
      </c>
      <c r="B9" s="53" t="s">
        <v>27</v>
      </c>
      <c r="C9" s="54" t="s">
        <v>13</v>
      </c>
      <c r="D9" s="58" t="s">
        <v>45</v>
      </c>
      <c r="E9" s="53" t="s">
        <v>139</v>
      </c>
      <c r="F9" s="55" t="s">
        <v>138</v>
      </c>
      <c r="G9" s="56"/>
    </row>
    <row r="10" spans="1:14" ht="138" customHeight="1" x14ac:dyDescent="0.4">
      <c r="A10" s="52">
        <v>9</v>
      </c>
      <c r="B10" s="53" t="s">
        <v>28</v>
      </c>
      <c r="C10" s="54" t="s">
        <v>13</v>
      </c>
      <c r="D10" s="53"/>
      <c r="E10" s="58" t="s">
        <v>51</v>
      </c>
      <c r="F10" s="57"/>
      <c r="G10" s="56" t="s">
        <v>133</v>
      </c>
    </row>
    <row r="11" spans="1:14" ht="139.5" customHeight="1" x14ac:dyDescent="0.4">
      <c r="A11" s="52">
        <v>10</v>
      </c>
      <c r="B11" s="53" t="s">
        <v>29</v>
      </c>
      <c r="C11" s="54" t="s">
        <v>13</v>
      </c>
      <c r="D11" s="53"/>
      <c r="E11" s="53" t="s">
        <v>133</v>
      </c>
      <c r="F11" s="57"/>
      <c r="G11" s="56" t="s">
        <v>133</v>
      </c>
    </row>
    <row r="12" spans="1:14" ht="409.5" customHeight="1" x14ac:dyDescent="0.4">
      <c r="A12" s="52">
        <v>11</v>
      </c>
      <c r="B12" s="53" t="s">
        <v>30</v>
      </c>
      <c r="C12" s="54" t="s">
        <v>12</v>
      </c>
      <c r="D12" s="58" t="s">
        <v>48</v>
      </c>
      <c r="E12" s="53" t="s">
        <v>41</v>
      </c>
      <c r="F12" s="55" t="s">
        <v>44</v>
      </c>
      <c r="G12" s="56"/>
    </row>
    <row r="13" spans="1:14" ht="384.6" customHeight="1" x14ac:dyDescent="0.4">
      <c r="A13" s="52">
        <v>12</v>
      </c>
      <c r="B13" s="53" t="s">
        <v>31</v>
      </c>
      <c r="C13" s="54" t="s">
        <v>12</v>
      </c>
      <c r="D13" s="58" t="s">
        <v>70</v>
      </c>
      <c r="E13" s="53"/>
      <c r="F13" s="55" t="s">
        <v>142</v>
      </c>
      <c r="G13" s="56"/>
    </row>
    <row r="14" spans="1:14" ht="186" customHeight="1" x14ac:dyDescent="0.4">
      <c r="A14" s="52">
        <v>13</v>
      </c>
      <c r="B14" s="53" t="s">
        <v>32</v>
      </c>
      <c r="C14" s="54" t="s">
        <v>12</v>
      </c>
      <c r="D14" s="53" t="s">
        <v>49</v>
      </c>
      <c r="E14" s="53"/>
      <c r="F14" s="57"/>
      <c r="G14" s="56" t="s">
        <v>133</v>
      </c>
    </row>
    <row r="15" spans="1:14" ht="409.5" customHeight="1" x14ac:dyDescent="0.4">
      <c r="A15" s="52">
        <v>14</v>
      </c>
      <c r="B15" s="53" t="s">
        <v>33</v>
      </c>
      <c r="C15" s="54" t="s">
        <v>13</v>
      </c>
      <c r="D15" s="58" t="s">
        <v>50</v>
      </c>
      <c r="E15" s="53"/>
      <c r="F15" s="55" t="s">
        <v>39</v>
      </c>
      <c r="G15" s="56"/>
    </row>
    <row r="16" spans="1:14" ht="293.39999999999998" customHeight="1" x14ac:dyDescent="0.4">
      <c r="A16" s="52">
        <v>15</v>
      </c>
      <c r="B16" s="53" t="s">
        <v>140</v>
      </c>
      <c r="C16" s="54" t="s">
        <v>13</v>
      </c>
      <c r="D16" s="59" t="s">
        <v>16</v>
      </c>
      <c r="E16" s="53" t="s">
        <v>34</v>
      </c>
      <c r="F16" s="57"/>
      <c r="G16" s="56"/>
    </row>
    <row r="17" spans="1:7" ht="320.39999999999998" customHeight="1" x14ac:dyDescent="0.4">
      <c r="A17" s="52">
        <v>16</v>
      </c>
      <c r="B17" s="53" t="s">
        <v>20</v>
      </c>
      <c r="C17" s="54" t="s">
        <v>12</v>
      </c>
      <c r="D17" s="53" t="s">
        <v>125</v>
      </c>
      <c r="E17" s="53" t="s">
        <v>35</v>
      </c>
      <c r="F17" s="55" t="s">
        <v>141</v>
      </c>
      <c r="G17" s="56"/>
    </row>
    <row r="18" spans="1:7" ht="265.2" customHeight="1" x14ac:dyDescent="0.4">
      <c r="A18" s="52">
        <v>17</v>
      </c>
      <c r="B18" s="53" t="s">
        <v>17</v>
      </c>
      <c r="C18" s="54" t="s">
        <v>15</v>
      </c>
      <c r="D18" s="58" t="s">
        <v>40</v>
      </c>
      <c r="E18" s="53" t="s">
        <v>36</v>
      </c>
      <c r="F18" s="57"/>
      <c r="G18" s="56"/>
    </row>
    <row r="19" spans="1:7" ht="265.2" customHeight="1" x14ac:dyDescent="0.4">
      <c r="A19" s="65">
        <v>18</v>
      </c>
      <c r="B19" s="66" t="s">
        <v>14</v>
      </c>
      <c r="C19" s="67" t="s">
        <v>13</v>
      </c>
      <c r="D19" s="68" t="s">
        <v>133</v>
      </c>
      <c r="E19" s="66" t="s">
        <v>36</v>
      </c>
      <c r="F19" s="69"/>
      <c r="G19" s="70" t="s">
        <v>19</v>
      </c>
    </row>
    <row r="20" spans="1:7" ht="409.6" customHeight="1" x14ac:dyDescent="0.4">
      <c r="A20" s="65">
        <v>19</v>
      </c>
      <c r="B20" s="66" t="s">
        <v>143</v>
      </c>
      <c r="C20" s="67" t="s">
        <v>13</v>
      </c>
      <c r="D20" s="68"/>
      <c r="E20" s="68" t="s">
        <v>144</v>
      </c>
      <c r="F20" s="71" t="s">
        <v>145</v>
      </c>
      <c r="G20" s="70"/>
    </row>
    <row r="21" spans="1:7" ht="409.2" customHeight="1" x14ac:dyDescent="0.4">
      <c r="A21" s="75">
        <v>20</v>
      </c>
      <c r="B21" s="85" t="s">
        <v>146</v>
      </c>
      <c r="C21" s="85" t="s">
        <v>13</v>
      </c>
      <c r="D21" s="83" t="s">
        <v>147</v>
      </c>
      <c r="E21" s="81" t="s">
        <v>149</v>
      </c>
      <c r="F21" s="79" t="s">
        <v>148</v>
      </c>
      <c r="G21" s="77"/>
    </row>
    <row r="22" spans="1:7" ht="409.2" customHeight="1" x14ac:dyDescent="0.4">
      <c r="A22" s="120"/>
      <c r="B22" s="119"/>
      <c r="C22" s="119"/>
      <c r="D22" s="118"/>
      <c r="E22" s="117"/>
      <c r="F22" s="116"/>
      <c r="G22" s="115"/>
    </row>
    <row r="23" spans="1:7" ht="409.2" customHeight="1" x14ac:dyDescent="0.4">
      <c r="A23" s="76"/>
      <c r="B23" s="86"/>
      <c r="C23" s="86"/>
      <c r="D23" s="84"/>
      <c r="E23" s="82"/>
      <c r="F23" s="80"/>
      <c r="G23" s="78"/>
    </row>
    <row r="24" spans="1:7" x14ac:dyDescent="0.4">
      <c r="A24" s="60"/>
      <c r="B24" s="61"/>
      <c r="C24" s="62"/>
      <c r="D24" s="61"/>
      <c r="E24" s="61"/>
      <c r="F24" s="63"/>
      <c r="G24" s="64"/>
    </row>
    <row r="26" spans="1:7" x14ac:dyDescent="0.4">
      <c r="F26"/>
    </row>
  </sheetData>
  <mergeCells count="7">
    <mergeCell ref="G21:G23"/>
    <mergeCell ref="F21:F23"/>
    <mergeCell ref="E21:E23"/>
    <mergeCell ref="D21:D23"/>
    <mergeCell ref="C21:C23"/>
    <mergeCell ref="B21:B23"/>
    <mergeCell ref="A21:A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A1:U52"/>
  <sheetViews>
    <sheetView zoomScale="85" zoomScaleNormal="85" workbookViewId="0">
      <pane ySplit="1" topLeftCell="A2" activePane="bottomLeft" state="frozen"/>
      <selection pane="bottomLeft" activeCell="D12" sqref="D12:J12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16" t="s">
        <v>84</v>
      </c>
      <c r="B1" s="17" t="s">
        <v>85</v>
      </c>
      <c r="C1" s="17" t="s">
        <v>97</v>
      </c>
      <c r="D1" s="87" t="s">
        <v>102</v>
      </c>
      <c r="E1" s="87"/>
      <c r="F1" s="87"/>
      <c r="G1" s="87"/>
      <c r="H1" s="87"/>
      <c r="I1" s="87"/>
      <c r="J1" s="87"/>
      <c r="K1" s="17" t="s">
        <v>103</v>
      </c>
      <c r="L1" s="87" t="s">
        <v>98</v>
      </c>
      <c r="M1" s="87"/>
      <c r="N1" s="87"/>
      <c r="O1" s="19" t="s">
        <v>104</v>
      </c>
      <c r="P1" s="18" t="s">
        <v>122</v>
      </c>
      <c r="Q1" s="18" t="s">
        <v>122</v>
      </c>
    </row>
    <row r="2" spans="1:17" ht="19.2" x14ac:dyDescent="0.4">
      <c r="A2" s="100" t="s">
        <v>96</v>
      </c>
      <c r="B2" s="30" t="s">
        <v>71</v>
      </c>
      <c r="C2" s="20" t="s">
        <v>81</v>
      </c>
      <c r="D2" s="91" t="s">
        <v>82</v>
      </c>
      <c r="E2" s="92"/>
      <c r="F2" s="92"/>
      <c r="G2" s="92"/>
      <c r="H2" s="92"/>
      <c r="I2" s="92"/>
      <c r="J2" s="93"/>
      <c r="K2" s="21"/>
      <c r="L2" s="109"/>
      <c r="M2" s="110"/>
      <c r="N2" s="111"/>
      <c r="O2" s="11"/>
      <c r="P2" s="39" t="s">
        <v>124</v>
      </c>
    </row>
    <row r="3" spans="1:17" ht="19.2" x14ac:dyDescent="0.4">
      <c r="A3" s="101"/>
      <c r="B3" s="31" t="s">
        <v>72</v>
      </c>
      <c r="C3" s="13" t="s">
        <v>73</v>
      </c>
      <c r="D3" s="88" t="s">
        <v>83</v>
      </c>
      <c r="E3" s="89"/>
      <c r="F3" s="89"/>
      <c r="G3" s="89"/>
      <c r="H3" s="89"/>
      <c r="I3" s="89"/>
      <c r="J3" s="90"/>
      <c r="K3" s="22"/>
      <c r="L3" s="94"/>
      <c r="M3" s="95"/>
      <c r="N3" s="96"/>
      <c r="O3" s="12"/>
      <c r="P3" s="40" t="s">
        <v>124</v>
      </c>
    </row>
    <row r="4" spans="1:17" ht="138" customHeight="1" x14ac:dyDescent="0.4">
      <c r="A4" s="102" t="s">
        <v>67</v>
      </c>
      <c r="B4" s="31" t="s">
        <v>75</v>
      </c>
      <c r="C4" s="13" t="s">
        <v>120</v>
      </c>
      <c r="D4" s="88" t="s">
        <v>78</v>
      </c>
      <c r="E4" s="89"/>
      <c r="F4" s="89"/>
      <c r="G4" s="89"/>
      <c r="H4" s="89"/>
      <c r="I4" s="89"/>
      <c r="J4" s="90"/>
      <c r="K4" s="22"/>
      <c r="L4" s="97" t="s">
        <v>105</v>
      </c>
      <c r="M4" s="98"/>
      <c r="N4" s="99"/>
      <c r="O4" s="12"/>
      <c r="P4" s="40" t="s">
        <v>124</v>
      </c>
    </row>
    <row r="5" spans="1:17" ht="19.2" x14ac:dyDescent="0.4">
      <c r="A5" s="102"/>
      <c r="B5" s="32" t="s">
        <v>86</v>
      </c>
      <c r="C5" s="14" t="s">
        <v>110</v>
      </c>
      <c r="D5" s="88"/>
      <c r="E5" s="89"/>
      <c r="F5" s="89"/>
      <c r="G5" s="89"/>
      <c r="H5" s="89"/>
      <c r="I5" s="89"/>
      <c r="J5" s="90"/>
      <c r="K5" s="22"/>
      <c r="L5" s="94"/>
      <c r="M5" s="95"/>
      <c r="N5" s="96"/>
      <c r="O5" s="12"/>
      <c r="P5" s="40" t="s">
        <v>124</v>
      </c>
    </row>
    <row r="6" spans="1:17" ht="19.2" x14ac:dyDescent="0.4">
      <c r="A6" s="102"/>
      <c r="B6" s="32" t="s">
        <v>86</v>
      </c>
      <c r="C6" s="14" t="s">
        <v>111</v>
      </c>
      <c r="D6" s="88"/>
      <c r="E6" s="89"/>
      <c r="F6" s="89"/>
      <c r="G6" s="89"/>
      <c r="H6" s="89"/>
      <c r="I6" s="89"/>
      <c r="J6" s="90"/>
      <c r="K6" s="22"/>
      <c r="L6" s="94"/>
      <c r="M6" s="95"/>
      <c r="N6" s="96"/>
      <c r="O6" s="12"/>
      <c r="P6" s="40" t="s">
        <v>124</v>
      </c>
    </row>
    <row r="7" spans="1:17" ht="21" x14ac:dyDescent="0.4">
      <c r="A7" s="103" t="s">
        <v>68</v>
      </c>
      <c r="B7" s="31" t="s">
        <v>76</v>
      </c>
      <c r="C7" s="14" t="s">
        <v>118</v>
      </c>
      <c r="D7" s="88"/>
      <c r="E7" s="89"/>
      <c r="F7" s="89"/>
      <c r="G7" s="89"/>
      <c r="H7" s="89"/>
      <c r="I7" s="89"/>
      <c r="J7" s="90"/>
      <c r="K7" s="22"/>
      <c r="L7" s="94"/>
      <c r="M7" s="95"/>
      <c r="N7" s="96"/>
      <c r="O7" s="12"/>
      <c r="P7" s="40" t="s">
        <v>123</v>
      </c>
    </row>
    <row r="8" spans="1:17" ht="19.2" x14ac:dyDescent="0.4">
      <c r="A8" s="103"/>
      <c r="B8" s="33" t="s">
        <v>87</v>
      </c>
      <c r="C8" s="14" t="s">
        <v>108</v>
      </c>
      <c r="D8" s="88"/>
      <c r="E8" s="89"/>
      <c r="F8" s="89"/>
      <c r="G8" s="89"/>
      <c r="H8" s="89"/>
      <c r="I8" s="89"/>
      <c r="J8" s="90"/>
      <c r="K8" s="22"/>
      <c r="L8" s="94"/>
      <c r="M8" s="95"/>
      <c r="N8" s="96"/>
      <c r="O8" s="12"/>
      <c r="P8" s="40" t="s">
        <v>123</v>
      </c>
    </row>
    <row r="9" spans="1:17" ht="19.2" x14ac:dyDescent="0.4">
      <c r="A9" s="103"/>
      <c r="B9" s="34" t="s">
        <v>88</v>
      </c>
      <c r="C9" s="14" t="s">
        <v>109</v>
      </c>
      <c r="D9" s="88"/>
      <c r="E9" s="89"/>
      <c r="F9" s="89"/>
      <c r="G9" s="89"/>
      <c r="H9" s="89"/>
      <c r="I9" s="89"/>
      <c r="J9" s="90"/>
      <c r="K9" s="22"/>
      <c r="L9" s="94"/>
      <c r="M9" s="95"/>
      <c r="N9" s="96"/>
      <c r="O9" s="12"/>
      <c r="P9" s="40" t="s">
        <v>124</v>
      </c>
    </row>
    <row r="10" spans="1:17" ht="21" x14ac:dyDescent="0.4">
      <c r="A10" s="104" t="s">
        <v>69</v>
      </c>
      <c r="B10" s="31" t="s">
        <v>77</v>
      </c>
      <c r="C10" s="13" t="s">
        <v>119</v>
      </c>
      <c r="D10" s="88"/>
      <c r="E10" s="89"/>
      <c r="F10" s="89"/>
      <c r="G10" s="89"/>
      <c r="H10" s="89"/>
      <c r="I10" s="89"/>
      <c r="J10" s="90"/>
      <c r="K10" s="22"/>
      <c r="L10" s="94"/>
      <c r="M10" s="95"/>
      <c r="N10" s="96"/>
      <c r="O10" s="12"/>
      <c r="P10" s="40" t="s">
        <v>124</v>
      </c>
    </row>
    <row r="11" spans="1:17" ht="19.2" x14ac:dyDescent="0.4">
      <c r="A11" s="104"/>
      <c r="B11" s="34" t="s">
        <v>89</v>
      </c>
      <c r="C11" s="13" t="s">
        <v>112</v>
      </c>
      <c r="D11" s="88"/>
      <c r="E11" s="89"/>
      <c r="F11" s="89"/>
      <c r="G11" s="89"/>
      <c r="H11" s="89"/>
      <c r="I11" s="89"/>
      <c r="J11" s="90"/>
      <c r="K11" s="22"/>
      <c r="L11" s="94"/>
      <c r="M11" s="95"/>
      <c r="N11" s="96"/>
      <c r="O11" s="12"/>
      <c r="P11" s="40" t="s">
        <v>123</v>
      </c>
    </row>
    <row r="12" spans="1:17" ht="19.2" x14ac:dyDescent="0.4">
      <c r="A12" s="104"/>
      <c r="B12" s="34" t="s">
        <v>90</v>
      </c>
      <c r="C12" s="13" t="s">
        <v>113</v>
      </c>
      <c r="D12" s="88"/>
      <c r="E12" s="89"/>
      <c r="F12" s="89"/>
      <c r="G12" s="89"/>
      <c r="H12" s="89"/>
      <c r="I12" s="89"/>
      <c r="J12" s="90"/>
      <c r="K12" s="22"/>
      <c r="L12" s="94"/>
      <c r="M12" s="95"/>
      <c r="N12" s="96"/>
      <c r="O12" s="12"/>
      <c r="P12" s="40" t="s">
        <v>123</v>
      </c>
    </row>
    <row r="13" spans="1:17" ht="19.2" x14ac:dyDescent="0.4">
      <c r="A13" s="23" t="s">
        <v>60</v>
      </c>
      <c r="B13" s="35" t="s">
        <v>91</v>
      </c>
      <c r="C13" s="13" t="s">
        <v>114</v>
      </c>
      <c r="D13" s="88"/>
      <c r="E13" s="89"/>
      <c r="F13" s="89"/>
      <c r="G13" s="89"/>
      <c r="H13" s="89"/>
      <c r="I13" s="89"/>
      <c r="J13" s="90"/>
      <c r="K13" s="22"/>
      <c r="L13" s="94"/>
      <c r="M13" s="95"/>
      <c r="N13" s="96"/>
      <c r="O13" s="12"/>
      <c r="P13" s="40" t="s">
        <v>123</v>
      </c>
    </row>
    <row r="14" spans="1:17" ht="19.2" x14ac:dyDescent="0.4">
      <c r="A14" s="24" t="s">
        <v>61</v>
      </c>
      <c r="B14" s="35" t="s">
        <v>92</v>
      </c>
      <c r="C14" s="13" t="s">
        <v>115</v>
      </c>
      <c r="D14" s="88"/>
      <c r="E14" s="89"/>
      <c r="F14" s="89"/>
      <c r="G14" s="89"/>
      <c r="H14" s="89"/>
      <c r="I14" s="89"/>
      <c r="J14" s="90"/>
      <c r="K14" s="22"/>
      <c r="L14" s="94"/>
      <c r="M14" s="95"/>
      <c r="N14" s="96"/>
      <c r="O14" s="12"/>
      <c r="P14" s="40" t="s">
        <v>123</v>
      </c>
    </row>
    <row r="15" spans="1:17" ht="19.2" x14ac:dyDescent="0.4">
      <c r="A15" s="25" t="s">
        <v>62</v>
      </c>
      <c r="B15" s="35" t="s">
        <v>93</v>
      </c>
      <c r="C15" s="13" t="s">
        <v>116</v>
      </c>
      <c r="D15" s="88"/>
      <c r="E15" s="89"/>
      <c r="F15" s="89"/>
      <c r="G15" s="89"/>
      <c r="H15" s="89"/>
      <c r="I15" s="89"/>
      <c r="J15" s="90"/>
      <c r="K15" s="22"/>
      <c r="L15" s="94"/>
      <c r="M15" s="95"/>
      <c r="N15" s="96"/>
      <c r="O15" s="12"/>
      <c r="P15" s="40" t="s">
        <v>124</v>
      </c>
    </row>
    <row r="16" spans="1:17" ht="19.2" x14ac:dyDescent="0.4">
      <c r="A16" s="26" t="s">
        <v>63</v>
      </c>
      <c r="B16" s="36" t="s">
        <v>94</v>
      </c>
      <c r="C16" s="13" t="s">
        <v>117</v>
      </c>
      <c r="D16" s="88"/>
      <c r="E16" s="89"/>
      <c r="F16" s="89"/>
      <c r="G16" s="89"/>
      <c r="H16" s="89"/>
      <c r="I16" s="89"/>
      <c r="J16" s="90"/>
      <c r="K16" s="22"/>
      <c r="L16" s="94"/>
      <c r="M16" s="95"/>
      <c r="N16" s="96"/>
      <c r="O16" s="12"/>
      <c r="P16" s="40" t="s">
        <v>124</v>
      </c>
    </row>
    <row r="17" spans="1:20" ht="51" customHeight="1" x14ac:dyDescent="0.4">
      <c r="A17" s="26" t="s">
        <v>79</v>
      </c>
      <c r="B17" s="37" t="s">
        <v>107</v>
      </c>
      <c r="C17" s="13" t="s">
        <v>106</v>
      </c>
      <c r="D17" s="97" t="s">
        <v>121</v>
      </c>
      <c r="E17" s="98"/>
      <c r="F17" s="98"/>
      <c r="G17" s="98"/>
      <c r="H17" s="98"/>
      <c r="I17" s="98"/>
      <c r="J17" s="99"/>
      <c r="K17" s="22"/>
      <c r="L17" s="94"/>
      <c r="M17" s="95"/>
      <c r="N17" s="96"/>
      <c r="O17" s="12"/>
      <c r="P17" s="40" t="s">
        <v>123</v>
      </c>
    </row>
    <row r="18" spans="1:20" ht="19.8" thickBot="1" x14ac:dyDescent="0.45">
      <c r="A18" s="27" t="s">
        <v>80</v>
      </c>
      <c r="B18" s="38" t="s">
        <v>95</v>
      </c>
      <c r="C18" s="28" t="s">
        <v>99</v>
      </c>
      <c r="D18" s="112"/>
      <c r="E18" s="113"/>
      <c r="F18" s="113"/>
      <c r="G18" s="113"/>
      <c r="H18" s="113"/>
      <c r="I18" s="113"/>
      <c r="J18" s="114"/>
      <c r="K18" s="29"/>
      <c r="L18" s="106"/>
      <c r="M18" s="107"/>
      <c r="N18" s="108"/>
      <c r="O18" s="15"/>
      <c r="P18" s="41" t="s">
        <v>124</v>
      </c>
    </row>
    <row r="19" spans="1:20" x14ac:dyDescent="0.4">
      <c r="L19" s="105"/>
      <c r="M19" s="105"/>
      <c r="N19" s="105"/>
    </row>
    <row r="31" spans="1:20" x14ac:dyDescent="0.4">
      <c r="J31" t="s">
        <v>74</v>
      </c>
      <c r="L31" t="s">
        <v>67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72</v>
      </c>
      <c r="L32" t="s">
        <v>73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71</v>
      </c>
      <c r="L33" t="s">
        <v>21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66</v>
      </c>
    </row>
    <row r="35" spans="8:21" x14ac:dyDescent="0.4">
      <c r="H35">
        <v>1</v>
      </c>
      <c r="J35" t="s">
        <v>52</v>
      </c>
      <c r="L35" s="10">
        <v>3</v>
      </c>
      <c r="M35" t="s">
        <v>59</v>
      </c>
      <c r="Q35" s="10">
        <v>1</v>
      </c>
      <c r="S35" t="s">
        <v>67</v>
      </c>
      <c r="U35">
        <v>1</v>
      </c>
    </row>
    <row r="36" spans="8:21" x14ac:dyDescent="0.4">
      <c r="H36">
        <v>2</v>
      </c>
      <c r="J36" t="s">
        <v>53</v>
      </c>
      <c r="L36" s="10">
        <v>3</v>
      </c>
      <c r="M36" t="s">
        <v>59</v>
      </c>
      <c r="Q36" s="10">
        <v>1</v>
      </c>
      <c r="S36" t="s">
        <v>67</v>
      </c>
      <c r="U36">
        <v>2</v>
      </c>
    </row>
    <row r="37" spans="8:21" x14ac:dyDescent="0.4">
      <c r="J37" t="s">
        <v>54</v>
      </c>
      <c r="L37" s="10">
        <v>3</v>
      </c>
      <c r="M37" t="s">
        <v>59</v>
      </c>
      <c r="Q37" s="10">
        <v>1</v>
      </c>
      <c r="S37" t="s">
        <v>67</v>
      </c>
      <c r="U37">
        <v>3</v>
      </c>
    </row>
    <row r="38" spans="8:21" x14ac:dyDescent="0.4">
      <c r="L38" s="10"/>
      <c r="Q38" s="10"/>
      <c r="S38" t="s">
        <v>68</v>
      </c>
      <c r="U38">
        <v>4</v>
      </c>
    </row>
    <row r="39" spans="8:21" x14ac:dyDescent="0.4">
      <c r="H39">
        <v>3</v>
      </c>
      <c r="J39" t="s">
        <v>60</v>
      </c>
      <c r="L39" s="10">
        <v>1</v>
      </c>
      <c r="Q39" s="10">
        <v>2</v>
      </c>
      <c r="S39" t="s">
        <v>68</v>
      </c>
    </row>
    <row r="40" spans="8:21" x14ac:dyDescent="0.4">
      <c r="J40" t="s">
        <v>61</v>
      </c>
      <c r="L40" s="10">
        <v>1</v>
      </c>
      <c r="Q40" s="10">
        <v>2</v>
      </c>
      <c r="S40" t="s">
        <v>68</v>
      </c>
    </row>
    <row r="41" spans="8:21" x14ac:dyDescent="0.4">
      <c r="J41" t="s">
        <v>62</v>
      </c>
      <c r="L41" s="10">
        <v>1</v>
      </c>
      <c r="Q41" s="10">
        <v>2</v>
      </c>
      <c r="S41" t="s">
        <v>69</v>
      </c>
    </row>
    <row r="42" spans="8:21" x14ac:dyDescent="0.4">
      <c r="I42" t="s">
        <v>65</v>
      </c>
      <c r="J42" t="s">
        <v>63</v>
      </c>
      <c r="L42" s="10">
        <v>1</v>
      </c>
      <c r="Q42" s="10">
        <v>4</v>
      </c>
      <c r="S42" t="s">
        <v>69</v>
      </c>
    </row>
    <row r="43" spans="8:21" x14ac:dyDescent="0.4">
      <c r="L43" s="10"/>
      <c r="Q43" s="10"/>
      <c r="S43" t="s">
        <v>69</v>
      </c>
    </row>
    <row r="44" spans="8:21" x14ac:dyDescent="0.4">
      <c r="I44" t="s">
        <v>65</v>
      </c>
      <c r="J44" t="s">
        <v>55</v>
      </c>
      <c r="L44" s="10">
        <v>1</v>
      </c>
      <c r="Q44" s="10">
        <v>3</v>
      </c>
      <c r="S44" t="s">
        <v>60</v>
      </c>
      <c r="U44">
        <v>5</v>
      </c>
    </row>
    <row r="45" spans="8:21" x14ac:dyDescent="0.4">
      <c r="I45" t="s">
        <v>65</v>
      </c>
      <c r="J45" t="s">
        <v>56</v>
      </c>
      <c r="L45" s="10">
        <v>1</v>
      </c>
      <c r="Q45" s="10">
        <v>0.5</v>
      </c>
      <c r="S45" t="s">
        <v>61</v>
      </c>
    </row>
    <row r="46" spans="8:21" x14ac:dyDescent="0.4">
      <c r="S46" t="s">
        <v>62</v>
      </c>
    </row>
    <row r="47" spans="8:21" x14ac:dyDescent="0.4">
      <c r="J47" t="s">
        <v>64</v>
      </c>
      <c r="L47">
        <f>SUM(L35:L45)</f>
        <v>15</v>
      </c>
      <c r="S47" t="s">
        <v>63</v>
      </c>
    </row>
    <row r="49" spans="10:12" x14ac:dyDescent="0.4">
      <c r="L49">
        <v>11</v>
      </c>
    </row>
    <row r="51" spans="10:12" x14ac:dyDescent="0.4">
      <c r="J51" t="s">
        <v>57</v>
      </c>
    </row>
    <row r="52" spans="10:12" x14ac:dyDescent="0.4">
      <c r="J52" t="s">
        <v>58</v>
      </c>
    </row>
  </sheetData>
  <mergeCells count="41">
    <mergeCell ref="D13:J13"/>
    <mergeCell ref="D12:J12"/>
    <mergeCell ref="D11:J11"/>
    <mergeCell ref="D10:J10"/>
    <mergeCell ref="D9:J9"/>
    <mergeCell ref="D18:J18"/>
    <mergeCell ref="D16:J16"/>
    <mergeCell ref="D17:J17"/>
    <mergeCell ref="D15:J15"/>
    <mergeCell ref="D14:J14"/>
    <mergeCell ref="L9:N9"/>
    <mergeCell ref="L8:N8"/>
    <mergeCell ref="L7:N7"/>
    <mergeCell ref="L2:N2"/>
    <mergeCell ref="L3:N3"/>
    <mergeCell ref="L5:N5"/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A2:A3"/>
    <mergeCell ref="A4:A6"/>
    <mergeCell ref="A7:A9"/>
    <mergeCell ref="A10:A12"/>
    <mergeCell ref="D5:J5"/>
    <mergeCell ref="D8:J8"/>
    <mergeCell ref="D7:J7"/>
    <mergeCell ref="D6:J6"/>
    <mergeCell ref="D1:J1"/>
    <mergeCell ref="D4:J4"/>
    <mergeCell ref="D2:J2"/>
    <mergeCell ref="D3:J3"/>
    <mergeCell ref="L6:N6"/>
    <mergeCell ref="L1:N1"/>
    <mergeCell ref="L4:N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2022-03-14T11:49:32Z</dcterms:modified>
</cp:coreProperties>
</file>