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2456" activeTab="3"/>
  </bookViews>
  <sheets>
    <sheet name="summary" sheetId="3" r:id="rId1"/>
    <sheet name="history" sheetId="2" r:id="rId2"/>
    <sheet name="obj" sheetId="1" r:id="rId3"/>
    <sheet name="stage" sheetId="4" r:id="rId4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7" i="4" l="1"/>
</calcChain>
</file>

<file path=xl/comments1.xml><?xml version="1.0" encoding="utf-8"?>
<comments xmlns="http://schemas.openxmlformats.org/spreadsheetml/2006/main">
  <authors>
    <author>남상현</author>
  </authors>
  <commentList>
    <comment ref="B7" authorId="0">
      <text>
        <r>
          <rPr>
            <b/>
            <sz val="9"/>
            <color indexed="81"/>
            <rFont val="돋움"/>
            <family val="3"/>
            <charset val="129"/>
          </rPr>
          <t>남상현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획득하고
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</text>
    </comment>
    <comment ref="B13" authorId="0">
      <text>
        <r>
          <rPr>
            <b/>
            <sz val="9"/>
            <color indexed="81"/>
            <rFont val="돋움"/>
            <family val="3"/>
            <charset val="129"/>
          </rPr>
          <t>남상현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3</t>
        </r>
        <r>
          <rPr>
            <sz val="9"/>
            <color indexed="81"/>
            <rFont val="돋움"/>
            <family val="3"/>
            <charset val="129"/>
          </rPr>
          <t>자릿수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
첫째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
둘째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자리는
무기들의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</t>
        </r>
      </text>
    </comment>
  </commentList>
</comments>
</file>

<file path=xl/sharedStrings.xml><?xml version="1.0" encoding="utf-8"?>
<sst xmlns="http://schemas.openxmlformats.org/spreadsheetml/2006/main" count="212" uniqueCount="150">
  <si>
    <t>No</t>
    <phoneticPr fontId="1" type="noConversion"/>
  </si>
  <si>
    <r>
      <t xml:space="preserve">이 엑셀시트는, </t>
    </r>
    <r>
      <rPr>
        <b/>
        <sz val="18"/>
        <color theme="1"/>
        <rFont val="맑은 고딕"/>
        <family val="3"/>
        <charset val="129"/>
        <scheme val="minor"/>
      </rPr>
      <t>Project_Aphelios</t>
    </r>
    <r>
      <rPr>
        <sz val="18"/>
        <color theme="1"/>
        <rFont val="맑은 고딕"/>
        <family val="3"/>
        <charset val="129"/>
        <scheme val="minor"/>
      </rPr>
      <t>에 등장하는 obj들에 
대한 보다 쉬운 소개와 설명을 위해 존재하는 문서입니다.</t>
    </r>
    <phoneticPr fontId="1" type="noConversion"/>
  </si>
  <si>
    <t>버전</t>
    <phoneticPr fontId="1" type="noConversion"/>
  </si>
  <si>
    <t>업데이트 한 날짜</t>
    <phoneticPr fontId="1" type="noConversion"/>
  </si>
  <si>
    <t>업데이트 사항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</si>
  <si>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Project_Aphelios</t>
    </r>
    <r>
      <rPr>
        <sz val="11"/>
        <color theme="1"/>
        <rFont val="맑은 고딕"/>
        <family val="2"/>
        <charset val="129"/>
        <scheme val="minor"/>
      </rPr>
      <t xml:space="preserve"> Update History</t>
    </r>
    <phoneticPr fontId="1" type="noConversion"/>
  </si>
  <si>
    <t>V 0.01</t>
    <phoneticPr fontId="1" type="noConversion"/>
  </si>
  <si>
    <t>start map, tutorial map, stage1의 obj들 추가</t>
    <phoneticPr fontId="1" type="noConversion"/>
  </si>
  <si>
    <t>obj명</t>
    <phoneticPr fontId="1" type="noConversion"/>
  </si>
  <si>
    <t>레퍼런스</t>
    <phoneticPr fontId="1" type="noConversion"/>
  </si>
  <si>
    <t>obj타입</t>
    <phoneticPr fontId="1" type="noConversion"/>
  </si>
  <si>
    <t>obj기능</t>
    <phoneticPr fontId="1" type="noConversion"/>
  </si>
  <si>
    <t>A</t>
    <phoneticPr fontId="1" type="noConversion"/>
  </si>
  <si>
    <t>*</t>
    <phoneticPr fontId="1" type="noConversion"/>
  </si>
  <si>
    <t>버튼</t>
    <phoneticPr fontId="1" type="noConversion"/>
  </si>
  <si>
    <t>B</t>
    <phoneticPr fontId="1" type="noConversion"/>
  </si>
  <si>
    <t>*</t>
    <phoneticPr fontId="1" type="noConversion"/>
  </si>
  <si>
    <t>부서진 발판</t>
    <phoneticPr fontId="1" type="noConversion"/>
  </si>
  <si>
    <t>B</t>
    <phoneticPr fontId="1" type="noConversion"/>
  </si>
  <si>
    <t>*</t>
    <phoneticPr fontId="1" type="noConversion"/>
  </si>
  <si>
    <t>사용 스테이지</t>
    <phoneticPr fontId="1" type="noConversion"/>
  </si>
  <si>
    <t>활성화하면 연계된 다른 오브젝트도 활성화됨
버튼과 연계되는 오브젝트는 ppt에서 붉은색 테두리로 표시하였음</t>
    <phoneticPr fontId="1" type="noConversion"/>
  </si>
  <si>
    <t>발판</t>
    <phoneticPr fontId="1" type="noConversion"/>
  </si>
  <si>
    <t>obj크기 (m)</t>
    <phoneticPr fontId="1" type="noConversion"/>
  </si>
  <si>
    <t>문</t>
    <phoneticPr fontId="1" type="noConversion"/>
  </si>
  <si>
    <t>▲ 발판 레퍼런스에 부서진 느낌 추가</t>
    <phoneticPr fontId="1" type="noConversion"/>
  </si>
  <si>
    <t>실험용 큐브</t>
    <phoneticPr fontId="1" type="noConversion"/>
  </si>
  <si>
    <t>침대</t>
    <phoneticPr fontId="1" type="noConversion"/>
  </si>
  <si>
    <t>잠긴 캐비닛</t>
    <phoneticPr fontId="1" type="noConversion"/>
  </si>
  <si>
    <t>열린 캐비닛</t>
    <phoneticPr fontId="1" type="noConversion"/>
  </si>
  <si>
    <t>변기</t>
    <phoneticPr fontId="1" type="noConversion"/>
  </si>
  <si>
    <t>유리창</t>
    <phoneticPr fontId="1" type="noConversion"/>
  </si>
  <si>
    <t>지구</t>
    <phoneticPr fontId="1" type="noConversion"/>
  </si>
  <si>
    <t>무빙워크</t>
    <phoneticPr fontId="1" type="noConversion"/>
  </si>
  <si>
    <t>낮은 천장</t>
    <phoneticPr fontId="1" type="noConversion"/>
  </si>
  <si>
    <t>1번 무기</t>
    <phoneticPr fontId="1" type="noConversion"/>
  </si>
  <si>
    <t>트리거도어</t>
    <phoneticPr fontId="1" type="noConversion"/>
  </si>
  <si>
    <t>벽 버튼</t>
    <phoneticPr fontId="1" type="noConversion"/>
  </si>
  <si>
    <t>구체</t>
    <phoneticPr fontId="1" type="noConversion"/>
  </si>
  <si>
    <t>부서지는 벽</t>
    <phoneticPr fontId="1" type="noConversion"/>
  </si>
  <si>
    <t>0.1m x 0.1m x 0.04m</t>
    <phoneticPr fontId="1" type="noConversion"/>
  </si>
  <si>
    <t>0.5m x 0.5m x 0.5m</t>
    <phoneticPr fontId="1" type="noConversion"/>
  </si>
  <si>
    <t>1m x 1m x 0.1m</t>
    <phoneticPr fontId="1" type="noConversion"/>
  </si>
  <si>
    <t>start0, start1
tutorial, stage1</t>
    <phoneticPr fontId="1" type="noConversion"/>
  </si>
  <si>
    <t>start0</t>
    <phoneticPr fontId="1" type="noConversion"/>
  </si>
  <si>
    <t xml:space="preserve">obj 외형 </t>
    <phoneticPr fontId="1" type="noConversion"/>
  </si>
  <si>
    <t>벽에 박혀 있는 침대를
기용할 겁니다.
Sf적인 느낌이 들게 하기
위하여, 벽면에는 여러
버튼이 있으며, 천장에는
침대를 비추는, 사각형의
큰 조명이 있으면 좋겠어요. 그리고, 추가로 여러 모니터 같은 게 붙어 있으면 더 좋을 거 같아요.</t>
    <phoneticPr fontId="1" type="noConversion"/>
  </si>
  <si>
    <t>흰색 점토로 만들어진 듯 한 벽에
금이 있어, 일정 이상의 힘을 가하면
부서질 것만 같은 벽이 필요합니다.
또한 일정 이상의 힘이 가해진다면
벽이 여러 조각으로 분해되어
바닥을 나뒹굴어야 합니다.</t>
    <phoneticPr fontId="1" type="noConversion"/>
  </si>
  <si>
    <t>움직이는 발판이 존재하며, 버튼과 연계된 발판의 경우 
버튼 활성화 시 3초에 걸쳐 목적 위치까지 도달함</t>
    <phoneticPr fontId="1" type="noConversion"/>
  </si>
  <si>
    <t xml:space="preserve">1m x </t>
    <phoneticPr fontId="1" type="noConversion"/>
  </si>
  <si>
    <t>1m x 2.5m x 0.2m</t>
    <phoneticPr fontId="1" type="noConversion"/>
  </si>
  <si>
    <t>1.5m x 2m x 1.8m</t>
    <phoneticPr fontId="1" type="noConversion"/>
  </si>
  <si>
    <t>미정</t>
    <phoneticPr fontId="1" type="noConversion"/>
  </si>
  <si>
    <t>3면에서 닫힙니다.
상, 좌, 우측에서 문의 3분의 1씩 나와 문을 구성합니다.</t>
    <phoneticPr fontId="1" type="noConversion"/>
  </si>
  <si>
    <t>1번과는 다르게 좌, 우
양쪽에서 열리고 닫힙니다.</t>
    <phoneticPr fontId="1" type="noConversion"/>
  </si>
  <si>
    <t>본 오브젝트가 문서에 포함되어 있다면, 무빙워크의 방향이 있을겁니다.
그 방향대로 0.5m/s의 속력으로 움직이게 해주세요</t>
    <phoneticPr fontId="1" type="noConversion"/>
  </si>
  <si>
    <t>현재까지는 없음</t>
    <phoneticPr fontId="1" type="noConversion"/>
  </si>
  <si>
    <t>미관용</t>
    <phoneticPr fontId="1" type="noConversion"/>
  </si>
  <si>
    <t>유리 너머의 상태를 확인할 수 있습니다.</t>
    <phoneticPr fontId="1" type="noConversion"/>
  </si>
  <si>
    <t>연결되어 있는 레버, 버튼등이 작동하면
문이 작동(open or close)합니다.</t>
    <phoneticPr fontId="1" type="noConversion"/>
  </si>
  <si>
    <t>A타입이며 중력을 받는 구체입니다.</t>
    <phoneticPr fontId="1" type="noConversion"/>
  </si>
  <si>
    <t>일정 이상의 충격을 받으면 부서지는
기능을 가진 벽입니다.
Ex 충격(1번 무기의 관성)</t>
    <phoneticPr fontId="1" type="noConversion"/>
  </si>
  <si>
    <t>플레이어가 웅크린 상태의
높이와 10cm 정도 떨어져 있고 천장과 붙어있는
obj</t>
    <phoneticPr fontId="1" type="noConversion"/>
  </si>
  <si>
    <t>아리</t>
  </si>
  <si>
    <t>앨리스</t>
  </si>
  <si>
    <t xml:space="preserve">그래비티 </t>
  </si>
  <si>
    <t>보스</t>
  </si>
  <si>
    <t>탈출</t>
  </si>
  <si>
    <t>툴팁 키 - 무기 툴팁 띄워주고</t>
  </si>
  <si>
    <t>(맵을 더 이상 만들 시간이 없을 시, 몹과의 전투는 퍼즐스테이지에서 진행한다.)</t>
  </si>
  <si>
    <t>(튜토리얼 포함 +1)</t>
  </si>
  <si>
    <t>아리 + 앨리스</t>
    <phoneticPr fontId="1" type="noConversion"/>
  </si>
  <si>
    <t>앨리스 + 그래비티</t>
    <phoneticPr fontId="1" type="noConversion"/>
  </si>
  <si>
    <t>아리 + 그래비티</t>
    <phoneticPr fontId="1" type="noConversion"/>
  </si>
  <si>
    <t>1 + 2 + 3</t>
    <phoneticPr fontId="1" type="noConversion"/>
  </si>
  <si>
    <t>총합</t>
    <phoneticPr fontId="1" type="noConversion"/>
  </si>
  <si>
    <t>●</t>
    <phoneticPr fontId="1" type="noConversion"/>
  </si>
  <si>
    <t>우선순위</t>
    <phoneticPr fontId="1" type="noConversion"/>
  </si>
  <si>
    <t>아리</t>
    <phoneticPr fontId="1" type="noConversion"/>
  </si>
  <si>
    <t>앨리스</t>
    <phoneticPr fontId="1" type="noConversion"/>
  </si>
  <si>
    <t>그래비티</t>
    <phoneticPr fontId="1" type="noConversion"/>
  </si>
  <si>
    <t>벽에 붙어있는 버튼으로 물리적 충격을
받으면 버튼이 눌리며, 버튼과 연결된
오브젝트가 작동합니다.
(ppt상 붉은 화살표로 표현)</t>
    <phoneticPr fontId="1" type="noConversion"/>
  </si>
  <si>
    <t>0-1</t>
    <phoneticPr fontId="1" type="noConversion"/>
  </si>
  <si>
    <t>0-2</t>
    <phoneticPr fontId="1" type="noConversion"/>
  </si>
  <si>
    <t>복도</t>
    <phoneticPr fontId="1" type="noConversion"/>
  </si>
  <si>
    <t>0-3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</si>
  <si>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</si>
  <si>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</si>
  <si>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</si>
  <si>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보스</t>
    <phoneticPr fontId="1" type="noConversion"/>
  </si>
  <si>
    <t>탈출</t>
    <phoneticPr fontId="1" type="noConversion"/>
  </si>
  <si>
    <t xml:space="preserve">시작맵(숙소) </t>
    <phoneticPr fontId="1" type="noConversion"/>
  </si>
  <si>
    <t>시나리오를 시작하는 맵</t>
    <phoneticPr fontId="1" type="noConversion"/>
  </si>
  <si>
    <t>숙소에서 실험실로 이동할 수 있게 이어져 있는 복도</t>
    <phoneticPr fontId="1" type="noConversion"/>
  </si>
  <si>
    <t>사용 무기</t>
    <phoneticPr fontId="1" type="noConversion"/>
  </si>
  <si>
    <t>코드명</t>
    <phoneticPr fontId="1" type="noConversion"/>
  </si>
  <si>
    <t>1-1</t>
    <phoneticPr fontId="1" type="noConversion"/>
  </si>
  <si>
    <t>2-1</t>
    <phoneticPr fontId="1" type="noConversion"/>
  </si>
  <si>
    <t>2-2</t>
    <phoneticPr fontId="1" type="noConversion"/>
  </si>
  <si>
    <t>3-1</t>
    <phoneticPr fontId="1" type="noConversion"/>
  </si>
  <si>
    <t>3-2</t>
    <phoneticPr fontId="1" type="noConversion"/>
  </si>
  <si>
    <t>Plus112</t>
    <phoneticPr fontId="1" type="noConversion"/>
  </si>
  <si>
    <t>Plus223</t>
    <phoneticPr fontId="1" type="noConversion"/>
  </si>
  <si>
    <t>Plus313</t>
    <phoneticPr fontId="1" type="noConversion"/>
  </si>
  <si>
    <t>Special1</t>
    <phoneticPr fontId="1" type="noConversion"/>
  </si>
  <si>
    <t>Special3</t>
    <phoneticPr fontId="1" type="noConversion"/>
  </si>
  <si>
    <t>none</t>
    <phoneticPr fontId="1" type="noConversion"/>
  </si>
  <si>
    <t>맵 분류</t>
    <phoneticPr fontId="1" type="noConversion"/>
  </si>
  <si>
    <t>연출</t>
    <phoneticPr fontId="1" type="noConversion"/>
  </si>
  <si>
    <t>지구로 가는 탈출구</t>
    <phoneticPr fontId="1" type="noConversion"/>
  </si>
  <si>
    <t>v 0.02</t>
    <phoneticPr fontId="1" type="noConversion"/>
  </si>
  <si>
    <t>stage 시트 추가 / stage 테이블 제작</t>
    <phoneticPr fontId="1" type="noConversion"/>
  </si>
  <si>
    <t>컨셉</t>
    <phoneticPr fontId="1" type="noConversion"/>
  </si>
  <si>
    <t>컨셉-레퍼런스</t>
    <phoneticPr fontId="1" type="noConversion"/>
  </si>
  <si>
    <t>연출-레퍼런스</t>
    <phoneticPr fontId="1" type="noConversion"/>
  </si>
  <si>
    <t>화면을 흑백으로 만들고
이동속도를 간헐적으로          바꿔 산소결핍을 연출</t>
    <phoneticPr fontId="1" type="noConversion"/>
  </si>
  <si>
    <t>실험체와 전투</t>
    <phoneticPr fontId="1" type="noConversion"/>
  </si>
  <si>
    <t>Special2</t>
    <phoneticPr fontId="1" type="noConversion"/>
  </si>
  <si>
    <t>중급 보안시스템 1</t>
    <phoneticPr fontId="1" type="noConversion"/>
  </si>
  <si>
    <t>중금 보안시스템 2</t>
    <phoneticPr fontId="1" type="noConversion"/>
  </si>
  <si>
    <t>초급 보안시스템 1</t>
    <phoneticPr fontId="1" type="noConversion"/>
  </si>
  <si>
    <t>초급 보안시스템 2</t>
    <phoneticPr fontId="1" type="noConversion"/>
  </si>
  <si>
    <t>상급 보안시스템 1</t>
    <phoneticPr fontId="1" type="noConversion"/>
  </si>
  <si>
    <t>상급 보안시스템 2</t>
    <phoneticPr fontId="1" type="noConversion"/>
  </si>
  <si>
    <t>최상급 보안시스템 1</t>
    <phoneticPr fontId="1" type="noConversion"/>
  </si>
  <si>
    <t>최상급 보안시스템 2</t>
    <phoneticPr fontId="1" type="noConversion"/>
  </si>
  <si>
    <t>최상급 보안시스템 3</t>
    <phoneticPr fontId="1" type="noConversion"/>
  </si>
  <si>
    <t>시스템실</t>
    <phoneticPr fontId="1" type="noConversion"/>
  </si>
  <si>
    <r>
      <t>튜토리얼2(</t>
    </r>
    <r>
      <rPr>
        <b/>
        <sz val="14"/>
        <color theme="1"/>
        <rFont val="맑은 고딕"/>
        <family val="3"/>
        <charset val="129"/>
        <scheme val="minor"/>
      </rPr>
      <t>그랜드</t>
    </r>
    <r>
      <rPr>
        <sz val="11"/>
        <color theme="1"/>
        <rFont val="맑은 고딕"/>
        <family val="3"/>
        <charset val="129"/>
        <scheme val="minor"/>
      </rPr>
      <t xml:space="preserve"> 획득장소)</t>
    </r>
    <phoneticPr fontId="1" type="noConversion"/>
  </si>
  <si>
    <r>
      <t>튜토리얼3(</t>
    </r>
    <r>
      <rPr>
        <b/>
        <sz val="14"/>
        <color theme="1"/>
        <rFont val="맑은 고딕"/>
        <family val="3"/>
        <charset val="129"/>
        <scheme val="minor"/>
      </rPr>
      <t>그라비토</t>
    </r>
    <r>
      <rPr>
        <sz val="11"/>
        <color theme="1"/>
        <rFont val="맑은 고딕"/>
        <family val="3"/>
        <charset val="129"/>
        <scheme val="minor"/>
      </rPr>
      <t xml:space="preserve"> 획득장소)</t>
    </r>
    <phoneticPr fontId="1" type="noConversion"/>
  </si>
  <si>
    <r>
      <t>튜토리얼1(</t>
    </r>
    <r>
      <rPr>
        <b/>
        <sz val="14"/>
        <color theme="1"/>
        <rFont val="맑은 고딕"/>
        <family val="3"/>
        <charset val="129"/>
        <scheme val="minor"/>
      </rPr>
      <t>이너시오</t>
    </r>
    <r>
      <rPr>
        <sz val="11"/>
        <color theme="1"/>
        <rFont val="맑은 고딕"/>
        <family val="3"/>
        <charset val="129"/>
        <scheme val="minor"/>
      </rPr>
      <t xml:space="preserve"> 획득장소)</t>
    </r>
    <phoneticPr fontId="1" type="noConversion"/>
  </si>
  <si>
    <t>결국 잭을 막지 못했던 '이브'는 탈출구 앞으로 가장 위험한 실험체를 대기시켜 
잭을 상대하게 하고 정거장을 폭파시키려 한다.</t>
    <phoneticPr fontId="1" type="noConversion"/>
  </si>
  <si>
    <t>전투 유무</t>
    <phoneticPr fontId="1" type="noConversion"/>
  </si>
  <si>
    <t>유</t>
    <phoneticPr fontId="1" type="noConversion"/>
  </si>
  <si>
    <t>무</t>
    <phoneticPr fontId="1" type="noConversion"/>
  </si>
  <si>
    <t>마지막 보스를 처치한 잭은 탈출구를 넘어 비상탈출선에 탑승하고 지구로 출발</t>
    <phoneticPr fontId="1" type="noConversion"/>
  </si>
  <si>
    <t>침입자 발생으로 보안 프로그램 실행, 선체 구조 변경 안내</t>
    <phoneticPr fontId="1" type="noConversion"/>
  </si>
  <si>
    <t>카인에 오염된 안내 로봇 등장, 다음 스테이지와 연결되는 문 근처에 카인이 흩뿌려져 있음</t>
    <phoneticPr fontId="1" type="noConversion"/>
  </si>
  <si>
    <t>t2와 연결되어 비슷한 분위기의 스테이지</t>
    <phoneticPr fontId="1" type="noConversion"/>
  </si>
  <si>
    <t>앞서가던 침입자들이 괴물들을 막기 위한 흔적이 남아있음. (연출 고민 중)</t>
    <phoneticPr fontId="1" type="noConversion"/>
  </si>
  <si>
    <t>1-2</t>
    <phoneticPr fontId="1" type="noConversion"/>
  </si>
  <si>
    <t>우주에 와서 적응을 하고 있는 실험체에게 적응 훈련을 시키는 스토리를 가짐
t1 ~ 1-2 까지 이너시오 연구실로, 안전과 이너시오 연구에 방해받지 않도록 다른 무기들의 파장을 차단시킴</t>
    <phoneticPr fontId="1" type="noConversion"/>
  </si>
  <si>
    <t>카인의 영향을 받은 몬스터 첫 등장, 스테이지는 난장판이 되어있으며 맵 여기저기 피와 카인으로 얼룩져있음
t2 ~ 2-2 까지 그랜드 연구실로, 안전과 그랜드 연구에 방해받지 않도록 다른 무기들의 파장을 차단시킴</t>
    <phoneticPr fontId="1" type="noConversion"/>
  </si>
  <si>
    <t>그라비토를 연구하는 과정이었던 것으로 보이는 문서들과 계산식들이 곳곳에 널려있음, 중앙에 그라비토 하나가 전시되어 있음.
t3 ~ 3-2 까지 이너시오 연구실로, 안전과 이너시오 연구에 방해받지 않도록 다른 무기들의 파장을 차단시킴</t>
    <phoneticPr fontId="1" type="noConversion"/>
  </si>
  <si>
    <t>이브에서 풀어놓은 더 강한 괴물들을 마주함</t>
    <phoneticPr fontId="1" type="noConversion"/>
  </si>
  <si>
    <t>파장 차단 전파를 관리하는 장치가 있는 곳으로, 괴물에 의해 일부 파손되어 시스템 오류가 생김</t>
    <phoneticPr fontId="1" type="noConversion"/>
  </si>
  <si>
    <t>시스템 오류로 인해 이너시오와 그랜드의 사용이 가능해짐</t>
    <phoneticPr fontId="1" type="noConversion"/>
  </si>
  <si>
    <t>시스템 오류로 인해 이너시오와 그라비토의 사용이 가능해짐</t>
    <phoneticPr fontId="1" type="noConversion"/>
  </si>
  <si>
    <t>시스템 오류로 인해 그랜드와 그라비토의 사용이 가능해짐</t>
    <phoneticPr fontId="1" type="noConversion"/>
  </si>
  <si>
    <t>모든 시스템을 관리하는 곳으로, 잭은 모든 보안 시스템을 종료시키고 비상탈출선을 준비시키게 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</si>
</sst>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0_ "/>
  </numFmts>
  <fonts count="2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16"/>
      <color theme="1"/>
      <name val="HY헤드라인M"/>
      <family val="1"/>
      <charset val="129"/>
    </font>
    <font>
      <b/>
      <sz val="16"/>
      <color theme="0"/>
      <name val="맑은 고딕"/>
      <family val="3"/>
      <charset val="129"/>
      <scheme val="minor"/>
    </font>
    <font>
      <b/>
      <sz val="18"/>
      <color theme="0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theme="1"/>
      <name val="HY헤드라인M"/>
      <family val="1"/>
      <charset val="129"/>
    </font>
    <font>
      <b/>
      <sz val="14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6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4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6" fillId="0" borderId="0" xfId="0" applyFont="1">
      <alignment vertical="center"/>
    </xf>
    <xf numFmtId="0" fontId="9" fillId="0" borderId="0" xfId="0" applyFont="1">
      <alignment vertical="center"/>
    </xf>
    <xf numFmtId="0" fontId="9" fillId="0" borderId="3" xfId="0" applyFont="1" applyBorder="1" applyAlignment="1">
      <alignment horizontal="center" vertical="center"/>
    </xf>
    <xf numFmtId="0" fontId="7" fillId="0" borderId="3" xfId="0" applyFont="1" applyBorder="1">
      <alignment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3" xfId="0" applyFont="1" applyBorder="1">
      <alignment vertical="center"/>
    </xf>
    <xf numFmtId="0" fontId="11" fillId="3" borderId="5" xfId="0" applyFont="1" applyFill="1" applyBorder="1">
      <alignment vertical="center"/>
    </xf>
    <xf numFmtId="0" fontId="11" fillId="3" borderId="6" xfId="0" applyFont="1" applyFill="1" applyBorder="1">
      <alignment vertical="center"/>
    </xf>
    <xf numFmtId="0" fontId="11" fillId="3" borderId="7" xfId="0" applyFont="1" applyFill="1" applyBorder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9" fillId="0" borderId="10" xfId="0" applyFont="1" applyBorder="1">
      <alignment vertical="center"/>
    </xf>
    <xf numFmtId="0" fontId="8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7" fillId="0" borderId="10" xfId="0" applyFont="1" applyBorder="1">
      <alignment vertical="center"/>
    </xf>
    <xf numFmtId="0" fontId="0" fillId="0" borderId="9" xfId="0" applyBorder="1">
      <alignment vertical="center"/>
    </xf>
    <xf numFmtId="0" fontId="2" fillId="0" borderId="3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3" xfId="0" applyFont="1" applyBorder="1" applyAlignment="1">
      <alignment vertical="center" wrapText="1"/>
    </xf>
    <xf numFmtId="0" fontId="2" fillId="0" borderId="0" xfId="0" applyFont="1">
      <alignment vertical="center"/>
    </xf>
    <xf numFmtId="0" fontId="13" fillId="3" borderId="7" xfId="0" applyFont="1" applyFill="1" applyBorder="1">
      <alignment vertical="center"/>
    </xf>
    <xf numFmtId="0" fontId="9" fillId="0" borderId="3" xfId="0" applyFont="1" applyBorder="1" applyAlignment="1">
      <alignment vertical="center" wrapText="1"/>
    </xf>
    <xf numFmtId="0" fontId="9" fillId="0" borderId="3" xfId="0" applyFont="1" applyBorder="1" applyAlignment="1">
      <alignment horizontal="left" vertical="center" wrapText="1"/>
    </xf>
    <xf numFmtId="0" fontId="12" fillId="3" borderId="8" xfId="0" applyFont="1" applyFill="1" applyBorder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4" fillId="0" borderId="0" xfId="0" applyFont="1">
      <alignment vertical="center"/>
    </xf>
    <xf numFmtId="0" fontId="0" fillId="0" borderId="16" xfId="0" applyBorder="1">
      <alignment vertical="center"/>
    </xf>
    <xf numFmtId="0" fontId="0" fillId="0" borderId="22" xfId="0" applyBorder="1">
      <alignment vertical="center"/>
    </xf>
    <xf numFmtId="0" fontId="5" fillId="0" borderId="22" xfId="0" applyFont="1" applyBorder="1">
      <alignment vertical="center"/>
    </xf>
    <xf numFmtId="0" fontId="5" fillId="0" borderId="22" xfId="0" applyFont="1" applyFill="1" applyBorder="1">
      <alignment vertical="center"/>
    </xf>
    <xf numFmtId="0" fontId="0" fillId="0" borderId="23" xfId="0" applyBorder="1">
      <alignment vertical="center"/>
    </xf>
    <xf numFmtId="0" fontId="18" fillId="2" borderId="31" xfId="0" applyFont="1" applyFill="1" applyBorder="1" applyAlignment="1">
      <alignment horizontal="left" vertical="center"/>
    </xf>
    <xf numFmtId="0" fontId="18" fillId="2" borderId="32" xfId="0" applyFont="1" applyFill="1" applyBorder="1" applyAlignment="1">
      <alignment horizontal="left" vertical="center"/>
    </xf>
    <xf numFmtId="0" fontId="18" fillId="2" borderId="32" xfId="0" applyFont="1" applyFill="1" applyBorder="1" applyAlignment="1">
      <alignment horizontal="left" vertical="center"/>
    </xf>
    <xf numFmtId="0" fontId="18" fillId="2" borderId="33" xfId="0" applyFont="1" applyFill="1" applyBorder="1" applyAlignment="1">
      <alignment horizontal="left" vertical="center"/>
    </xf>
    <xf numFmtId="0" fontId="5" fillId="0" borderId="16" xfId="0" applyFont="1" applyBorder="1">
      <alignment vertical="center"/>
    </xf>
    <xf numFmtId="0" fontId="5" fillId="0" borderId="16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5" fillId="7" borderId="17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5" fillId="0" borderId="23" xfId="0" applyFont="1" applyBorder="1">
      <alignment vertical="center"/>
    </xf>
    <xf numFmtId="0" fontId="5" fillId="0" borderId="23" xfId="0" applyFont="1" applyBorder="1" applyAlignment="1">
      <alignment horizontal="left" vertical="center"/>
    </xf>
    <xf numFmtId="0" fontId="20" fillId="0" borderId="18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177" fontId="20" fillId="0" borderId="19" xfId="0" quotePrefix="1" applyNumberFormat="1" applyFont="1" applyBorder="1" applyAlignment="1">
      <alignment horizontal="center" vertical="center"/>
    </xf>
    <xf numFmtId="176" fontId="20" fillId="0" borderId="19" xfId="0" quotePrefix="1" applyNumberFormat="1" applyFont="1" applyBorder="1" applyAlignment="1">
      <alignment horizontal="center" vertical="center"/>
    </xf>
    <xf numFmtId="0" fontId="20" fillId="0" borderId="19" xfId="0" quotePrefix="1" applyFont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24" xfId="0" applyFont="1" applyBorder="1" applyAlignment="1">
      <alignment horizontal="left" vertical="center"/>
    </xf>
    <xf numFmtId="0" fontId="20" fillId="0" borderId="26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8" fillId="2" borderId="34" xfId="0" applyFont="1" applyFill="1" applyBorder="1" applyAlignment="1">
      <alignment horizontal="left" vertical="center" wrapText="1"/>
    </xf>
    <xf numFmtId="0" fontId="18" fillId="2" borderId="35" xfId="0" applyFont="1" applyFill="1" applyBorder="1" applyAlignment="1">
      <alignment horizontal="left" vertical="center" wrapText="1"/>
    </xf>
    <xf numFmtId="0" fontId="18" fillId="2" borderId="36" xfId="0" applyFont="1" applyFill="1" applyBorder="1" applyAlignment="1">
      <alignment horizontal="left" vertical="center" wrapText="1"/>
    </xf>
    <xf numFmtId="0" fontId="5" fillId="0" borderId="26" xfId="0" applyFont="1" applyBorder="1" applyAlignment="1">
      <alignment horizontal="left" vertical="center" wrapText="1"/>
    </xf>
    <xf numFmtId="0" fontId="5" fillId="0" borderId="27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18" fillId="2" borderId="32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8" xfId="0" applyFont="1" applyBorder="1" applyAlignment="1">
      <alignment horizontal="left" vertical="center" wrapText="1"/>
    </xf>
    <xf numFmtId="0" fontId="5" fillId="0" borderId="29" xfId="0" applyFont="1" applyBorder="1" applyAlignment="1">
      <alignment horizontal="left" vertical="center" wrapText="1"/>
    </xf>
    <xf numFmtId="0" fontId="5" fillId="0" borderId="30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9999FF"/>
      <color rgb="FF99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jpeg"/><Relationship Id="rId18" Type="http://schemas.openxmlformats.org/officeDocument/2006/relationships/image" Target="../media/image17.jpeg"/><Relationship Id="rId3" Type="http://schemas.openxmlformats.org/officeDocument/2006/relationships/image" Target="../media/image2.jpeg"/><Relationship Id="rId21" Type="http://schemas.openxmlformats.org/officeDocument/2006/relationships/image" Target="../media/image20.jpeg"/><Relationship Id="rId7" Type="http://schemas.openxmlformats.org/officeDocument/2006/relationships/image" Target="../media/image6.jpeg"/><Relationship Id="rId12" Type="http://schemas.openxmlformats.org/officeDocument/2006/relationships/image" Target="../media/image11.jpeg"/><Relationship Id="rId17" Type="http://schemas.openxmlformats.org/officeDocument/2006/relationships/image" Target="../media/image16.jpeg"/><Relationship Id="rId25" Type="http://schemas.openxmlformats.org/officeDocument/2006/relationships/image" Target="../media/image24.jpeg"/><Relationship Id="rId2" Type="http://schemas.microsoft.com/office/2007/relationships/hdphoto" Target="../media/hdphoto1.wdp"/><Relationship Id="rId16" Type="http://schemas.openxmlformats.org/officeDocument/2006/relationships/image" Target="../media/image15.jpeg"/><Relationship Id="rId20" Type="http://schemas.openxmlformats.org/officeDocument/2006/relationships/image" Target="../media/image19.jpeg"/><Relationship Id="rId1" Type="http://schemas.openxmlformats.org/officeDocument/2006/relationships/image" Target="../media/image1.png"/><Relationship Id="rId6" Type="http://schemas.openxmlformats.org/officeDocument/2006/relationships/image" Target="../media/image5.jpeg"/><Relationship Id="rId11" Type="http://schemas.openxmlformats.org/officeDocument/2006/relationships/image" Target="../media/image10.jpeg"/><Relationship Id="rId24" Type="http://schemas.openxmlformats.org/officeDocument/2006/relationships/image" Target="../media/image23.png"/><Relationship Id="rId5" Type="http://schemas.openxmlformats.org/officeDocument/2006/relationships/image" Target="../media/image4.jpeg"/><Relationship Id="rId15" Type="http://schemas.openxmlformats.org/officeDocument/2006/relationships/image" Target="../media/image14.jpeg"/><Relationship Id="rId23" Type="http://schemas.openxmlformats.org/officeDocument/2006/relationships/image" Target="../media/image22.jpeg"/><Relationship Id="rId10" Type="http://schemas.openxmlformats.org/officeDocument/2006/relationships/image" Target="../media/image9.jpeg"/><Relationship Id="rId19" Type="http://schemas.openxmlformats.org/officeDocument/2006/relationships/image" Target="../media/image18.jpeg"/><Relationship Id="rId4" Type="http://schemas.openxmlformats.org/officeDocument/2006/relationships/image" Target="../media/image3.jpeg"/><Relationship Id="rId9" Type="http://schemas.openxmlformats.org/officeDocument/2006/relationships/image" Target="../media/image8.jpeg"/><Relationship Id="rId14" Type="http://schemas.openxmlformats.org/officeDocument/2006/relationships/image" Target="../media/image13.jpeg"/><Relationship Id="rId22" Type="http://schemas.openxmlformats.org/officeDocument/2006/relationships/image" Target="../media/image2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2012575</xdr:colOff>
      <xdr:row>16</xdr:row>
      <xdr:rowOff>105335</xdr:rowOff>
    </xdr:from>
    <xdr:to>
      <xdr:col>7</xdr:col>
      <xdr:colOff>4289611</xdr:colOff>
      <xdr:row>16</xdr:row>
      <xdr:rowOff>1790700</xdr:rowOff>
    </xdr:to>
    <xdr:pic>
      <xdr:nvPicPr>
        <xdr:cNvPr id="3" name="그림 2" descr="https://cdn.discordapp.com/attachments/774242422103736351/934409412544716840/a8396a44fdb9d6641c8a75d23271f3aa.png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7163" l="1241" r="96809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658" t="5213" r="4307" b="5687"/>
        <a:stretch/>
      </xdr:blipFill>
      <xdr:spPr bwMode="auto">
        <a:xfrm>
          <a:off x="11470340" y="9854453"/>
          <a:ext cx="2277036" cy="1685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89648</xdr:colOff>
      <xdr:row>15</xdr:row>
      <xdr:rowOff>448236</xdr:rowOff>
    </xdr:from>
    <xdr:to>
      <xdr:col>7</xdr:col>
      <xdr:colOff>2169013</xdr:colOff>
      <xdr:row>15</xdr:row>
      <xdr:rowOff>1909482</xdr:rowOff>
    </xdr:to>
    <xdr:pic>
      <xdr:nvPicPr>
        <xdr:cNvPr id="5" name="그림 4" descr="Aperture Science Cube Button | Half-Life Wiki | Fandom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7413" y="9984442"/>
          <a:ext cx="2079365" cy="1461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302558</xdr:colOff>
      <xdr:row>1</xdr:row>
      <xdr:rowOff>246529</xdr:rowOff>
    </xdr:from>
    <xdr:to>
      <xdr:col>7</xdr:col>
      <xdr:colOff>2382369</xdr:colOff>
      <xdr:row>1</xdr:row>
      <xdr:rowOff>2323893</xdr:rowOff>
    </xdr:to>
    <xdr:pic>
      <xdr:nvPicPr>
        <xdr:cNvPr id="6" name="그림 5" descr="https://i.pinimg.com/564x/61/15/11/6115116df1c610a08907e4293954cb0d.jpg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73617" y="952500"/>
          <a:ext cx="2079811" cy="2077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2559424</xdr:colOff>
      <xdr:row>1</xdr:row>
      <xdr:rowOff>168091</xdr:rowOff>
    </xdr:from>
    <xdr:to>
      <xdr:col>7</xdr:col>
      <xdr:colOff>5104838</xdr:colOff>
      <xdr:row>1</xdr:row>
      <xdr:rowOff>2244845</xdr:rowOff>
    </xdr:to>
    <xdr:pic>
      <xdr:nvPicPr>
        <xdr:cNvPr id="7" name="그림 6" descr="https://i.pinimg.com/564x/af/e8/da/afe8da4183f3b6cf18a3b284689e9646.jpg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0483" y="874062"/>
          <a:ext cx="2545414" cy="20767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100853</xdr:colOff>
      <xdr:row>16</xdr:row>
      <xdr:rowOff>22412</xdr:rowOff>
    </xdr:from>
    <xdr:to>
      <xdr:col>7</xdr:col>
      <xdr:colOff>2008747</xdr:colOff>
      <xdr:row>16</xdr:row>
      <xdr:rowOff>1869141</xdr:rowOff>
    </xdr:to>
    <xdr:pic>
      <xdr:nvPicPr>
        <xdr:cNvPr id="9" name="그림 8" descr="https://i.pinimg.com/564x/73/8f/25/738f251e22062a6310633e03196cf78e.jpg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8618" y="9771530"/>
          <a:ext cx="1907894" cy="18467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94129</xdr:colOff>
      <xdr:row>17</xdr:row>
      <xdr:rowOff>33618</xdr:rowOff>
    </xdr:from>
    <xdr:to>
      <xdr:col>7</xdr:col>
      <xdr:colOff>3371306</xdr:colOff>
      <xdr:row>17</xdr:row>
      <xdr:rowOff>1826559</xdr:rowOff>
    </xdr:to>
    <xdr:pic>
      <xdr:nvPicPr>
        <xdr:cNvPr id="11" name="그림 10" descr="https://i.pinimg.com/564x/21/dd/b0/21ddb0cf88a5d22026b2ca24a00fb9e9.jpg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1894" y="9995647"/>
          <a:ext cx="3277177" cy="17929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4687769</xdr:colOff>
      <xdr:row>1</xdr:row>
      <xdr:rowOff>1930905</xdr:rowOff>
    </xdr:from>
    <xdr:to>
      <xdr:col>7</xdr:col>
      <xdr:colOff>8195211</xdr:colOff>
      <xdr:row>2</xdr:row>
      <xdr:rowOff>3031531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55BEB0A5-8E1B-4EDC-B8F5-5C9977D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23412" y="2189441"/>
          <a:ext cx="3507442" cy="34954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270690</xdr:colOff>
      <xdr:row>2</xdr:row>
      <xdr:rowOff>103398</xdr:rowOff>
    </xdr:from>
    <xdr:to>
      <xdr:col>7</xdr:col>
      <xdr:colOff>4520045</xdr:colOff>
      <xdr:row>2</xdr:row>
      <xdr:rowOff>2508837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xmlns="" id="{65817B04-6B44-4749-8DD7-0B5702616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11281" y="2770398"/>
          <a:ext cx="4249355" cy="2405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311729</xdr:colOff>
      <xdr:row>2</xdr:row>
      <xdr:rowOff>2649682</xdr:rowOff>
    </xdr:from>
    <xdr:to>
      <xdr:col>7</xdr:col>
      <xdr:colOff>4537365</xdr:colOff>
      <xdr:row>2</xdr:row>
      <xdr:rowOff>4938881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1267D9AF-8655-4E22-9659-DCA6EC557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2320" y="5316682"/>
          <a:ext cx="4225636" cy="2289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4789715</xdr:colOff>
      <xdr:row>2</xdr:row>
      <xdr:rowOff>2612571</xdr:rowOff>
    </xdr:from>
    <xdr:to>
      <xdr:col>7</xdr:col>
      <xdr:colOff>8939893</xdr:colOff>
      <xdr:row>2</xdr:row>
      <xdr:rowOff>4942760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xmlns="" id="{0C9B5EC3-DD41-442B-87FC-4772B5C65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25358" y="5265964"/>
          <a:ext cx="4150178" cy="23301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162411</xdr:colOff>
      <xdr:row>7</xdr:row>
      <xdr:rowOff>404017</xdr:rowOff>
    </xdr:from>
    <xdr:to>
      <xdr:col>7</xdr:col>
      <xdr:colOff>4699576</xdr:colOff>
      <xdr:row>7</xdr:row>
      <xdr:rowOff>4912179</xdr:rowOff>
    </xdr:to>
    <xdr:pic>
      <xdr:nvPicPr>
        <xdr:cNvPr id="14" name="그림 13" descr="현실적인 지구 3D 모델 $13 - .c4d - Free3D">
          <a:extLst>
            <a:ext uri="{FF2B5EF4-FFF2-40B4-BE49-F238E27FC236}">
              <a16:creationId xmlns:a16="http://schemas.microsoft.com/office/drawing/2014/main" xmlns="" id="{A94ADF76-5603-44B6-86DF-AEB1C6464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7482" y="13153910"/>
          <a:ext cx="4537165" cy="45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4966607</xdr:colOff>
      <xdr:row>7</xdr:row>
      <xdr:rowOff>136071</xdr:rowOff>
    </xdr:from>
    <xdr:to>
      <xdr:col>7</xdr:col>
      <xdr:colOff>8735786</xdr:colOff>
      <xdr:row>7</xdr:row>
      <xdr:rowOff>2564917</xdr:rowOff>
    </xdr:to>
    <xdr:pic>
      <xdr:nvPicPr>
        <xdr:cNvPr id="15" name="그림 14" descr="폭염&amp;#39;에 갈색으로 변한 지구…우주에서 내려다본 모습은 - 조선일보">
          <a:extLst>
            <a:ext uri="{FF2B5EF4-FFF2-40B4-BE49-F238E27FC236}">
              <a16:creationId xmlns:a16="http://schemas.microsoft.com/office/drawing/2014/main" xmlns="" id="{6ADE09E1-6302-4E22-AAFE-88B7A2FD3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61678" y="12885964"/>
          <a:ext cx="3769179" cy="2428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4925786</xdr:colOff>
      <xdr:row>7</xdr:row>
      <xdr:rowOff>2691637</xdr:rowOff>
    </xdr:from>
    <xdr:to>
      <xdr:col>7</xdr:col>
      <xdr:colOff>9239250</xdr:colOff>
      <xdr:row>7</xdr:row>
      <xdr:rowOff>5126156</xdr:rowOff>
    </xdr:to>
    <xdr:pic>
      <xdr:nvPicPr>
        <xdr:cNvPr id="16" name="그림 15" descr="우주정거장에서 본 지구 – kalkin7&amp;#39;s WordPress">
          <a:extLst>
            <a:ext uri="{FF2B5EF4-FFF2-40B4-BE49-F238E27FC236}">
              <a16:creationId xmlns:a16="http://schemas.microsoft.com/office/drawing/2014/main" xmlns="" id="{7FFBC46C-B52B-4C67-8913-5C1F9468A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0857" y="15441530"/>
          <a:ext cx="4313464" cy="24345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95250</xdr:colOff>
      <xdr:row>5</xdr:row>
      <xdr:rowOff>204107</xdr:rowOff>
    </xdr:from>
    <xdr:to>
      <xdr:col>7</xdr:col>
      <xdr:colOff>3324225</xdr:colOff>
      <xdr:row>5</xdr:row>
      <xdr:rowOff>5042807</xdr:rowOff>
    </xdr:to>
    <xdr:pic>
      <xdr:nvPicPr>
        <xdr:cNvPr id="17" name="그림 16" descr="우주 정거장 내부 화장실 방입니다 우주선에 변기와 빈 화장실 우주 비행사에 대 한 공간 화장실입니다 Mir Space Station에  대한 스톡 사진 및 기타 이미지 - iStock">
          <a:extLst>
            <a:ext uri="{FF2B5EF4-FFF2-40B4-BE49-F238E27FC236}">
              <a16:creationId xmlns:a16="http://schemas.microsoft.com/office/drawing/2014/main" xmlns="" id="{558B1A8E-0CB5-4C23-859C-075342765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90321" y="12164786"/>
          <a:ext cx="3228975" cy="483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3633108</xdr:colOff>
      <xdr:row>5</xdr:row>
      <xdr:rowOff>340177</xdr:rowOff>
    </xdr:from>
    <xdr:to>
      <xdr:col>7</xdr:col>
      <xdr:colOff>9189348</xdr:colOff>
      <xdr:row>5</xdr:row>
      <xdr:rowOff>4905373</xdr:rowOff>
    </xdr:to>
    <xdr:pic>
      <xdr:nvPicPr>
        <xdr:cNvPr id="18" name="그림 17" descr="우주에서의 배설물은 어떻게 처리할까? : 네이버 블로그">
          <a:extLst>
            <a:ext uri="{FF2B5EF4-FFF2-40B4-BE49-F238E27FC236}">
              <a16:creationId xmlns:a16="http://schemas.microsoft.com/office/drawing/2014/main" xmlns="" id="{A0AB486B-BE3F-49AB-9FE7-F85277FFE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28179" y="12300856"/>
          <a:ext cx="5556240" cy="45651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163286</xdr:colOff>
      <xdr:row>14</xdr:row>
      <xdr:rowOff>1292806</xdr:rowOff>
    </xdr:from>
    <xdr:to>
      <xdr:col>7</xdr:col>
      <xdr:colOff>4708071</xdr:colOff>
      <xdr:row>14</xdr:row>
      <xdr:rowOff>4342463</xdr:rowOff>
    </xdr:to>
    <xdr:pic>
      <xdr:nvPicPr>
        <xdr:cNvPr id="20" name="그림 19" descr="배경으로 오래된 흙 벽 로열티 무료 사진, 그림, 이미지 그리고 스톡포토그래피. Image 22856987.">
          <a:extLst>
            <a:ext uri="{FF2B5EF4-FFF2-40B4-BE49-F238E27FC236}">
              <a16:creationId xmlns:a16="http://schemas.microsoft.com/office/drawing/2014/main" xmlns="" id="{73A7DD75-518A-4A20-AFAF-CD081FD10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8357" y="26411592"/>
          <a:ext cx="4544785" cy="30496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4857749</xdr:colOff>
      <xdr:row>14</xdr:row>
      <xdr:rowOff>95250</xdr:rowOff>
    </xdr:from>
    <xdr:to>
      <xdr:col>7</xdr:col>
      <xdr:colOff>8844643</xdr:colOff>
      <xdr:row>14</xdr:row>
      <xdr:rowOff>2402839</xdr:rowOff>
    </xdr:to>
    <xdr:pic>
      <xdr:nvPicPr>
        <xdr:cNvPr id="21" name="그림 20" descr="흙벽예찬 흙집 황토흙 황토벽 만들기 : 네이버 블로그">
          <a:extLst>
            <a:ext uri="{FF2B5EF4-FFF2-40B4-BE49-F238E27FC236}">
              <a16:creationId xmlns:a16="http://schemas.microsoft.com/office/drawing/2014/main" xmlns="" id="{83B1CAEC-6916-4667-B6B7-6D5CA8F07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2820" y="25214036"/>
          <a:ext cx="3986894" cy="2307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5034644</xdr:colOff>
      <xdr:row>14</xdr:row>
      <xdr:rowOff>2585354</xdr:rowOff>
    </xdr:from>
    <xdr:to>
      <xdr:col>7</xdr:col>
      <xdr:colOff>8668208</xdr:colOff>
      <xdr:row>14</xdr:row>
      <xdr:rowOff>5143499</xdr:rowOff>
    </xdr:to>
    <xdr:pic>
      <xdr:nvPicPr>
        <xdr:cNvPr id="22" name="그림 21" descr="한 무더기의 부서진 돌 | 돌, 질감, 부서진">
          <a:extLst>
            <a:ext uri="{FF2B5EF4-FFF2-40B4-BE49-F238E27FC236}">
              <a16:creationId xmlns:a16="http://schemas.microsoft.com/office/drawing/2014/main" xmlns="" id="{6B1CBA65-424B-48B0-9F15-CAACFBE26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29715" y="27704140"/>
          <a:ext cx="3633564" cy="25581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432956</xdr:colOff>
      <xdr:row>4</xdr:row>
      <xdr:rowOff>173181</xdr:rowOff>
    </xdr:from>
    <xdr:to>
      <xdr:col>7</xdr:col>
      <xdr:colOff>4087091</xdr:colOff>
      <xdr:row>4</xdr:row>
      <xdr:rowOff>5066645</xdr:rowOff>
    </xdr:to>
    <xdr:pic>
      <xdr:nvPicPr>
        <xdr:cNvPr id="23" name="그림 22" descr="열린목공방 - 철제느낌 원목 캐비넷-(열린목공방,강서구목공방,가구공방,diy가구교실,가구만들기)">
          <a:extLst>
            <a:ext uri="{FF2B5EF4-FFF2-40B4-BE49-F238E27FC236}">
              <a16:creationId xmlns:a16="http://schemas.microsoft.com/office/drawing/2014/main" xmlns="" id="{3368749B-661D-45C6-81F2-252344E62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1" y="10338954"/>
          <a:ext cx="3654135" cy="48934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301831</xdr:colOff>
      <xdr:row>3</xdr:row>
      <xdr:rowOff>253587</xdr:rowOff>
    </xdr:from>
    <xdr:to>
      <xdr:col>7</xdr:col>
      <xdr:colOff>6982938</xdr:colOff>
      <xdr:row>3</xdr:row>
      <xdr:rowOff>5056909</xdr:rowOff>
    </xdr:to>
    <xdr:pic>
      <xdr:nvPicPr>
        <xdr:cNvPr id="24" name="그림 23" descr="에뛰드 하우스 :: 민트 캐비닛">
          <a:extLst>
            <a:ext uri="{FF2B5EF4-FFF2-40B4-BE49-F238E27FC236}">
              <a16:creationId xmlns:a16="http://schemas.microsoft.com/office/drawing/2014/main" xmlns="" id="{8132CFD6-9467-4DBC-BF74-C35A7E0B9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9376" y="8566314"/>
          <a:ext cx="6681107" cy="48033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557894</xdr:colOff>
      <xdr:row>8</xdr:row>
      <xdr:rowOff>368558</xdr:rowOff>
    </xdr:from>
    <xdr:to>
      <xdr:col>7</xdr:col>
      <xdr:colOff>3728358</xdr:colOff>
      <xdr:row>8</xdr:row>
      <xdr:rowOff>3562349</xdr:rowOff>
    </xdr:to>
    <xdr:pic>
      <xdr:nvPicPr>
        <xdr:cNvPr id="26" name="그림 25" descr="무빙 워크 및 에스컬레이터 컬렉션 3D 모델 $49 - .max .obj .fbx .3ds - Free3D">
          <a:extLst>
            <a:ext uri="{FF2B5EF4-FFF2-40B4-BE49-F238E27FC236}">
              <a16:creationId xmlns:a16="http://schemas.microsoft.com/office/drawing/2014/main" xmlns="" id="{8878A084-ABD0-4CA7-9562-B6724F38A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52965" y="29855237"/>
          <a:ext cx="3170464" cy="3193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4558394</xdr:colOff>
      <xdr:row>8</xdr:row>
      <xdr:rowOff>517071</xdr:rowOff>
    </xdr:from>
    <xdr:to>
      <xdr:col>7</xdr:col>
      <xdr:colOff>8811987</xdr:colOff>
      <xdr:row>8</xdr:row>
      <xdr:rowOff>3374571</xdr:rowOff>
    </xdr:to>
    <xdr:pic>
      <xdr:nvPicPr>
        <xdr:cNvPr id="27" name="그림 26" descr="무빙워크 사진, 이미지, 일러스트, 캘리그라피 - 크라우드픽">
          <a:extLst>
            <a:ext uri="{FF2B5EF4-FFF2-40B4-BE49-F238E27FC236}">
              <a16:creationId xmlns:a16="http://schemas.microsoft.com/office/drawing/2014/main" xmlns="" id="{DE7FDFD3-4B04-4094-9D31-A021B6898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53465" y="30003750"/>
          <a:ext cx="4253593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1071564</xdr:colOff>
      <xdr:row>2</xdr:row>
      <xdr:rowOff>432954</xdr:rowOff>
    </xdr:from>
    <xdr:to>
      <xdr:col>4</xdr:col>
      <xdr:colOff>3169228</xdr:colOff>
      <xdr:row>2</xdr:row>
      <xdr:rowOff>4732122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6A40A416-6B54-4B0A-A9DF-8A0C4ED98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098291" y="3550227"/>
          <a:ext cx="2097664" cy="4299168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1333501</xdr:colOff>
      <xdr:row>11</xdr:row>
      <xdr:rowOff>495567</xdr:rowOff>
    </xdr:from>
    <xdr:to>
      <xdr:col>7</xdr:col>
      <xdr:colOff>7117774</xdr:colOff>
      <xdr:row>11</xdr:row>
      <xdr:rowOff>3714749</xdr:rowOff>
    </xdr:to>
    <xdr:pic>
      <xdr:nvPicPr>
        <xdr:cNvPr id="28" name="그림 27" descr="SCI FI 게이트 문 3D 모델 - TurboSquid 900190">
          <a:extLst>
            <a:ext uri="{FF2B5EF4-FFF2-40B4-BE49-F238E27FC236}">
              <a16:creationId xmlns:a16="http://schemas.microsoft.com/office/drawing/2014/main" xmlns="" id="{C0725EBF-5F9F-449F-AF80-BC3617531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52819" y="38006749"/>
          <a:ext cx="5784273" cy="3219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20395</xdr:colOff>
      <xdr:row>3</xdr:row>
      <xdr:rowOff>30480</xdr:rowOff>
    </xdr:from>
    <xdr:to>
      <xdr:col>14</xdr:col>
      <xdr:colOff>2880501</xdr:colOff>
      <xdr:row>3</xdr:row>
      <xdr:rowOff>1662730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BF548CA6-2AAA-4C3E-B39C-034A71AD5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015" y="922020"/>
          <a:ext cx="2860106" cy="163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L5"/>
  <sheetViews>
    <sheetView workbookViewId="0">
      <selection activeCell="M14" sqref="M14"/>
    </sheetView>
  </sheetViews>
  <sheetFormatPr defaultRowHeight="17.399999999999999" x14ac:dyDescent="0.4"/>
  <sheetData>
    <row r="2" spans="2:12" ht="17.399999999999999" customHeight="1" x14ac:dyDescent="0.4">
      <c r="B2" s="68" t="s">
        <v>1</v>
      </c>
      <c r="C2" s="68"/>
      <c r="D2" s="68"/>
      <c r="E2" s="68"/>
      <c r="F2" s="68"/>
      <c r="G2" s="68"/>
      <c r="H2" s="68"/>
      <c r="I2" s="68"/>
      <c r="J2" s="68"/>
      <c r="K2" s="68"/>
      <c r="L2" s="68"/>
    </row>
    <row r="3" spans="2:12" x14ac:dyDescent="0.4"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</row>
    <row r="4" spans="2:12" x14ac:dyDescent="0.4"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</row>
    <row r="5" spans="2:12" x14ac:dyDescent="0.4"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</row>
  </sheetData>
  <mergeCells count="1">
    <mergeCell ref="B2:L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D4"/>
  <sheetViews>
    <sheetView workbookViewId="0">
      <selection activeCell="D14" sqref="D14"/>
    </sheetView>
  </sheetViews>
  <sheetFormatPr defaultRowHeight="17.399999999999999" x14ac:dyDescent="0.4"/>
  <cols>
    <col min="2" max="2" width="9" style="1"/>
    <col min="3" max="3" width="18" style="2" customWidth="1"/>
    <col min="4" max="4" width="125" style="2" customWidth="1"/>
  </cols>
  <sheetData>
    <row r="1" spans="2:4" x14ac:dyDescent="0.4">
      <c r="B1" s="69" t="s">
        <v>5</v>
      </c>
      <c r="C1" s="70"/>
      <c r="D1" s="70"/>
    </row>
    <row r="2" spans="2:4" x14ac:dyDescent="0.4">
      <c r="B2" s="1" t="s">
        <v>2</v>
      </c>
      <c r="C2" s="2" t="s">
        <v>3</v>
      </c>
      <c r="D2" s="2" t="s">
        <v>4</v>
      </c>
    </row>
    <row r="3" spans="2:4" x14ac:dyDescent="0.4">
      <c r="B3" s="1" t="s">
        <v>6</v>
      </c>
      <c r="C3" s="3">
        <v>44628</v>
      </c>
      <c r="D3" s="2" t="s">
        <v>7</v>
      </c>
    </row>
    <row r="4" spans="2:4" x14ac:dyDescent="0.4">
      <c r="B4" s="1" t="s">
        <v>110</v>
      </c>
      <c r="C4" s="3">
        <v>44630</v>
      </c>
      <c r="D4" s="2" t="s">
        <v>111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40" zoomScaleNormal="40" workbookViewId="0">
      <pane ySplit="1" topLeftCell="A14" activePane="bottomLeft" state="frozen"/>
      <selection pane="bottomLeft" activeCell="S3" sqref="S3:T3"/>
    </sheetView>
  </sheetViews>
  <sheetFormatPr defaultRowHeight="30" x14ac:dyDescent="0.4"/>
  <cols>
    <col min="1" max="1" width="9.69921875" style="10" customWidth="1"/>
    <col min="2" max="2" width="26.8984375" style="6" customWidth="1"/>
    <col min="3" max="3" width="24" style="13" customWidth="1"/>
    <col min="4" max="4" width="18.3984375" style="5" customWidth="1"/>
    <col min="5" max="5" width="61.19921875" style="6" customWidth="1"/>
    <col min="6" max="6" width="28.09765625" customWidth="1"/>
    <col min="7" max="7" width="41.5" style="28" customWidth="1"/>
    <col min="8" max="8" width="128.3984375" customWidth="1"/>
  </cols>
  <sheetData>
    <row r="1" spans="1:8" ht="55.5" customHeight="1" x14ac:dyDescent="0.4">
      <c r="A1" s="16" t="s">
        <v>0</v>
      </c>
      <c r="B1" s="17" t="s">
        <v>8</v>
      </c>
      <c r="C1" s="18" t="s">
        <v>20</v>
      </c>
      <c r="D1" s="17" t="s">
        <v>10</v>
      </c>
      <c r="E1" s="29" t="s">
        <v>11</v>
      </c>
      <c r="F1" s="17" t="s">
        <v>23</v>
      </c>
      <c r="G1" s="32" t="s">
        <v>45</v>
      </c>
      <c r="H1" s="15" t="s">
        <v>9</v>
      </c>
    </row>
    <row r="2" spans="1:8" ht="189" customHeight="1" x14ac:dyDescent="0.4">
      <c r="A2" s="9">
        <v>1</v>
      </c>
      <c r="B2" s="14" t="s">
        <v>24</v>
      </c>
      <c r="C2" s="11" t="s">
        <v>43</v>
      </c>
      <c r="D2" s="7" t="s">
        <v>15</v>
      </c>
      <c r="E2" s="14" t="s">
        <v>16</v>
      </c>
      <c r="F2" s="8" t="s">
        <v>50</v>
      </c>
      <c r="G2" s="27" t="s">
        <v>53</v>
      </c>
      <c r="H2" s="4"/>
    </row>
    <row r="3" spans="1:8" ht="408.75" customHeight="1" x14ac:dyDescent="0.4">
      <c r="A3" s="9">
        <v>2</v>
      </c>
      <c r="B3" s="14" t="s">
        <v>27</v>
      </c>
      <c r="C3" s="11" t="s">
        <v>44</v>
      </c>
      <c r="D3" s="7" t="s">
        <v>15</v>
      </c>
      <c r="E3" s="14"/>
      <c r="F3" s="8" t="s">
        <v>51</v>
      </c>
      <c r="G3" s="33" t="s">
        <v>46</v>
      </c>
      <c r="H3" s="4"/>
    </row>
    <row r="4" spans="1:8" ht="408.75" customHeight="1" x14ac:dyDescent="0.4">
      <c r="A4" s="9">
        <v>3</v>
      </c>
      <c r="B4" s="14" t="s">
        <v>28</v>
      </c>
      <c r="C4" s="12"/>
      <c r="D4" s="7" t="s">
        <v>15</v>
      </c>
      <c r="E4" s="14" t="s">
        <v>56</v>
      </c>
      <c r="F4" s="8" t="s">
        <v>49</v>
      </c>
      <c r="G4" s="25"/>
    </row>
    <row r="5" spans="1:8" ht="409.5" customHeight="1" x14ac:dyDescent="0.4">
      <c r="A5" s="9">
        <v>4</v>
      </c>
      <c r="B5" s="14" t="s">
        <v>29</v>
      </c>
      <c r="C5" s="12"/>
      <c r="D5" s="7" t="s">
        <v>15</v>
      </c>
      <c r="E5" s="14" t="s">
        <v>57</v>
      </c>
      <c r="F5" s="8"/>
      <c r="G5" s="25"/>
      <c r="H5" s="4"/>
    </row>
    <row r="6" spans="1:8" ht="409.5" customHeight="1" x14ac:dyDescent="0.4">
      <c r="A6" s="19">
        <v>5</v>
      </c>
      <c r="B6" s="20" t="s">
        <v>30</v>
      </c>
      <c r="C6" s="21"/>
      <c r="D6" s="22" t="s">
        <v>15</v>
      </c>
      <c r="E6" s="20"/>
      <c r="F6" s="23"/>
      <c r="G6" s="26"/>
      <c r="H6" s="24"/>
    </row>
    <row r="7" spans="1:8" ht="81.75" customHeight="1" x14ac:dyDescent="0.4">
      <c r="A7" s="9">
        <v>6</v>
      </c>
      <c r="B7" s="14" t="s">
        <v>31</v>
      </c>
      <c r="C7" s="12"/>
      <c r="D7" s="7" t="s">
        <v>15</v>
      </c>
      <c r="E7" s="30" t="s">
        <v>58</v>
      </c>
      <c r="F7" s="8"/>
      <c r="G7" s="25"/>
      <c r="H7" s="4"/>
    </row>
    <row r="8" spans="1:8" ht="409.5" customHeight="1" x14ac:dyDescent="0.4">
      <c r="A8" s="9">
        <v>7</v>
      </c>
      <c r="B8" s="14" t="s">
        <v>32</v>
      </c>
      <c r="C8" s="12"/>
      <c r="D8" s="7" t="s">
        <v>15</v>
      </c>
      <c r="E8" s="14" t="s">
        <v>57</v>
      </c>
      <c r="F8" s="8"/>
      <c r="G8" s="25"/>
      <c r="H8" s="4"/>
    </row>
    <row r="9" spans="1:8" ht="304.5" customHeight="1" x14ac:dyDescent="0.4">
      <c r="A9" s="9">
        <v>8</v>
      </c>
      <c r="B9" s="14" t="s">
        <v>33</v>
      </c>
      <c r="C9" s="12"/>
      <c r="D9" s="7" t="s">
        <v>15</v>
      </c>
      <c r="E9" s="30" t="s">
        <v>55</v>
      </c>
      <c r="F9" s="8"/>
      <c r="G9" s="25"/>
      <c r="H9" s="4"/>
    </row>
    <row r="10" spans="1:8" ht="138" customHeight="1" x14ac:dyDescent="0.4">
      <c r="A10" s="9">
        <v>9</v>
      </c>
      <c r="B10" s="14" t="s">
        <v>34</v>
      </c>
      <c r="C10" s="12"/>
      <c r="D10" s="7" t="s">
        <v>15</v>
      </c>
      <c r="E10" s="14"/>
      <c r="F10" s="35" t="s">
        <v>62</v>
      </c>
      <c r="G10" s="25"/>
      <c r="H10" s="4" t="s">
        <v>52</v>
      </c>
    </row>
    <row r="11" spans="1:8" ht="139.5" customHeight="1" x14ac:dyDescent="0.4">
      <c r="A11" s="9">
        <v>10</v>
      </c>
      <c r="B11" s="14" t="s">
        <v>35</v>
      </c>
      <c r="C11" s="12"/>
      <c r="D11" s="7" t="s">
        <v>15</v>
      </c>
      <c r="E11" s="14"/>
      <c r="F11" s="8"/>
      <c r="G11" s="25"/>
      <c r="H11" s="4" t="s">
        <v>52</v>
      </c>
    </row>
    <row r="12" spans="1:8" ht="409.5" customHeight="1" x14ac:dyDescent="0.4">
      <c r="A12" s="9">
        <v>11</v>
      </c>
      <c r="B12" s="14" t="s">
        <v>36</v>
      </c>
      <c r="C12" s="12"/>
      <c r="D12" s="7" t="s">
        <v>12</v>
      </c>
      <c r="E12" s="30" t="s">
        <v>59</v>
      </c>
      <c r="F12" s="8"/>
      <c r="G12" s="27" t="s">
        <v>54</v>
      </c>
      <c r="H12" s="4"/>
    </row>
    <row r="13" spans="1:8" ht="182.25" customHeight="1" x14ac:dyDescent="0.4">
      <c r="A13" s="9">
        <v>12</v>
      </c>
      <c r="B13" s="14" t="s">
        <v>37</v>
      </c>
      <c r="C13" s="12"/>
      <c r="D13" s="7" t="s">
        <v>12</v>
      </c>
      <c r="E13" s="30" t="s">
        <v>81</v>
      </c>
      <c r="F13" s="8"/>
      <c r="G13" s="25"/>
      <c r="H13" s="4" t="s">
        <v>52</v>
      </c>
    </row>
    <row r="14" spans="1:8" ht="186" customHeight="1" x14ac:dyDescent="0.4">
      <c r="A14" s="9">
        <v>13</v>
      </c>
      <c r="B14" s="14" t="s">
        <v>38</v>
      </c>
      <c r="C14" s="12"/>
      <c r="D14" s="7" t="s">
        <v>12</v>
      </c>
      <c r="E14" s="14" t="s">
        <v>60</v>
      </c>
      <c r="F14" s="8"/>
      <c r="G14" s="25"/>
      <c r="H14" s="4" t="s">
        <v>52</v>
      </c>
    </row>
    <row r="15" spans="1:8" ht="409.5" customHeight="1" x14ac:dyDescent="0.4">
      <c r="A15" s="9">
        <v>14</v>
      </c>
      <c r="B15" s="14" t="s">
        <v>39</v>
      </c>
      <c r="C15" s="12"/>
      <c r="D15" s="7" t="s">
        <v>15</v>
      </c>
      <c r="E15" s="30" t="s">
        <v>61</v>
      </c>
      <c r="F15" s="8"/>
      <c r="G15" s="34" t="s">
        <v>47</v>
      </c>
      <c r="H15" s="4"/>
    </row>
    <row r="16" spans="1:8" ht="192" customHeight="1" x14ac:dyDescent="0.4">
      <c r="A16" s="9">
        <v>15</v>
      </c>
      <c r="B16" s="14" t="s">
        <v>14</v>
      </c>
      <c r="C16" s="12">
        <v>1</v>
      </c>
      <c r="D16" s="7" t="s">
        <v>15</v>
      </c>
      <c r="E16" s="31" t="s">
        <v>21</v>
      </c>
      <c r="F16" s="8" t="s">
        <v>40</v>
      </c>
      <c r="G16" s="25"/>
      <c r="H16" s="4"/>
    </row>
    <row r="17" spans="1:8" ht="150" customHeight="1" x14ac:dyDescent="0.4">
      <c r="A17" s="9">
        <v>16</v>
      </c>
      <c r="B17" s="14" t="s">
        <v>26</v>
      </c>
      <c r="C17" s="12">
        <v>1</v>
      </c>
      <c r="D17" s="7" t="s">
        <v>12</v>
      </c>
      <c r="E17" s="14" t="s">
        <v>13</v>
      </c>
      <c r="F17" s="8" t="s">
        <v>41</v>
      </c>
      <c r="G17" s="25"/>
      <c r="H17" s="4"/>
    </row>
    <row r="18" spans="1:8" ht="150.75" customHeight="1" x14ac:dyDescent="0.4">
      <c r="A18" s="9">
        <v>17</v>
      </c>
      <c r="B18" s="14" t="s">
        <v>22</v>
      </c>
      <c r="C18" s="12">
        <v>1</v>
      </c>
      <c r="D18" s="7" t="s">
        <v>18</v>
      </c>
      <c r="E18" s="30" t="s">
        <v>48</v>
      </c>
      <c r="F18" s="8" t="s">
        <v>42</v>
      </c>
      <c r="G18" s="25"/>
      <c r="H18" s="4"/>
    </row>
    <row r="19" spans="1:8" x14ac:dyDescent="0.4">
      <c r="A19" s="9">
        <v>18</v>
      </c>
      <c r="B19" s="14" t="s">
        <v>17</v>
      </c>
      <c r="C19" s="12">
        <v>1</v>
      </c>
      <c r="D19" s="7" t="s">
        <v>18</v>
      </c>
      <c r="E19" s="14" t="s">
        <v>19</v>
      </c>
      <c r="F19" s="8" t="s">
        <v>42</v>
      </c>
      <c r="G19" s="25"/>
      <c r="H19" s="4" t="s">
        <v>25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2"/>
  <sheetViews>
    <sheetView tabSelected="1" zoomScale="70" zoomScaleNormal="70" workbookViewId="0">
      <pane ySplit="1" topLeftCell="A2" activePane="bottomLeft" state="frozen"/>
      <selection pane="bottomLeft" activeCell="O17" sqref="O17"/>
    </sheetView>
  </sheetViews>
  <sheetFormatPr defaultRowHeight="17.399999999999999" x14ac:dyDescent="0.4"/>
  <cols>
    <col min="1" max="1" width="16.09765625" customWidth="1"/>
    <col min="2" max="2" width="9.69921875" bestFit="1" customWidth="1"/>
    <col min="3" max="3" width="28.8984375" customWidth="1"/>
    <col min="6" max="6" width="17.59765625" customWidth="1"/>
    <col min="11" max="11" width="28.59765625" customWidth="1"/>
    <col min="15" max="15" width="38.59765625" customWidth="1"/>
    <col min="16" max="16" width="28.59765625" customWidth="1"/>
    <col min="17" max="17" width="10.09765625" customWidth="1"/>
  </cols>
  <sheetData>
    <row r="1" spans="1:17" ht="18" thickBot="1" x14ac:dyDescent="0.45">
      <c r="A1" s="42" t="s">
        <v>94</v>
      </c>
      <c r="B1" s="43" t="s">
        <v>95</v>
      </c>
      <c r="C1" s="43" t="s">
        <v>107</v>
      </c>
      <c r="D1" s="71" t="s">
        <v>112</v>
      </c>
      <c r="E1" s="72"/>
      <c r="F1" s="72"/>
      <c r="G1" s="72"/>
      <c r="H1" s="72"/>
      <c r="I1" s="72"/>
      <c r="J1" s="73"/>
      <c r="K1" s="43" t="s">
        <v>113</v>
      </c>
      <c r="L1" s="83" t="s">
        <v>108</v>
      </c>
      <c r="M1" s="83"/>
      <c r="N1" s="83"/>
      <c r="O1" s="45" t="s">
        <v>114</v>
      </c>
      <c r="P1" s="44" t="s">
        <v>132</v>
      </c>
      <c r="Q1" s="44" t="s">
        <v>132</v>
      </c>
    </row>
    <row r="2" spans="1:17" ht="19.2" x14ac:dyDescent="0.4">
      <c r="A2" s="84" t="s">
        <v>106</v>
      </c>
      <c r="B2" s="56" t="s">
        <v>82</v>
      </c>
      <c r="C2" s="46" t="s">
        <v>91</v>
      </c>
      <c r="D2" s="77" t="s">
        <v>92</v>
      </c>
      <c r="E2" s="78"/>
      <c r="F2" s="78"/>
      <c r="G2" s="78"/>
      <c r="H2" s="78"/>
      <c r="I2" s="78"/>
      <c r="J2" s="79"/>
      <c r="K2" s="47"/>
      <c r="L2" s="93"/>
      <c r="M2" s="94"/>
      <c r="N2" s="95"/>
      <c r="O2" s="37"/>
      <c r="P2" s="65" t="s">
        <v>134</v>
      </c>
    </row>
    <row r="3" spans="1:17" ht="19.2" x14ac:dyDescent="0.4">
      <c r="A3" s="85"/>
      <c r="B3" s="57" t="s">
        <v>83</v>
      </c>
      <c r="C3" s="39" t="s">
        <v>84</v>
      </c>
      <c r="D3" s="74" t="s">
        <v>93</v>
      </c>
      <c r="E3" s="75"/>
      <c r="F3" s="75"/>
      <c r="G3" s="75"/>
      <c r="H3" s="75"/>
      <c r="I3" s="75"/>
      <c r="J3" s="76"/>
      <c r="K3" s="48"/>
      <c r="L3" s="80"/>
      <c r="M3" s="81"/>
      <c r="N3" s="82"/>
      <c r="O3" s="38"/>
      <c r="P3" s="66" t="s">
        <v>134</v>
      </c>
    </row>
    <row r="4" spans="1:17" ht="138" customHeight="1" x14ac:dyDescent="0.4">
      <c r="A4" s="86" t="s">
        <v>78</v>
      </c>
      <c r="B4" s="57" t="s">
        <v>86</v>
      </c>
      <c r="C4" s="39" t="s">
        <v>130</v>
      </c>
      <c r="D4" s="74" t="s">
        <v>141</v>
      </c>
      <c r="E4" s="75"/>
      <c r="F4" s="75"/>
      <c r="G4" s="75"/>
      <c r="H4" s="75"/>
      <c r="I4" s="75"/>
      <c r="J4" s="76"/>
      <c r="K4" s="48"/>
      <c r="L4" s="74" t="s">
        <v>115</v>
      </c>
      <c r="M4" s="75"/>
      <c r="N4" s="76"/>
      <c r="O4" s="38"/>
      <c r="P4" s="66" t="s">
        <v>134</v>
      </c>
    </row>
    <row r="5" spans="1:17" ht="19.2" x14ac:dyDescent="0.4">
      <c r="A5" s="86"/>
      <c r="B5" s="58" t="s">
        <v>96</v>
      </c>
      <c r="C5" s="40" t="s">
        <v>120</v>
      </c>
      <c r="D5" s="74" t="s">
        <v>136</v>
      </c>
      <c r="E5" s="75"/>
      <c r="F5" s="75"/>
      <c r="G5" s="75"/>
      <c r="H5" s="75"/>
      <c r="I5" s="75"/>
      <c r="J5" s="76"/>
      <c r="K5" s="48"/>
      <c r="L5" s="80"/>
      <c r="M5" s="81"/>
      <c r="N5" s="82"/>
      <c r="O5" s="38"/>
      <c r="P5" s="66" t="s">
        <v>134</v>
      </c>
    </row>
    <row r="6" spans="1:17" ht="33.6" customHeight="1" x14ac:dyDescent="0.4">
      <c r="A6" s="86"/>
      <c r="B6" s="58" t="s">
        <v>140</v>
      </c>
      <c r="C6" s="40" t="s">
        <v>121</v>
      </c>
      <c r="D6" s="74" t="s">
        <v>137</v>
      </c>
      <c r="E6" s="75"/>
      <c r="F6" s="75"/>
      <c r="G6" s="75"/>
      <c r="H6" s="75"/>
      <c r="I6" s="75"/>
      <c r="J6" s="76"/>
      <c r="K6" s="48"/>
      <c r="L6" s="80"/>
      <c r="M6" s="81"/>
      <c r="N6" s="82"/>
      <c r="O6" s="38"/>
      <c r="P6" s="66" t="s">
        <v>134</v>
      </c>
    </row>
    <row r="7" spans="1:17" ht="72" customHeight="1" x14ac:dyDescent="0.4">
      <c r="A7" s="87" t="s">
        <v>79</v>
      </c>
      <c r="B7" s="57" t="s">
        <v>87</v>
      </c>
      <c r="C7" s="40" t="s">
        <v>128</v>
      </c>
      <c r="D7" s="74" t="s">
        <v>142</v>
      </c>
      <c r="E7" s="75"/>
      <c r="F7" s="75"/>
      <c r="G7" s="75"/>
      <c r="H7" s="75"/>
      <c r="I7" s="75"/>
      <c r="J7" s="76"/>
      <c r="K7" s="48"/>
      <c r="L7" s="80"/>
      <c r="M7" s="81"/>
      <c r="N7" s="82"/>
      <c r="O7" s="38"/>
      <c r="P7" s="66" t="s">
        <v>133</v>
      </c>
    </row>
    <row r="8" spans="1:17" ht="19.2" x14ac:dyDescent="0.4">
      <c r="A8" s="87"/>
      <c r="B8" s="59" t="s">
        <v>97</v>
      </c>
      <c r="C8" s="40" t="s">
        <v>118</v>
      </c>
      <c r="D8" s="74" t="s">
        <v>138</v>
      </c>
      <c r="E8" s="75"/>
      <c r="F8" s="75"/>
      <c r="G8" s="75"/>
      <c r="H8" s="75"/>
      <c r="I8" s="75"/>
      <c r="J8" s="76"/>
      <c r="K8" s="48"/>
      <c r="L8" s="80"/>
      <c r="M8" s="81"/>
      <c r="N8" s="82"/>
      <c r="O8" s="38"/>
      <c r="P8" s="66" t="s">
        <v>133</v>
      </c>
    </row>
    <row r="9" spans="1:17" ht="19.2" x14ac:dyDescent="0.4">
      <c r="A9" s="87"/>
      <c r="B9" s="60" t="s">
        <v>98</v>
      </c>
      <c r="C9" s="40" t="s">
        <v>119</v>
      </c>
      <c r="D9" s="74" t="s">
        <v>139</v>
      </c>
      <c r="E9" s="75"/>
      <c r="F9" s="75"/>
      <c r="G9" s="75"/>
      <c r="H9" s="75"/>
      <c r="I9" s="75"/>
      <c r="J9" s="76"/>
      <c r="K9" s="48"/>
      <c r="L9" s="80"/>
      <c r="M9" s="81"/>
      <c r="N9" s="82"/>
      <c r="O9" s="38"/>
      <c r="P9" s="66" t="s">
        <v>134</v>
      </c>
    </row>
    <row r="10" spans="1:17" ht="79.2" customHeight="1" x14ac:dyDescent="0.4">
      <c r="A10" s="88" t="s">
        <v>80</v>
      </c>
      <c r="B10" s="57" t="s">
        <v>88</v>
      </c>
      <c r="C10" s="39" t="s">
        <v>129</v>
      </c>
      <c r="D10" s="74" t="s">
        <v>143</v>
      </c>
      <c r="E10" s="75"/>
      <c r="F10" s="75"/>
      <c r="G10" s="75"/>
      <c r="H10" s="75"/>
      <c r="I10" s="75"/>
      <c r="J10" s="76"/>
      <c r="K10" s="48"/>
      <c r="L10" s="80"/>
      <c r="M10" s="81"/>
      <c r="N10" s="82"/>
      <c r="O10" s="38"/>
      <c r="P10" s="66" t="s">
        <v>134</v>
      </c>
    </row>
    <row r="11" spans="1:17" ht="19.2" x14ac:dyDescent="0.4">
      <c r="A11" s="88"/>
      <c r="B11" s="60" t="s">
        <v>99</v>
      </c>
      <c r="C11" s="39" t="s">
        <v>122</v>
      </c>
      <c r="D11" s="74" t="s">
        <v>144</v>
      </c>
      <c r="E11" s="75"/>
      <c r="F11" s="75"/>
      <c r="G11" s="75"/>
      <c r="H11" s="75"/>
      <c r="I11" s="75"/>
      <c r="J11" s="76"/>
      <c r="K11" s="48"/>
      <c r="L11" s="80"/>
      <c r="M11" s="81"/>
      <c r="N11" s="82"/>
      <c r="O11" s="38"/>
      <c r="P11" s="66" t="s">
        <v>133</v>
      </c>
    </row>
    <row r="12" spans="1:17" ht="39.6" customHeight="1" x14ac:dyDescent="0.4">
      <c r="A12" s="88"/>
      <c r="B12" s="60" t="s">
        <v>100</v>
      </c>
      <c r="C12" s="39" t="s">
        <v>123</v>
      </c>
      <c r="D12" s="74" t="s">
        <v>145</v>
      </c>
      <c r="E12" s="75"/>
      <c r="F12" s="75"/>
      <c r="G12" s="75"/>
      <c r="H12" s="75"/>
      <c r="I12" s="75"/>
      <c r="J12" s="76"/>
      <c r="K12" s="48"/>
      <c r="L12" s="80"/>
      <c r="M12" s="81"/>
      <c r="N12" s="82"/>
      <c r="O12" s="38"/>
      <c r="P12" s="66" t="s">
        <v>133</v>
      </c>
    </row>
    <row r="13" spans="1:17" ht="19.2" x14ac:dyDescent="0.4">
      <c r="A13" s="49" t="s">
        <v>71</v>
      </c>
      <c r="B13" s="61" t="s">
        <v>101</v>
      </c>
      <c r="C13" s="39" t="s">
        <v>124</v>
      </c>
      <c r="D13" s="74" t="s">
        <v>146</v>
      </c>
      <c r="E13" s="75"/>
      <c r="F13" s="75"/>
      <c r="G13" s="75"/>
      <c r="H13" s="75"/>
      <c r="I13" s="75"/>
      <c r="J13" s="76"/>
      <c r="K13" s="48"/>
      <c r="L13" s="80"/>
      <c r="M13" s="81"/>
      <c r="N13" s="82"/>
      <c r="O13" s="38"/>
      <c r="P13" s="66" t="s">
        <v>133</v>
      </c>
    </row>
    <row r="14" spans="1:17" ht="19.2" x14ac:dyDescent="0.4">
      <c r="A14" s="50" t="s">
        <v>72</v>
      </c>
      <c r="B14" s="61" t="s">
        <v>102</v>
      </c>
      <c r="C14" s="39" t="s">
        <v>125</v>
      </c>
      <c r="D14" s="74" t="s">
        <v>148</v>
      </c>
      <c r="E14" s="75"/>
      <c r="F14" s="75"/>
      <c r="G14" s="75"/>
      <c r="H14" s="75"/>
      <c r="I14" s="75"/>
      <c r="J14" s="76"/>
      <c r="K14" s="48"/>
      <c r="L14" s="80"/>
      <c r="M14" s="81"/>
      <c r="N14" s="82"/>
      <c r="O14" s="38"/>
      <c r="P14" s="66" t="s">
        <v>133</v>
      </c>
    </row>
    <row r="15" spans="1:17" ht="19.2" x14ac:dyDescent="0.4">
      <c r="A15" s="51" t="s">
        <v>73</v>
      </c>
      <c r="B15" s="61" t="s">
        <v>103</v>
      </c>
      <c r="C15" s="39" t="s">
        <v>126</v>
      </c>
      <c r="D15" s="74" t="s">
        <v>147</v>
      </c>
      <c r="E15" s="75"/>
      <c r="F15" s="75"/>
      <c r="G15" s="75"/>
      <c r="H15" s="75"/>
      <c r="I15" s="75"/>
      <c r="J15" s="76"/>
      <c r="K15" s="48"/>
      <c r="L15" s="80"/>
      <c r="M15" s="81"/>
      <c r="N15" s="82"/>
      <c r="O15" s="38"/>
      <c r="P15" s="66" t="s">
        <v>134</v>
      </c>
    </row>
    <row r="16" spans="1:17" ht="41.4" customHeight="1" x14ac:dyDescent="0.4">
      <c r="A16" s="52" t="s">
        <v>74</v>
      </c>
      <c r="B16" s="62" t="s">
        <v>104</v>
      </c>
      <c r="C16" s="39" t="s">
        <v>127</v>
      </c>
      <c r="D16" s="74" t="s">
        <v>149</v>
      </c>
      <c r="E16" s="75"/>
      <c r="F16" s="75"/>
      <c r="G16" s="75"/>
      <c r="H16" s="75"/>
      <c r="I16" s="75"/>
      <c r="J16" s="76"/>
      <c r="K16" s="48"/>
      <c r="L16" s="80"/>
      <c r="M16" s="81"/>
      <c r="N16" s="82"/>
      <c r="O16" s="38"/>
      <c r="P16" s="66" t="s">
        <v>134</v>
      </c>
    </row>
    <row r="17" spans="1:20" ht="51" customHeight="1" x14ac:dyDescent="0.4">
      <c r="A17" s="52" t="s">
        <v>89</v>
      </c>
      <c r="B17" s="63" t="s">
        <v>117</v>
      </c>
      <c r="C17" s="39" t="s">
        <v>116</v>
      </c>
      <c r="D17" s="74" t="s">
        <v>131</v>
      </c>
      <c r="E17" s="75"/>
      <c r="F17" s="75"/>
      <c r="G17" s="75"/>
      <c r="H17" s="75"/>
      <c r="I17" s="75"/>
      <c r="J17" s="76"/>
      <c r="K17" s="48"/>
      <c r="L17" s="80"/>
      <c r="M17" s="81"/>
      <c r="N17" s="82"/>
      <c r="O17" s="38"/>
      <c r="P17" s="66" t="s">
        <v>133</v>
      </c>
    </row>
    <row r="18" spans="1:20" ht="19.8" thickBot="1" x14ac:dyDescent="0.45">
      <c r="A18" s="53" t="s">
        <v>90</v>
      </c>
      <c r="B18" s="64" t="s">
        <v>105</v>
      </c>
      <c r="C18" s="54" t="s">
        <v>109</v>
      </c>
      <c r="D18" s="96" t="s">
        <v>135</v>
      </c>
      <c r="E18" s="97"/>
      <c r="F18" s="97"/>
      <c r="G18" s="97"/>
      <c r="H18" s="97"/>
      <c r="I18" s="97"/>
      <c r="J18" s="98"/>
      <c r="K18" s="55"/>
      <c r="L18" s="90"/>
      <c r="M18" s="91"/>
      <c r="N18" s="92"/>
      <c r="O18" s="41"/>
      <c r="P18" s="67" t="s">
        <v>134</v>
      </c>
    </row>
    <row r="19" spans="1:20" x14ac:dyDescent="0.4">
      <c r="L19" s="89"/>
      <c r="M19" s="89"/>
      <c r="N19" s="89"/>
    </row>
    <row r="31" spans="1:20" x14ac:dyDescent="0.4">
      <c r="J31" t="s">
        <v>85</v>
      </c>
      <c r="L31" t="s">
        <v>78</v>
      </c>
      <c r="N31">
        <v>1</v>
      </c>
      <c r="O31">
        <v>1</v>
      </c>
      <c r="Q31">
        <v>1</v>
      </c>
      <c r="R31">
        <v>1</v>
      </c>
    </row>
    <row r="32" spans="1:20" x14ac:dyDescent="0.4">
      <c r="J32" t="s">
        <v>83</v>
      </c>
      <c r="L32" t="s">
        <v>84</v>
      </c>
      <c r="N32">
        <v>1</v>
      </c>
      <c r="O32">
        <v>1</v>
      </c>
      <c r="Q32">
        <v>1</v>
      </c>
      <c r="R32">
        <v>1</v>
      </c>
      <c r="T32">
        <v>8</v>
      </c>
    </row>
    <row r="33" spans="8:21" x14ac:dyDescent="0.4">
      <c r="J33" t="s">
        <v>82</v>
      </c>
      <c r="L33" t="s">
        <v>27</v>
      </c>
      <c r="N33">
        <v>1</v>
      </c>
      <c r="O33">
        <v>1</v>
      </c>
      <c r="Q33">
        <v>1</v>
      </c>
      <c r="R33">
        <v>1</v>
      </c>
    </row>
    <row r="34" spans="8:21" x14ac:dyDescent="0.4">
      <c r="H34" t="s">
        <v>77</v>
      </c>
    </row>
    <row r="35" spans="8:21" x14ac:dyDescent="0.4">
      <c r="H35">
        <v>1</v>
      </c>
      <c r="J35" t="s">
        <v>63</v>
      </c>
      <c r="L35" s="36">
        <v>3</v>
      </c>
      <c r="M35" t="s">
        <v>70</v>
      </c>
      <c r="Q35" s="36">
        <v>1</v>
      </c>
      <c r="S35" t="s">
        <v>78</v>
      </c>
      <c r="U35">
        <v>1</v>
      </c>
    </row>
    <row r="36" spans="8:21" x14ac:dyDescent="0.4">
      <c r="H36">
        <v>2</v>
      </c>
      <c r="J36" t="s">
        <v>64</v>
      </c>
      <c r="L36" s="36">
        <v>3</v>
      </c>
      <c r="M36" t="s">
        <v>70</v>
      </c>
      <c r="Q36" s="36">
        <v>1</v>
      </c>
      <c r="S36" t="s">
        <v>78</v>
      </c>
      <c r="U36">
        <v>2</v>
      </c>
    </row>
    <row r="37" spans="8:21" x14ac:dyDescent="0.4">
      <c r="J37" t="s">
        <v>65</v>
      </c>
      <c r="L37" s="36">
        <v>3</v>
      </c>
      <c r="M37" t="s">
        <v>70</v>
      </c>
      <c r="Q37" s="36">
        <v>1</v>
      </c>
      <c r="S37" t="s">
        <v>78</v>
      </c>
      <c r="U37">
        <v>3</v>
      </c>
    </row>
    <row r="38" spans="8:21" x14ac:dyDescent="0.4">
      <c r="L38" s="36"/>
      <c r="Q38" s="36"/>
      <c r="S38" t="s">
        <v>79</v>
      </c>
      <c r="U38">
        <v>4</v>
      </c>
    </row>
    <row r="39" spans="8:21" x14ac:dyDescent="0.4">
      <c r="H39">
        <v>3</v>
      </c>
      <c r="J39" t="s">
        <v>71</v>
      </c>
      <c r="L39" s="36">
        <v>1</v>
      </c>
      <c r="Q39" s="36">
        <v>2</v>
      </c>
      <c r="S39" t="s">
        <v>79</v>
      </c>
    </row>
    <row r="40" spans="8:21" x14ac:dyDescent="0.4">
      <c r="J40" t="s">
        <v>72</v>
      </c>
      <c r="L40" s="36">
        <v>1</v>
      </c>
      <c r="Q40" s="36">
        <v>2</v>
      </c>
      <c r="S40" t="s">
        <v>79</v>
      </c>
    </row>
    <row r="41" spans="8:21" x14ac:dyDescent="0.4">
      <c r="J41" t="s">
        <v>73</v>
      </c>
      <c r="L41" s="36">
        <v>1</v>
      </c>
      <c r="Q41" s="36">
        <v>2</v>
      </c>
      <c r="S41" t="s">
        <v>80</v>
      </c>
    </row>
    <row r="42" spans="8:21" x14ac:dyDescent="0.4">
      <c r="I42" t="s">
        <v>76</v>
      </c>
      <c r="J42" t="s">
        <v>74</v>
      </c>
      <c r="L42" s="36">
        <v>1</v>
      </c>
      <c r="Q42" s="36">
        <v>4</v>
      </c>
      <c r="S42" t="s">
        <v>80</v>
      </c>
    </row>
    <row r="43" spans="8:21" x14ac:dyDescent="0.4">
      <c r="L43" s="36"/>
      <c r="Q43" s="36"/>
      <c r="S43" t="s">
        <v>80</v>
      </c>
    </row>
    <row r="44" spans="8:21" x14ac:dyDescent="0.4">
      <c r="I44" t="s">
        <v>76</v>
      </c>
      <c r="J44" t="s">
        <v>66</v>
      </c>
      <c r="L44" s="36">
        <v>1</v>
      </c>
      <c r="Q44" s="36">
        <v>3</v>
      </c>
      <c r="S44" t="s">
        <v>71</v>
      </c>
      <c r="U44">
        <v>5</v>
      </c>
    </row>
    <row r="45" spans="8:21" x14ac:dyDescent="0.4">
      <c r="I45" t="s">
        <v>76</v>
      </c>
      <c r="J45" t="s">
        <v>67</v>
      </c>
      <c r="L45" s="36">
        <v>1</v>
      </c>
      <c r="Q45" s="36">
        <v>0.5</v>
      </c>
      <c r="S45" t="s">
        <v>72</v>
      </c>
    </row>
    <row r="46" spans="8:21" x14ac:dyDescent="0.4">
      <c r="S46" t="s">
        <v>73</v>
      </c>
    </row>
    <row r="47" spans="8:21" x14ac:dyDescent="0.4">
      <c r="J47" t="s">
        <v>75</v>
      </c>
      <c r="L47">
        <f>SUM(L35:L45)</f>
        <v>15</v>
      </c>
      <c r="S47" t="s">
        <v>74</v>
      </c>
    </row>
    <row r="49" spans="10:12" x14ac:dyDescent="0.4">
      <c r="L49">
        <v>11</v>
      </c>
    </row>
    <row r="51" spans="10:12" x14ac:dyDescent="0.4">
      <c r="J51" t="s">
        <v>68</v>
      </c>
    </row>
    <row r="52" spans="10:12" x14ac:dyDescent="0.4">
      <c r="J52" t="s">
        <v>69</v>
      </c>
    </row>
  </sheetData>
  <mergeCells count="41">
    <mergeCell ref="D13:J13"/>
    <mergeCell ref="D12:J12"/>
    <mergeCell ref="D11:J11"/>
    <mergeCell ref="D10:J10"/>
    <mergeCell ref="D9:J9"/>
    <mergeCell ref="D18:J18"/>
    <mergeCell ref="D16:J16"/>
    <mergeCell ref="D17:J17"/>
    <mergeCell ref="D15:J15"/>
    <mergeCell ref="D14:J14"/>
    <mergeCell ref="L9:N9"/>
    <mergeCell ref="L8:N8"/>
    <mergeCell ref="L7:N7"/>
    <mergeCell ref="L2:N2"/>
    <mergeCell ref="L3:N3"/>
    <mergeCell ref="L5:N5"/>
    <mergeCell ref="L14:N14"/>
    <mergeCell ref="L13:N13"/>
    <mergeCell ref="L12:N12"/>
    <mergeCell ref="L11:N11"/>
    <mergeCell ref="L10:N10"/>
    <mergeCell ref="L19:N19"/>
    <mergeCell ref="L18:N18"/>
    <mergeCell ref="L17:N17"/>
    <mergeCell ref="L16:N16"/>
    <mergeCell ref="L15:N15"/>
    <mergeCell ref="A2:A3"/>
    <mergeCell ref="A4:A6"/>
    <mergeCell ref="A7:A9"/>
    <mergeCell ref="A10:A12"/>
    <mergeCell ref="D5:J5"/>
    <mergeCell ref="D8:J8"/>
    <mergeCell ref="D7:J7"/>
    <mergeCell ref="D6:J6"/>
    <mergeCell ref="D1:J1"/>
    <mergeCell ref="D4:J4"/>
    <mergeCell ref="D2:J2"/>
    <mergeCell ref="D3:J3"/>
    <mergeCell ref="L6:N6"/>
    <mergeCell ref="L1:N1"/>
    <mergeCell ref="L4:N4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summary</vt:lpstr>
      <vt:lpstr>history</vt:lpstr>
      <vt:lpstr>obj</vt:lpstr>
      <vt:lpstr>stage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남상현</dc:creator>
  <cp:lastModifiedBy>ROG</cp:lastModifiedBy>
  <dcterms:created xsi:type="dcterms:W3CDTF">2022-01-24T04:10:18Z</dcterms:created>
  <dcterms:modified xsi:type="dcterms:W3CDTF">2022-03-14T10:58:29Z</dcterms:modified>
</cp:coreProperties>
</file>