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ggomessa_emeal_nttdata_com/Documents/Documents/Liberalizados/"/>
    </mc:Choice>
  </mc:AlternateContent>
  <xr:revisionPtr revIDLastSave="2" documentId="13_ncr:1_{BA5D1DF8-7D87-49CF-9221-39DD3C90E31F}" xr6:coauthVersionLast="47" xr6:coauthVersionMax="47" xr10:uidLastSave="{7CE53A1C-7E85-49D0-A595-29983C01AFAC}"/>
  <bookViews>
    <workbookView xWindow="2688" yWindow="2688" windowWidth="17280" windowHeight="8964" activeTab="1" xr2:uid="{C9C3166C-635F-4AC9-9724-DB5C11FBE60D}"/>
  </bookViews>
  <sheets>
    <sheet name="Resumo" sheetId="6" r:id="rId1"/>
    <sheet name="Fontes" sheetId="1" r:id="rId2"/>
    <sheet name="Planilha2" sheetId="2" state="hidden" r:id="rId3"/>
    <sheet name="Planilha3" sheetId="3" state="hidden" r:id="rId4"/>
  </sheets>
  <externalReferences>
    <externalReference r:id="rId5"/>
    <externalReference r:id="rId6"/>
  </externalReferences>
  <definedNames>
    <definedName name="_xlnm._FilterDatabase" localSheetId="1" hidden="1">Fontes!$A$1:$E$1080</definedName>
    <definedName name="_xlcn.WorksheetConnection_Planilha1B2F1048576" hidden="1">Fontes!$A:$E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B$2:$F$104857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2" i="1" l="1"/>
  <c r="D533" i="1"/>
  <c r="D534" i="1"/>
  <c r="D535" i="1"/>
  <c r="D536" i="1"/>
  <c r="D537" i="1"/>
  <c r="D538" i="1"/>
  <c r="D539" i="1"/>
  <c r="E539" i="1" s="1"/>
  <c r="D540" i="1"/>
  <c r="E540" i="1" s="1"/>
  <c r="D541" i="1"/>
  <c r="D542" i="1"/>
  <c r="E542" i="1" s="1"/>
  <c r="D543" i="1"/>
  <c r="E543" i="1" s="1"/>
  <c r="D544" i="1"/>
  <c r="D545" i="1"/>
  <c r="D546" i="1"/>
  <c r="D547" i="1"/>
  <c r="D548" i="1"/>
  <c r="D549" i="1"/>
  <c r="D550" i="1"/>
  <c r="D551" i="1"/>
  <c r="D552" i="1"/>
  <c r="E552" i="1" s="1"/>
  <c r="D553" i="1"/>
  <c r="D554" i="1"/>
  <c r="E554" i="1" s="1"/>
  <c r="D555" i="1"/>
  <c r="E555" i="1" s="1"/>
  <c r="D556" i="1"/>
  <c r="D557" i="1"/>
  <c r="D558" i="1"/>
  <c r="D559" i="1"/>
  <c r="D560" i="1"/>
  <c r="D561" i="1"/>
  <c r="E561" i="1" s="1"/>
  <c r="D562" i="1"/>
  <c r="E562" i="1" s="1"/>
  <c r="D563" i="1"/>
  <c r="E563" i="1" s="1"/>
  <c r="D564" i="1"/>
  <c r="E564" i="1" s="1"/>
  <c r="D565" i="1"/>
  <c r="D531" i="1"/>
  <c r="E531" i="1" s="1"/>
  <c r="D156" i="1"/>
  <c r="E156" i="1" s="1"/>
  <c r="D157" i="1"/>
  <c r="D158" i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D170" i="1"/>
  <c r="D171" i="1"/>
  <c r="E171" i="1" s="1"/>
  <c r="D172" i="1"/>
  <c r="E172" i="1" s="1"/>
  <c r="D173" i="1"/>
  <c r="E173" i="1" s="1"/>
  <c r="D155" i="1"/>
  <c r="E155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D981" i="1"/>
  <c r="E981" i="1" s="1"/>
  <c r="D982" i="1"/>
  <c r="E982" i="1" s="1"/>
  <c r="D964" i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D216" i="1"/>
  <c r="E216" i="1" s="1"/>
  <c r="D217" i="1"/>
  <c r="E217" i="1" s="1"/>
  <c r="D218" i="1"/>
  <c r="E218" i="1" s="1"/>
  <c r="D219" i="1"/>
  <c r="E219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594" i="1"/>
  <c r="E594" i="1" s="1"/>
  <c r="D595" i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42" i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D688" i="1"/>
  <c r="E688" i="1" s="1"/>
  <c r="D689" i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D713" i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D861" i="1"/>
  <c r="E861" i="1" s="1"/>
  <c r="D862" i="1"/>
  <c r="E862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82" i="1"/>
  <c r="E182" i="1" s="1"/>
  <c r="E687" i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E215" i="1"/>
  <c r="E233" i="1"/>
  <c r="E303" i="1"/>
  <c r="E357" i="1"/>
  <c r="E595" i="1"/>
  <c r="E606" i="1"/>
  <c r="E619" i="1"/>
  <c r="E642" i="1"/>
  <c r="E689" i="1"/>
  <c r="E701" i="1"/>
  <c r="E712" i="1"/>
  <c r="E713" i="1"/>
  <c r="E860" i="1"/>
  <c r="E532" i="1"/>
  <c r="E533" i="1"/>
  <c r="E534" i="1"/>
  <c r="E535" i="1"/>
  <c r="E536" i="1"/>
  <c r="E537" i="1"/>
  <c r="E538" i="1"/>
  <c r="E541" i="1"/>
  <c r="E544" i="1"/>
  <c r="E545" i="1"/>
  <c r="E546" i="1"/>
  <c r="E547" i="1"/>
  <c r="E548" i="1"/>
  <c r="E549" i="1"/>
  <c r="E550" i="1"/>
  <c r="E551" i="1"/>
  <c r="E553" i="1"/>
  <c r="E556" i="1"/>
  <c r="E557" i="1"/>
  <c r="E558" i="1"/>
  <c r="E559" i="1"/>
  <c r="E560" i="1"/>
  <c r="E565" i="1"/>
  <c r="E964" i="1"/>
  <c r="E980" i="1"/>
  <c r="E157" i="1"/>
  <c r="E158" i="1"/>
  <c r="E169" i="1"/>
  <c r="E170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641" i="1"/>
  <c r="E641" i="1" s="1"/>
  <c r="D640" i="1"/>
  <c r="E640" i="1" s="1"/>
  <c r="D639" i="1"/>
  <c r="E639" i="1" s="1"/>
  <c r="D638" i="1"/>
  <c r="E638" i="1" s="1"/>
  <c r="D569" i="1"/>
  <c r="E569" i="1" s="1"/>
  <c r="D568" i="1"/>
  <c r="E568" i="1" s="1"/>
  <c r="D567" i="1"/>
  <c r="E567" i="1" s="1"/>
  <c r="D566" i="1"/>
  <c r="E566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787" i="1"/>
  <c r="E787" i="1" s="1"/>
  <c r="D786" i="1"/>
  <c r="E78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1" i="1"/>
  <c r="E471" i="1" s="1"/>
  <c r="D470" i="1"/>
  <c r="E470" i="1" s="1"/>
  <c r="D469" i="1"/>
  <c r="E469" i="1" s="1"/>
  <c r="D468" i="1"/>
  <c r="E468" i="1" s="1"/>
  <c r="D474" i="1"/>
  <c r="E474" i="1" s="1"/>
  <c r="D473" i="1"/>
  <c r="E473" i="1" s="1"/>
  <c r="D472" i="1"/>
  <c r="E472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51" i="1"/>
  <c r="E51" i="1" s="1"/>
  <c r="D50" i="1"/>
  <c r="E50" i="1" s="1"/>
  <c r="D49" i="1"/>
  <c r="E49" i="1" s="1"/>
  <c r="D48" i="1"/>
  <c r="E48" i="1" s="1"/>
  <c r="D47" i="1"/>
  <c r="E47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46" i="1"/>
  <c r="E46" i="1" s="1"/>
  <c r="D45" i="1"/>
  <c r="E45" i="1" s="1"/>
  <c r="D44" i="1"/>
  <c r="E44" i="1" s="1"/>
  <c r="D43" i="1"/>
  <c r="E43" i="1" s="1"/>
  <c r="D42" i="1"/>
  <c r="E4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1DA1DA-C549-4BB9-9594-E6A17A4C8433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72EE07-9CBB-4338-BEDD-B0DDFD5F41D2}" name="WorksheetConnection_Planilha1!$B$2:$F$1048576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Planilha1B2F1048576"/>
        </x15:connection>
      </ext>
    </extLst>
  </connection>
</connections>
</file>

<file path=xl/sharedStrings.xml><?xml version="1.0" encoding="utf-8"?>
<sst xmlns="http://schemas.openxmlformats.org/spreadsheetml/2006/main" count="3398" uniqueCount="929">
  <si>
    <t>Planilha</t>
  </si>
  <si>
    <t>BIOMASSA_SUBMERCADO_UF</t>
  </si>
  <si>
    <t>Colunas</t>
  </si>
  <si>
    <t>MES_REFERENCIA</t>
  </si>
  <si>
    <t>SUBMERCADO</t>
  </si>
  <si>
    <t>ESTADO</t>
  </si>
  <si>
    <t>GERACAO_BIOMASSA</t>
  </si>
  <si>
    <t>CAPACIDADE_INSTALADA_BIOMASSA</t>
  </si>
  <si>
    <t>Informercado</t>
  </si>
  <si>
    <t>Dados Gerais</t>
  </si>
  <si>
    <t>ACL_EOL</t>
  </si>
  <si>
    <t>GERACAO_ACL_EOL</t>
  </si>
  <si>
    <t>CAPACIDADE_INSTALADA_TOTAL_ACL_EOL</t>
  </si>
  <si>
    <t>GARANTIA_FISICA_ACL_EOL</t>
  </si>
  <si>
    <t>AGENTE_QTD_CONTABILIZACAO</t>
  </si>
  <si>
    <t>CLASSE</t>
  </si>
  <si>
    <t>QUANTIDADE_AGENTE_CONTABILIZACAO</t>
  </si>
  <si>
    <t>ALIVIO_PENALIDADE_DISTRIB_MENSAL</t>
  </si>
  <si>
    <t>EXPOSICAO_FINANCEIRA_POSITIVA</t>
  </si>
  <si>
    <t>EXPOSICAO_FINANCEIRA_NEGATIVA</t>
  </si>
  <si>
    <t>TOTAL_PENALIDADE_EF_NEGATIVA</t>
  </si>
  <si>
    <t>TOTAL_RECURSO_DISP_ALIVIO_EF_CCEAR</t>
  </si>
  <si>
    <t>COBERTURA_EXPOSICAO_NEGATIVA_CCEAR</t>
  </si>
  <si>
    <t>TOTAL_EXPOSICAO_NEGATIVA_REM_CCEAR</t>
  </si>
  <si>
    <t>TOTAL_RECURSO_DISP_RATEIO_COMPR_CCEAR</t>
  </si>
  <si>
    <t>BIOMASSA_ACL</t>
  </si>
  <si>
    <t>GARANTIA_FISICA_BIOMASSA</t>
  </si>
  <si>
    <t>BIOMASSA_FONTE_GERACAO</t>
  </si>
  <si>
    <t>FONTE_SECUNDARIA</t>
  </si>
  <si>
    <t>GERACAO_BIO</t>
  </si>
  <si>
    <t>BIOMASSA_GF_DEFINIDA</t>
  </si>
  <si>
    <t>Dados mensais consolidados para usinas de fonte biomassa com garantia física definida.</t>
  </si>
  <si>
    <t>CSV</t>
  </si>
  <si>
    <t>BIOMASSA_LEILAO</t>
  </si>
  <si>
    <t>Dados mensais de geração e capacidade instalada de usinas biomassa em leilões de energia.</t>
  </si>
  <si>
    <t>BIOMASSA_PROINFA</t>
  </si>
  <si>
    <t>Dados mensais de geração e capacidade instalada de usinas a biomassa participantes do PROINFA.</t>
  </si>
  <si>
    <t>BIOMASSA_GERACAO_ACR_ACL_MODALIDADE</t>
  </si>
  <si>
    <t>MODALIDADE_ENERGIA</t>
  </si>
  <si>
    <t>GERACAO_TOTAL</t>
  </si>
  <si>
    <t>GERACAO_ACR</t>
  </si>
  <si>
    <t>GERACAO_ACL</t>
  </si>
  <si>
    <t>CAPACIDADE_INSTALADA_BIO</t>
  </si>
  <si>
    <t>GARANTIA_FISICA_BIO</t>
  </si>
  <si>
    <t>QUANTIDADE_UG_OP</t>
  </si>
  <si>
    <t>LEILAO</t>
  </si>
  <si>
    <t>CCEAR_BALANCO_ENERGETICO_MENSAL</t>
  </si>
  <si>
    <t>BALANCO_ENERGETICO_PRODUTO_P</t>
  </si>
  <si>
    <t>BALANCO_ENERGETICO_PRODUTO_N</t>
  </si>
  <si>
    <t>GERACAO_DESTINADA_ATEND_PRODUTO</t>
  </si>
  <si>
    <t>ENERGIA_ATENDIMENTO_DESC_ATR_SUSP</t>
  </si>
  <si>
    <t>OBRIGACAO_ENTREGA_CCEAR_D</t>
  </si>
  <si>
    <t>MONTANTE_MODULADO_CONTRATO</t>
  </si>
  <si>
    <t>CCEAR_RESULTADO_MENSAL</t>
  </si>
  <si>
    <t>RESULTADO_FINAL_COMPRADOR_CCEAR</t>
  </si>
  <si>
    <t>EFEITO_MCP_PRODUTO</t>
  </si>
  <si>
    <t>ENCARGO_CONST_ON</t>
  </si>
  <si>
    <t>ENCARGO_CONST_OFF</t>
  </si>
  <si>
    <t>ENCARGO_SEG_ENER</t>
  </si>
  <si>
    <t>ENCARGO_DIF_CVU</t>
  </si>
  <si>
    <t>TOTAL_ENCARGO_PRODUTO</t>
  </si>
  <si>
    <t>CCEN_BALANCO_ENERGETICO_MENSAL</t>
  </si>
  <si>
    <t>GERACAO_FINAL_CCEN</t>
  </si>
  <si>
    <t>CONSUMO_GERACAO_CCEN</t>
  </si>
  <si>
    <t>MONTANTE_MODULADO_CONTRATO_CCEN</t>
  </si>
  <si>
    <t>BALANCO_ENERGETICO_CCEN</t>
  </si>
  <si>
    <t>CCEN_CUSTO_CAFT</t>
  </si>
  <si>
    <t>CUSTO_ADM_FINAN_TRIBUT_CCEN</t>
  </si>
  <si>
    <t>CCEN_RESULTADO_MENSAL</t>
  </si>
  <si>
    <t>ES_REFERENCIA</t>
  </si>
  <si>
    <t>RESULTADO_FINAL_COTISTA_CCEN</t>
  </si>
  <si>
    <t>RESULTADO_FINAL_ANGRA_CCEN</t>
  </si>
  <si>
    <t>EFEITO_CONTRATO_CCEN</t>
  </si>
  <si>
    <t>RESULTADO_PRELIMINAR_AJ_EF_CCEN</t>
  </si>
  <si>
    <t>RESULTADO_PRELIMINAR_COTISTA_MCP_CCEN</t>
  </si>
  <si>
    <t>RESULTADO_FINAL_RATEIO_CCEN</t>
  </si>
  <si>
    <t>CCEN_VALOR_LIQUIDAR</t>
  </si>
  <si>
    <t>VALOR_RECEITA_FIXA_TOTAL_CCEN</t>
  </si>
  <si>
    <t>RECEITA_VENDA_MENSAL_CCEN</t>
  </si>
  <si>
    <t>CCGF_BALANCO_ENERGETICO_MENSAL</t>
  </si>
  <si>
    <t>GERACAO_TOTAL_DISP_CCGF</t>
  </si>
  <si>
    <t>CONSUMO_USINA_CCGF</t>
  </si>
  <si>
    <t>MONTANTE_MODULADO_CONTRATO_CCGF</t>
  </si>
  <si>
    <t>BALANCO_ENERGETICO_PRODUTO_P_CCGF</t>
  </si>
  <si>
    <t>BALANCO_ENERGETICO_PRODUTO_N_CCGF</t>
  </si>
  <si>
    <t>CCGF_CONT_SAZONALIZADO</t>
  </si>
  <si>
    <t>DATA_ATUALIZACAO</t>
  </si>
  <si>
    <t>QUANTIDADE_SAZONALIZADA_CCGF</t>
  </si>
  <si>
    <t>CCGF_RESULTADO_MENSAL</t>
  </si>
  <si>
    <t>RESULTADO_FINAL_COTISTA_CCGF</t>
  </si>
  <si>
    <t>RESULTADO_FINAL_USINA_CCGF</t>
  </si>
  <si>
    <t>EFEITO_CONTRATACAO_CCGF</t>
  </si>
  <si>
    <t>RESULTADO_PRELIMINAR_COTISTA_MRE</t>
  </si>
  <si>
    <t>EFEITO_MCP_CCGF</t>
  </si>
  <si>
    <t>RESULTADO_PRELIMINAR_COTISTA_AJ_EF</t>
  </si>
  <si>
    <t>RESULTADO_PRELIMINAR_COTISTA_CS</t>
  </si>
  <si>
    <t>PAGAMENTO_ENCARGO_SE_CCGF</t>
  </si>
  <si>
    <t>RECEITA_FIXA_TOTAL_CCGF</t>
  </si>
  <si>
    <t>CUSTO_ADM_FINAN_TRIBUT_CCGF</t>
  </si>
  <si>
    <t>RECEITA_VENDA_MENSAL_CCGF</t>
  </si>
  <si>
    <t>CONSUMO_CLASSE_AGENTE</t>
  </si>
  <si>
    <t>CLASSE_AGENTE</t>
  </si>
  <si>
    <t>CONSUMO</t>
  </si>
  <si>
    <t>CONSUMO_PONTO_CONEXAO_CLASSE_ACR</t>
  </si>
  <si>
    <t>CONSUMO_PONTO_CONEXAO_CLASSE_ACL</t>
  </si>
  <si>
    <t>CONSUMO_HORARIO_SUBMERCADO</t>
  </si>
  <si>
    <t>PERIODO_COMERCIALIZACAO</t>
  </si>
  <si>
    <t>CONSUMO_RECONCILIADO</t>
  </si>
  <si>
    <t>CONSUMO_GERACAO</t>
  </si>
  <si>
    <t>CONSUMO_MENSAL_AMBIENTE_COMERCIALIZACAO</t>
  </si>
  <si>
    <t>CONSUMO_TOTAL_ACR</t>
  </si>
  <si>
    <t>CONSUMO_TOTAL_ACL</t>
  </si>
  <si>
    <t>CONTRATO_MONTANTE_CLASSE</t>
  </si>
  <si>
    <t>TIPO_CONTRATO</t>
  </si>
  <si>
    <t>CLASSE_VENDEDORA</t>
  </si>
  <si>
    <t>CLASSE_COMPRADORA</t>
  </si>
  <si>
    <t>QUANTIDADE_CONTRATO_RELACAO_CLASSE</t>
  </si>
  <si>
    <t>CONTRATO_MONTANTE_MENSAL_CBR</t>
  </si>
  <si>
    <t>SUBTIPO_CBR</t>
  </si>
  <si>
    <t>MONTANTE_MODULADO_CONTRATO_CBR</t>
  </si>
  <si>
    <t>CONTRATO_MONTANTE_MENSAL_CLASSE_VENDEDOR</t>
  </si>
  <si>
    <t>PERCENTUAL_TIPO_ENERGIA_VENDEDOR</t>
  </si>
  <si>
    <t>MONTANTE_MODULADO_MODALIDADE_TIPO</t>
  </si>
  <si>
    <t>CONTRATO_MONTANTE_MENSAL_LEILAO</t>
  </si>
  <si>
    <t>PRODUTO</t>
  </si>
  <si>
    <t>CONTRATO_MONTANTE_MENSAL_TIPO</t>
  </si>
  <si>
    <t>CONTRATO_MONTANTE_PERIODO</t>
  </si>
  <si>
    <t>RANGE_DURACAO_CONTRATO</t>
  </si>
  <si>
    <t>MONTANTE_CCEAL_COMPRA</t>
  </si>
  <si>
    <t>MONTANTE_CCEAL_COMPRA_CL_CE</t>
  </si>
  <si>
    <t>MONTANTE_CCEAL_COMPRA_TR</t>
  </si>
  <si>
    <t>MONTANTE_CCEAL_COMPRA_CL_CE_TR</t>
  </si>
  <si>
    <t>CONTRATO_MONTANTE_SUBMERCADO_ENTREGA_CCEARQ</t>
  </si>
  <si>
    <t>MONTANTE_MODULADO_CONTRATO_CCEARQ</t>
  </si>
  <si>
    <t>CONTRATO_MONTANTE_SUBMERCADO_HORARIO</t>
  </si>
  <si>
    <t>MONTANTE_MODULADO_CONTRATO_CCEARD</t>
  </si>
  <si>
    <t>MONTANTE_MODULADO_CONTRATO_PROINFA</t>
  </si>
  <si>
    <t>MONTANTE_MODULADO_CONTRATO_ITAIPU</t>
  </si>
  <si>
    <t>MONTANTE_MODULADO_CONTRATO_CCEAL</t>
  </si>
  <si>
    <t>ENCARGO_ESS_ANCILAR</t>
  </si>
  <si>
    <t>OUTROS_SERVICOS_ANCILARES</t>
  </si>
  <si>
    <t>ENCARGO_CS</t>
  </si>
  <si>
    <t>RECEBIMENTO_ENCARGO_DH</t>
  </si>
  <si>
    <t>ENCARGO_REST_OP_UNIT_COMT</t>
  </si>
  <si>
    <t>ENCARGO_IMPORTACAO</t>
  </si>
  <si>
    <t>RECEBIMENTO_ENCARGO_RESERVA_OP</t>
  </si>
  <si>
    <t>RESSARCIMENTO_SERVICOS_ANCILARES</t>
  </si>
  <si>
    <t>RESSARCIMENTO_CUSTO_OP_MNT_EQUIP</t>
  </si>
  <si>
    <t>RESSARCIMENTO_CUSTO_OP_MNT_EQUIP_CAG</t>
  </si>
  <si>
    <t>RESSARCIMENTO_CUSTO_IMPL_OP_MNT_SEP</t>
  </si>
  <si>
    <t>RESSARCIMENTO_CUSTO_EMERGENCIAL</t>
  </si>
  <si>
    <t>RESSARCIMENTO_DIST_IMPL_OP_MNT</t>
  </si>
  <si>
    <t>ENCARGO_HORARIO_SUBMERCADO</t>
  </si>
  <si>
    <t>ENCARGO_CONST_ON_REST_OP_LOCAL</t>
  </si>
  <si>
    <t>ENCARGO_CONST_ON_REST_MULTI</t>
  </si>
  <si>
    <t>ENCARGO_CONST_OFF_REST_OP_LOCAL</t>
  </si>
  <si>
    <t>ENCARGO_CONST_OFF_REST_MULTI</t>
  </si>
  <si>
    <t>TOTAL_NAO_AJUSTADO_ESS</t>
  </si>
  <si>
    <t>VALOR_AJUSTADO_DEMAIS_ESS</t>
  </si>
  <si>
    <t>CONSUMO_REFERENCIA_ESS</t>
  </si>
  <si>
    <t>GERACAO_SEGURANCA_ENERGETICA</t>
  </si>
  <si>
    <t>GERACAO_CONSTRAINED_ON</t>
  </si>
  <si>
    <t>GERACAO_RESERVA_POTENCIA</t>
  </si>
  <si>
    <t>GERACAO_UNIT_COMMITMENT</t>
  </si>
  <si>
    <t>IMPORTACAO_LIQUIDA</t>
  </si>
  <si>
    <t>ENCARGO_IMPORTACAO_GERACAO</t>
  </si>
  <si>
    <t>ENCARGO_PGTO_MENSAL</t>
  </si>
  <si>
    <t>RESERVA_ALIVIO_ESS</t>
  </si>
  <si>
    <t>TOTAL_PENALIDADES_ESS</t>
  </si>
  <si>
    <t>SOBRA_EXCED_FINANCEIRO_MA</t>
  </si>
  <si>
    <t>FATOR_AJUSTE_ESS</t>
  </si>
  <si>
    <t>PAGAMENTO_ENCARGO_ESS</t>
  </si>
  <si>
    <t>PAGAMENTO_ENCARGO_SE</t>
  </si>
  <si>
    <t>EXCEDENTE_FINANCEIRO_IMPORT</t>
  </si>
  <si>
    <t>VALOR_CUSTO_RAZAO_IMPORT</t>
  </si>
  <si>
    <t>ENERGIA_DISTRIB_HORARIO_SUBMERCADO</t>
  </si>
  <si>
    <t>SUBMERCADO_ENTREGA</t>
  </si>
  <si>
    <t>SUBMERCADO_CONSUMO</t>
  </si>
  <si>
    <t>ENERGIA_VERIF_EXPOSI_CCEAR</t>
  </si>
  <si>
    <t>ENERGIA_INCENTIVADA_CLASSE</t>
  </si>
  <si>
    <t>MONTANTE_MODULADO_ENERGIA_CE_0</t>
  </si>
  <si>
    <t>MONTANTE_MODULADO_ENERGIA_IE_100</t>
  </si>
  <si>
    <t>MONTANTE_MODULADO_ENERGIA_IE_50</t>
  </si>
  <si>
    <t>MONTANTE_MODULADO_ENERGIA_IE_80</t>
  </si>
  <si>
    <t>MONTANTE_MODULADO_ENERGIA_CQ_50</t>
  </si>
  <si>
    <t>ENERGIA_INCENTIVADA_GF_FONTE</t>
  </si>
  <si>
    <t>FONTE_PRIMARIA</t>
  </si>
  <si>
    <t>GARANTIA_FISICA_CQ_DT_50</t>
  </si>
  <si>
    <t>GARANTIA_FISICA_IE_DT_50</t>
  </si>
  <si>
    <t>GARANTIA_FISICA_IE_DT_100</t>
  </si>
  <si>
    <t>GARANTIA_FISICA_IE_DT_80</t>
  </si>
  <si>
    <t>GARANTIA_FISICA_INE_DT</t>
  </si>
  <si>
    <t>ENERGIA_INCENTIVADA_MENSAL</t>
  </si>
  <si>
    <t>GERACAO_ENERGIA_INCENTIVADA</t>
  </si>
  <si>
    <t>QUANTIDADE_USINA_INCENTIVADA_ESPECIAL_CONV</t>
  </si>
  <si>
    <t>CAPACIDADE_INSTALADA_ENERGIA_INCENTIVADA</t>
  </si>
  <si>
    <t>GARANTIA_FISICA_DT_50</t>
  </si>
  <si>
    <t>GARANTIA_FISICA_DT_80</t>
  </si>
  <si>
    <t>GARANTIA_FISICA_DT_100</t>
  </si>
  <si>
    <t>MONTANTE_MODULADO_EI_0</t>
  </si>
  <si>
    <t>MONTANTE_MODULADO_EI_50</t>
  </si>
  <si>
    <t>MONTANTE_MODULADO_EI_100</t>
  </si>
  <si>
    <t>DESCONTO_MEDIO_EI_50</t>
  </si>
  <si>
    <t>DESCONTO_MEDIO_EI_80</t>
  </si>
  <si>
    <t>DESCONTO_MEDIO_EI_100</t>
  </si>
  <si>
    <t>DESCONTO_MEDIO_EI_AUTOPRODUTOR</t>
  </si>
  <si>
    <t>DESCONTO_MEDIO_EI_CONSUMIDOR_ESPECIAL</t>
  </si>
  <si>
    <t>DESCONTO_MEDIO_EI_CONSUMIDOR_LIVRE</t>
  </si>
  <si>
    <t>GARANTIA_FISICA_APURADA_0</t>
  </si>
  <si>
    <t>GARANTIA_FISICA_APURADA_50</t>
  </si>
  <si>
    <t>GARANTIA_FISICA_APURADA_80</t>
  </si>
  <si>
    <t>GARANTIA_FISICA_APURADA_100</t>
  </si>
  <si>
    <t>CONSUMO_CONSUMIDOR_ESPECIAL</t>
  </si>
  <si>
    <t>ENERGIA_RESERVA_CONSUMO_REFERENCIA</t>
  </si>
  <si>
    <t>TRC_SEG_ENER_SUC</t>
  </si>
  <si>
    <t>TRC_SEG_ENER</t>
  </si>
  <si>
    <t>ENERGIA_RESERVA_LIQUIDACAO</t>
  </si>
  <si>
    <t>EFEITO_CCEAR_DISP_CER</t>
  </si>
  <si>
    <t>REPASSE_USUARIOS_RESERVA</t>
  </si>
  <si>
    <t>AJUSTE</t>
  </si>
  <si>
    <t>VALOR_TOTAL_LIQUID</t>
  </si>
  <si>
    <t>ENERGIA_RESERVA_MENSAL_LEILAO</t>
  </si>
  <si>
    <t>GERACAO_FONTE_PRIMARIA</t>
  </si>
  <si>
    <t>BALANCO_ENERGETICO_CER</t>
  </si>
  <si>
    <t>EOLICA_GERACAO_ACR_ACL</t>
  </si>
  <si>
    <t>EOLICA_GF_DEFINIDA</t>
  </si>
  <si>
    <t>GERACAO_EOLICA</t>
  </si>
  <si>
    <t>CAPACIDADE_INSTALADA_EOLICA</t>
  </si>
  <si>
    <t>GARANTIA_FISICA_EOLICA</t>
  </si>
  <si>
    <t>EXPOSICAO_FINANCEIRA_MENSAL</t>
  </si>
  <si>
    <t>EXCEDENTE_FINANCEIRO</t>
  </si>
  <si>
    <t>EXCEDENTE_FINANCEIRO_POSITIVO</t>
  </si>
  <si>
    <t>TOTAL_RECURSO_DISPONIVEL</t>
  </si>
  <si>
    <t>TOTAL_EXPOSICAO_NEGATIVA</t>
  </si>
  <si>
    <t>COBERTURA_EXPOSICAO_NEGATIVA</t>
  </si>
  <si>
    <t>TOTAL_EXPOSICAO_NEGATIVA_REM</t>
  </si>
  <si>
    <t>TOTAL_EXPOSICAO_NEGATIVA_LIQ</t>
  </si>
  <si>
    <t>TOTAL_RECURSO_DISPONIVEL_EF_ANT</t>
  </si>
  <si>
    <t>TOTAL_RECURSO_COMPENSACAO_EF_N</t>
  </si>
  <si>
    <t>FATOR_AJUSTE_GF</t>
  </si>
  <si>
    <t>ANO_REFERENCIA</t>
  </si>
  <si>
    <t>FATOR_AJUSTE_PDI_ITAIPU</t>
  </si>
  <si>
    <t>FOTOVOLTAICA_ACL</t>
  </si>
  <si>
    <t>GERACAO_FOTOVOLTAICA</t>
  </si>
  <si>
    <t>CAPACIDADE_INSTALADA_FOTOVOLTAICA</t>
  </si>
  <si>
    <t>FOTOVOLTAICA_GERACAO_ACR_ACL</t>
  </si>
  <si>
    <t>FOTOVOLTAICA_GF_DEFINIDA</t>
  </si>
  <si>
    <t>GARANTIA_FISICA_FOTOVOLTAICA</t>
  </si>
  <si>
    <t>FOTOVOLTAICA_LEILAO_ACR</t>
  </si>
  <si>
    <t>GERACAO_DESTINADA_LEILAO_UFV</t>
  </si>
  <si>
    <t>CAPACIDADE_INSTALADA_TOTAL_UFV</t>
  </si>
  <si>
    <t>GARANTIA_FISICA_UFV</t>
  </si>
  <si>
    <t>GARANTIA_FISICA_FONTE</t>
  </si>
  <si>
    <t>GARANTIA_FISICA_CENTRO_GRAVIDADE</t>
  </si>
  <si>
    <t>GARANTIA_FISICA_LASTRO</t>
  </si>
  <si>
    <t>GARANTIA_FISICA</t>
  </si>
  <si>
    <t>GARANTIA_FISICA_IA_IIA</t>
  </si>
  <si>
    <t>GARANTIA_FISICA_APURADA</t>
  </si>
  <si>
    <t>GARANTIA_FISICA_SAZO_MRE_SUBMERCADO</t>
  </si>
  <si>
    <t>GARANTIA_FISICA_SAZO_MRE_OPCOM</t>
  </si>
  <si>
    <t>GARANTIA_FISICA_SAZO_LASTRO</t>
  </si>
  <si>
    <t>GF_SAZO_USINAS_MRE</t>
  </si>
  <si>
    <t>GF_SAZO_USINAS_FORA_DO_MRE</t>
  </si>
  <si>
    <t>GARANTIA_FISICA_SAZO_SUBMERCADO</t>
  </si>
  <si>
    <t>GF_SAZO_USINAS_MRE_N_MOTORIZADA</t>
  </si>
  <si>
    <t>GF_SAZO_USINAS_MRE_MOTORIZADA</t>
  </si>
  <si>
    <t>GF_SAZO_USINAS_COTAS_MOTORIZADA</t>
  </si>
  <si>
    <t>GERACAO_CONSOLIDADA</t>
  </si>
  <si>
    <t>GERACAO_CVU_MENOR_IGUAL_PLD</t>
  </si>
  <si>
    <t>GERACAO_CVU_MAIOR_PLD</t>
  </si>
  <si>
    <t>GERACAO_INFLEXIVEL</t>
  </si>
  <si>
    <t>GERACAO_CUSTO_DESLOCAMENTO</t>
  </si>
  <si>
    <t>GERACAO_FONTE_DESPACHO</t>
  </si>
  <si>
    <t>TIPO_DESPACHO</t>
  </si>
  <si>
    <t>GERACAO</t>
  </si>
  <si>
    <t>GERACAO_GF_DEFINIDA</t>
  </si>
  <si>
    <t>GERACAO_FINAL_TESTE</t>
  </si>
  <si>
    <t>GERACAO_COTA_GF</t>
  </si>
  <si>
    <t>CAPACIDADE_INSTALADA</t>
  </si>
  <si>
    <t>MEDICAO_G_NAO_AJUSTADA</t>
  </si>
  <si>
    <t>MEDICAO_G_TESTE_NAO_AJUSTADA</t>
  </si>
  <si>
    <t>QUANTIDADE_USINA_FONTE</t>
  </si>
  <si>
    <t>GERACAO_FONTE_SUB_ESTADO_MENSAL</t>
  </si>
  <si>
    <t>GERACAO_HORARIA_FONTE_SUBMERCADO</t>
  </si>
  <si>
    <t>GERACAO_MRE</t>
  </si>
  <si>
    <t>GARANTIA_FISICA_MRE</t>
  </si>
  <si>
    <t>GARANTIA_FISICA_MODULADA_MRE</t>
  </si>
  <si>
    <t>FLUXO_ENERGIA_MRE</t>
  </si>
  <si>
    <t>GARANTIA_FISICA_SAZONALIZADA_MRE</t>
  </si>
  <si>
    <t>GARANTIA_FISICA_SAZONALIZADA_MRE_SEM_GF</t>
  </si>
  <si>
    <t>GARANTIA_FISICA_SAZONALIZADA_MRE_COM_GF</t>
  </si>
  <si>
    <t>GARANTIA_FISICA_SAZONALIZADA_NAO_HIDRO_COM_GF</t>
  </si>
  <si>
    <t>GARANTIA_FISICA_SAZONALIZADA_NAO_HIDRO_IA_IIA_SEM_GF</t>
  </si>
  <si>
    <t>GARANTIA_FISICA_SAZONALIZADA_NAO_HIDRO_IB_IIB_IIC_III_SEM_GF</t>
  </si>
  <si>
    <t>GERACAO_HORARIA_SUBMERCADO</t>
  </si>
  <si>
    <t>ITAIPU_BALANCO_ENERGETICO_MENSAL</t>
  </si>
  <si>
    <t>TOTAL_GERACAO_PERFIL</t>
  </si>
  <si>
    <t>TOTAL_CONSUMO_GERACAO</t>
  </si>
  <si>
    <t>CONSOLIDACAO_RESULTADO_MRE</t>
  </si>
  <si>
    <t>RATEIO_BALANCO_ENERGETICO_ITAIPU</t>
  </si>
  <si>
    <t>ITAIPU_RESULTADO_MENSAL</t>
  </si>
  <si>
    <t>RESULTADO_FINAL_ITAIPU</t>
  </si>
  <si>
    <t>RESULTADO_FINAL_VENDEDOR_ITAIPU</t>
  </si>
  <si>
    <t>EFEITO_CONTRATACAO_ITAIPU</t>
  </si>
  <si>
    <t>RESULTADO_PRELIMINAR_MCP_ITAIPU</t>
  </si>
  <si>
    <t>RESULTADO_PRELIMINAR_MRE_ITAIPU</t>
  </si>
  <si>
    <t>RESULTADO_PRELIMINAR_ALIV_RETR_ITAIPU</t>
  </si>
  <si>
    <t>RESULTADO_PRELIMINAR_EF_S_ITAIPU</t>
  </si>
  <si>
    <t>LEILAO_ACR_EOL</t>
  </si>
  <si>
    <t>GERACAO_DESTINADA_LEILAO_EOL</t>
  </si>
  <si>
    <t>CAPACIDADE_INSTALADA_TOTAL_EOL</t>
  </si>
  <si>
    <t>GARANTIA_FISICA_EOL</t>
  </si>
  <si>
    <t>LEILAO_ACR_PCH</t>
  </si>
  <si>
    <t>GERACAO_DESTINADA_LEILAO_PCH</t>
  </si>
  <si>
    <t>CAPACIDADE_INSTALADA_TOTAL_PCH</t>
  </si>
  <si>
    <t>GARANTIA_FISICA_PCH</t>
  </si>
  <si>
    <t>MCSD_RESULTADO_MENSAL</t>
  </si>
  <si>
    <t>QUANTIDADE_TOTAL_SOBRA_SAIDA_CL_CE</t>
  </si>
  <si>
    <t>QUANTIDADE_TOTAL_SOBRA_ACRES_ENERGIA_MAR_2004</t>
  </si>
  <si>
    <t>QUANTIDADE_TOTAL_SOBRA_DESVIO_MERCADO</t>
  </si>
  <si>
    <t>QUANTIDADE_TOTAL_DEFICIT</t>
  </si>
  <si>
    <t>COMPENSACAO_MENSAL_TOTAL</t>
  </si>
  <si>
    <t>DEVOLUCAO_MENSAL</t>
  </si>
  <si>
    <t>MRE_HORARIO</t>
  </si>
  <si>
    <t>ENERGIA_SECUNDARIA</t>
  </si>
  <si>
    <t>TOTAL_PAGAMENTO_MRE</t>
  </si>
  <si>
    <t>ENTREGA_MRE</t>
  </si>
  <si>
    <t>RECEBIDA_MRE</t>
  </si>
  <si>
    <t>PAGAMENTO_MRE</t>
  </si>
  <si>
    <t>RECEBIMENTO_MRE</t>
  </si>
  <si>
    <t>ENTREGA_MRE_ITAIPU</t>
  </si>
  <si>
    <t>RECEBIDA_MRE_ITAIPU</t>
  </si>
  <si>
    <t>PAGAMENTO_MRE_ITAIPU</t>
  </si>
  <si>
    <t>RECEBIMENTO_MRE_ITAIPU</t>
  </si>
  <si>
    <t>MRE_MENSAL</t>
  </si>
  <si>
    <t>FATOR_PERDA_INTERNA</t>
  </si>
  <si>
    <t>FATOR_PERDA_REDE_BASICA</t>
  </si>
  <si>
    <t>FATOR_DISPONIBILIDADE</t>
  </si>
  <si>
    <t>FATOR_REDUCAO_ACUMULADO</t>
  </si>
  <si>
    <t>GARANTIA_FISICA_MODULADA_FDISP</t>
  </si>
  <si>
    <t>GARANTIA_FISICA_REDE_BASICA</t>
  </si>
  <si>
    <t>CUSTO_MRE</t>
  </si>
  <si>
    <t>VALOR_ALOCADO_MRE</t>
  </si>
  <si>
    <t>PCH_ACL</t>
  </si>
  <si>
    <t>GERACAO_PCH</t>
  </si>
  <si>
    <t>CAPACIDADE_INSTALADA_PCH</t>
  </si>
  <si>
    <t>PCH_CGH_GF_DEFINIDA</t>
  </si>
  <si>
    <t>GERACAO_PCH_CGH</t>
  </si>
  <si>
    <t>CAPACIDADE_INSTALADA_PCH_CGH</t>
  </si>
  <si>
    <t>GARANTIA_FISICA_PCH_CGH</t>
  </si>
  <si>
    <t>PCH_PROINFA</t>
  </si>
  <si>
    <t>PENALIDADE_CLASSE_MENSAL</t>
  </si>
  <si>
    <t>TOTAL_PENALIDADE_INSUF_ENER</t>
  </si>
  <si>
    <t>MONTANTE_FINANCEIRO_ENERGIA_FALTA_CMB</t>
  </si>
  <si>
    <t>MONTANTE_FINANCEIRO_PENALIDADE_MED</t>
  </si>
  <si>
    <t>MONTANTE_FINANCEIRO_N_APORTE_GFIN</t>
  </si>
  <si>
    <t>MONTANTE_FINANCEIRO_MULTA_INAD_MCP</t>
  </si>
  <si>
    <t>TOTAL_PENALIDADE_ABATE_ESS</t>
  </si>
  <si>
    <t>PENALIDADE_CONSUMO_HORARIO</t>
  </si>
  <si>
    <t>CONSUMO_PENALIDADE</t>
  </si>
  <si>
    <t>PENALIDADE_PRECO_MENSAL</t>
  </si>
  <si>
    <t>PRECO_REF_INSUF_ESP</t>
  </si>
  <si>
    <t>PRECO_REF_INSUF_NESP</t>
  </si>
  <si>
    <t>PRECO_REF_PENAL_DISTRIB</t>
  </si>
  <si>
    <t>PRECO_MED_LIQ_DIF</t>
  </si>
  <si>
    <t>VALOR_REFERENCIA</t>
  </si>
  <si>
    <t>PERDA_RB_HORARIO</t>
  </si>
  <si>
    <t>TOTAL_GERACAO_BRUTA</t>
  </si>
  <si>
    <t>TOTAL_CONSUMO_BRUTO</t>
  </si>
  <si>
    <t>TOTAL_PERDA</t>
  </si>
  <si>
    <t>GERACAO_TOTAL_RATEIO_PERDA</t>
  </si>
  <si>
    <t>CONSUMO_TOTAL_RATEIO_PERDA</t>
  </si>
  <si>
    <t>PERDA_RB_MES</t>
  </si>
  <si>
    <t>GERACAO_CONSUMO_CENTRO_GRAVIDADE</t>
  </si>
  <si>
    <t>FATOR_PERDA_GERACAO</t>
  </si>
  <si>
    <t>FATOR_PERDA_CONSUMO</t>
  </si>
  <si>
    <t>PLD_HORARIO_SUBMERCADO</t>
  </si>
  <si>
    <t>PLD</t>
  </si>
  <si>
    <t>PROINFA_EOL</t>
  </si>
  <si>
    <t>GERACAO_PROINFA_EOL</t>
  </si>
  <si>
    <t>CAPACIDADE_INSTALADA_PROINFA_EOL</t>
  </si>
  <si>
    <t>QTD_HORA_MES</t>
  </si>
  <si>
    <t>QTD_HORA</t>
  </si>
  <si>
    <t>RESERVA_CESSAO_BIO</t>
  </si>
  <si>
    <t>CESSAO_ENERGIA_BIO</t>
  </si>
  <si>
    <t>CESSAO_LASTRO_BIO</t>
  </si>
  <si>
    <t>EFEITO_TOTAL_MCP_CEDENTE_BIO</t>
  </si>
  <si>
    <t>EFEITO_TOTAL_MCP_CESSIONARIA_BIO</t>
  </si>
  <si>
    <t>RESERVA_ENCARGO</t>
  </si>
  <si>
    <t>ENCARGO_ENERGIA_RESERVA</t>
  </si>
  <si>
    <t>TOTAL_PAGAMENTO_LIQ_ER</t>
  </si>
  <si>
    <t>FUNDO_GARANTIA_OPER_CONTR_ER</t>
  </si>
  <si>
    <t>TOTAL_RECEITA_RETIDA_CONER</t>
  </si>
  <si>
    <t>CUSTO_ADIMN_FIN_TRIB_CCEE</t>
  </si>
  <si>
    <t>SALDO_EFETIVO_CONER</t>
  </si>
  <si>
    <t>RESERVA_INADIMPLENCIA</t>
  </si>
  <si>
    <t>INADIMPLENCIA</t>
  </si>
  <si>
    <t>MULTA</t>
  </si>
  <si>
    <t>JUROS</t>
  </si>
  <si>
    <t>CORRECAO_MONETARIA</t>
  </si>
  <si>
    <t>RESERVA_PENALIDADE</t>
  </si>
  <si>
    <t>NIVEL_INSUFICIENCIA_LASTRO</t>
  </si>
  <si>
    <t>AJUSTE_CER_PNL</t>
  </si>
  <si>
    <t>ENERGIA_NAO_FORNECIDA_ANUAL</t>
  </si>
  <si>
    <t>PENALIDADE_INSUFICIENCIA_LASTRO</t>
  </si>
  <si>
    <t>RESERVA_RECEITA_BIO_PCH_LEILAO</t>
  </si>
  <si>
    <t>RECEITA_VENDA_EMPR_CER_BIO_PCH</t>
  </si>
  <si>
    <t>RECEITA_VENDA_EMPR_BIO_PCH</t>
  </si>
  <si>
    <t>RECEITA_FIXA_RETIDA_EMPR_BIO_PCH</t>
  </si>
  <si>
    <t>RESSARCIMENTO_CER_BIO_PCH</t>
  </si>
  <si>
    <t>EFEITO_MCP_CESSAO_CEDENTE_CER_BIO_PCH</t>
  </si>
  <si>
    <t>EFEITO_MCP_CESSAO_CESSIONARIA_CER_BIO_PCH</t>
  </si>
  <si>
    <t>AJUSTE_CER</t>
  </si>
  <si>
    <t>RECEITA_LIQUIDA_CER</t>
  </si>
  <si>
    <t>1. CONSUMO_HORARIO_PERFIL_AGENTE</t>
  </si>
  <si>
    <t>2. GERACAO_HORARIA_USINA</t>
  </si>
  <si>
    <t>3. CONTRATO_MONTANTE_MENSAL_CBR</t>
  </si>
  <si>
    <t>4. ENCARGO_IMPORTACAO_GERACAO</t>
  </si>
  <si>
    <t>5. MRE_GF_MODULADA_USINA</t>
  </si>
  <si>
    <t>6. CONSUMO_MENSAL_AMBIENTE_COMERCIALIZACAO</t>
  </si>
  <si>
    <t>7. VAREJISTA_SUBCLASSE</t>
  </si>
  <si>
    <t>8. CONSUMO_CLASSE_AGENTE</t>
  </si>
  <si>
    <t>9. GERACAO_HORARIA_FONTE_SUBMERCADO</t>
  </si>
  <si>
    <t>10. ENERGIA_INCENTIVADA_MENSAL</t>
  </si>
  <si>
    <t>11. CONSUMO_HORARIO_SUBMERCADO</t>
  </si>
  <si>
    <t>12. GERACAO_HORARIA_SUBMERCADO</t>
  </si>
  <si>
    <t>13. ENCARGO_SERVICO_AUXILIAR</t>
  </si>
  <si>
    <t>14. ENCARGO_SERVICO_AUXILIAR_USINA</t>
  </si>
  <si>
    <t>15. ENCARGO_SERVICO_AUXILIAR_SUBMERCADO</t>
  </si>
  <si>
    <t>16. ENCARGO_SERVICO_AUXILIAR_AGENTE</t>
  </si>
  <si>
    <t>17. ENCARGO_SERVICO_AUXILIAR_PERFIL</t>
  </si>
  <si>
    <t>18. ENCARGO_SERVICO_AUXILIAR_MENSAL</t>
  </si>
  <si>
    <t>19. ENCARGO_SERVICO_AUXILIAR_HORARIO</t>
  </si>
  <si>
    <t>20. ENCARGO_SERVICO_AUXILIAR_FONTE</t>
  </si>
  <si>
    <t>21. ENCARGO_SERVICO_AUXILIAR_CONTRATO</t>
  </si>
  <si>
    <t>22. ENCARGO_SERVICO_AUXILIAR_CATEGORIA</t>
  </si>
  <si>
    <t>23. ENCARGO_SERVICO_AUXILIAR_AREA</t>
  </si>
  <si>
    <t>24. ENCARGO_SERVICO_AUXILIAR_AGENTE_PERFIL</t>
  </si>
  <si>
    <t>25. ENCARGO_SERVICO_AUXILIAR_AGENTE_MENSAL</t>
  </si>
  <si>
    <t>26. ENCARGO_SERVICO_AUXILIAR_AGENTE_HORARIO</t>
  </si>
  <si>
    <t>27. ENCARGO_SERVICO_AUXILIAR_AGENTE_FONTE</t>
  </si>
  <si>
    <t>28. ENCARGO_SERVICO_AUXILIAR_AGENTE_CONTRATO</t>
  </si>
  <si>
    <t>29. ENCARGO_SERVICO_AUXILIAR_AGENTE_CATEGORIA</t>
  </si>
  <si>
    <t>30. ENCARGO_SERVICO_AUXILIAR_AGENTE_AREA</t>
  </si>
  <si>
    <t>31. ENCARGO_SERVICO_AUXILIAR_AGENTE_SUBMERCADO</t>
  </si>
  <si>
    <t>32. ENCARGO_SERVICO_AUXILIAR_AGENTE_USINA</t>
  </si>
  <si>
    <t>33. ENCARGO_SERVICO_AUXILIAR_AGENTE_PERFIL_MENSAL</t>
  </si>
  <si>
    <t>34. ENCARGO_SERVICO_AUXILIAR_AGENTE_PERFIL_HORARIO</t>
  </si>
  <si>
    <t>35. ENCARGO_SERVICO_AUXILIAR_AGENTE_PERFIL_FONTE</t>
  </si>
  <si>
    <t>36. ENCARGO_SERVICO_AUXILIAR_AGENTE_PERFIL_CONTRATO</t>
  </si>
  <si>
    <t>37. ENCARGO_SERVICO_AUXILIAR_AGENTE_PERFIL_CATEGORIA</t>
  </si>
  <si>
    <t>38. ENCARGO_SERVICO_AUXILIAR_AGENTE_PERFIL_AREA</t>
  </si>
  <si>
    <t>39. ENCARGO_SERVICO_AUXILIAR_AGENTE_PERFIL_SUBMERCADO</t>
  </si>
  <si>
    <t>40. ENCARGO_SERVICO_AUXILIAR_AGENTE_PERFIL_USINA</t>
  </si>
  <si>
    <t>41. ENCARGO_SERVICO_AUXILIAR_AGENTE_PERFIL_MENSAL_HORARIO</t>
  </si>
  <si>
    <t>42. ENCARGO_SERVICO_AUXILIAR_AGENTE_PERFIL_MENSAL_FONTE</t>
  </si>
  <si>
    <t>43. ENCARGO_SERVICO_AUXILIAR_AGENTE_PERFIL_MENSAL_CONTRATO</t>
  </si>
  <si>
    <t>44. ENCARGO_SERVICO_AUXILIAR_AGENTE_PERFIL_MENSAL_CATEGORIA</t>
  </si>
  <si>
    <t>45. ENCARGO_SERVICO_AUXILIAR_AGENTE_PERFIL_MENSAL_AREA</t>
  </si>
  <si>
    <t>46. ENCARGO_SERVICO_AUXILIAR_AGENTE_PERFIL_MENSAL_SUBMERCADO</t>
  </si>
  <si>
    <t>47. ENCARGO_SERVICO_AUXILIAR_AGENTE_PERFIL_MENSAL_USINA</t>
  </si>
  <si>
    <t>48. ENCARGO_SERVICO_AUXILIAR_AGENTE_PERFIL_HORARIO_FONTE</t>
  </si>
  <si>
    <t>49. ENCARGO_SERVICO_AUXILIAR_AGENTE_PERFIL_HORARIO_CONTRATO</t>
  </si>
  <si>
    <t>50. ENCARGO_SERVICO_AUXILIAR_AGENTE_PERFIL_HORARIO_CATEGORIA</t>
  </si>
  <si>
    <t>51. ENCARGO_SERVICO_AUXILIAR_AGENTE_PERFIL_HORARIO_AREA</t>
  </si>
  <si>
    <t>52. ENCARGO_SERVICO_AUXILIAR_AGENTE_PERFIL_HORARIO_SUBMERCADO</t>
  </si>
  <si>
    <t>53. ENCARGO_SERVICO_AUXILIAR_AGENTE_PERFIL_HORARIO_USINA</t>
  </si>
  <si>
    <t>54. ENCARGO_SERVICO_AUXILIAR_AGENTE_PERFIL_FONTE_CONTRATO</t>
  </si>
  <si>
    <t>55. ENCARGO_SERVICO_AUXILIAR_AGENTE_PERFIL_FONTE_CATEGORIA</t>
  </si>
  <si>
    <t>56. ENCARGO_SERVICO_AUXILIAR_AGENTE_PERFIL_FONTE_AREA</t>
  </si>
  <si>
    <t>57. ENCARGO_SERVICO_AUXILIAR_AGENTE_PERFIL_FONTE_SUBMERCADO</t>
  </si>
  <si>
    <t>58. ENCARGO_SERVICO_AUXILIAR_AGENTE_PERFIL_FONTE_USINA</t>
  </si>
  <si>
    <t>59. ENCARGO_SERVICO_AUXILIAR_AGENTE_PERFIL_CONTRATO_CATEGORIA</t>
  </si>
  <si>
    <t>60. ENCARGO_SERVICO_AUXILIAR_AGENTE_PERFIL_CONTRATO_AREA</t>
  </si>
  <si>
    <t>61. ENCARGO_SERVICO_AUXILIAR_AGENTE_PERFIL_CONTRATO_SUBMERCADO</t>
  </si>
  <si>
    <t>62. ENCARGO_SERVICO_AUXILIAR_AGENTE_PERFIL_CONTRATO_USINA</t>
  </si>
  <si>
    <t>63. ENCARGO_SERVICO_AUXILIAR_AGENTE_PERFIL_CATEGORIA_AREA</t>
  </si>
  <si>
    <t>64. ENCARGO_SERVICO_AUXILIAR_AGENTE_PERFIL_CATEGORIA_SUBMERCADO</t>
  </si>
  <si>
    <t>65. ENCARGO_SERVICO_AUXILIAR_AGENTE_PERFIL_CATEGORIA_USINA</t>
  </si>
  <si>
    <t>66. ENCARGO_SERVICO_AUXILIAR_AGENTE_PERFIL_AREA_SUBMERCADO</t>
  </si>
  <si>
    <t>67. ENCARGO_SERVICO_AUXILIAR_AGENTE_PERFIL_AREA_USINA</t>
  </si>
  <si>
    <t>68. ENCARGO_SERVICO_AUXILIAR_AGENTE_PERFIL_SUBMERCADO_USINA</t>
  </si>
  <si>
    <t>69. ENCARGO_SERVICO_AUXILIAR_AGENTE_PERFIL_MENSAL_HORARIO_FONTE</t>
  </si>
  <si>
    <t>70. ENCARGO_SERVICO_AUXILIAR_AGENTE_PERFIL_MENSAL_HORARIO_CONTRATO</t>
  </si>
  <si>
    <t>71. ENCARGO_SERVICO_AUXILIAR_AGENTE_PERFIL_MENSAL_HORARIO_CATEGORIA</t>
  </si>
  <si>
    <t>72. ENCARGO_SERVICO_AUXILIAR_AGENTE_PERFIL_MENSAL_HORARIO_AREA</t>
  </si>
  <si>
    <t>73. ENCARGO_SERVICO_AUXILIAR_AGENTE_PERFIL_MENSAL_HORARIO_SUBMERCADO</t>
  </si>
  <si>
    <t>74. ENCARGO_SERVICO_AUXILIAR_AGENTE_PERFIL_MENSAL_HORARIO_USINA</t>
  </si>
  <si>
    <t>75. ENCARGO_SERVICO_AUXILIAR_AGENTE_PERFIL_MENSAL_FONTE_CONTRATO</t>
  </si>
  <si>
    <t>76. ENCARGO_SERVICO_AUXILIAR_AGENTE_PERFIL_MENSAL_FONTE_CATEGORIA</t>
  </si>
  <si>
    <t>77. ENCARGO_SERVICO_AUXILIAR_AGENTE_PERFIL_MENSAL_FONTE_AREA</t>
  </si>
  <si>
    <t>78. ENCARGO_SERVICO_AUXILIAR_AGENTE_PERFIL_MENSAL_FONTE_SUBMERCADO</t>
  </si>
  <si>
    <t>79. ENCARGO_SERVICO_AUXILIAR_AGENTE_PERFIL_MENSAL_FONTE_USINA</t>
  </si>
  <si>
    <t>80. ENCARGO_SERVICO_AUXILIAR_AGENTE_PERFIL_MENSAL_CONTRATO_CATEGORIA</t>
  </si>
  <si>
    <t>81. ENCARGO_SERVICO_AUXILIAR_AGENTE_PERFIL_MENSAL_CONTRATO_AREA</t>
  </si>
  <si>
    <t>82. ENCARGO_SERVICO_AUXILIAR_AGENTE_PERFIL_MENSAL_CONTRATO_SUBMERCADO</t>
  </si>
  <si>
    <t>83. ENCARGO_SERVICO_AUXILIAR_AGENTE_PERFIL_MENSAL_CONTRATO_USINA</t>
  </si>
  <si>
    <t>84. ENCARGO_SERVICO_AUXILIAR_AGENTE_PERFIL_MENSAL_CATEGORIA_AREA</t>
  </si>
  <si>
    <t>85. ENCARGO_SERVICO_AUXILIAR_AGENTE_PERFIL_MENSAL_CATEGORIA_SUBMERCADO</t>
  </si>
  <si>
    <t>86. ENCARGO_SERVICO_AUXILIAR_AGENTE_PERFIL_MENSAL_CATEGORIA_USINA</t>
  </si>
  <si>
    <t>87. ENCARGO_SERVICO_AUXILIAR_AGENTE_PERFIL_MENSAL_AREA_SUBMERCADO</t>
  </si>
  <si>
    <t>88. ENCARGO_SERVICO_AUXILIAR_AGENTE_PERFIL_MENSAL_AREA_USINA</t>
  </si>
  <si>
    <t>89. ENCARGO_SERVICO_AUXILIAR_AGENTE_PERFIL_MENSAL_SUBMERCADO_USINA</t>
  </si>
  <si>
    <t>90. ENCARGO_SERVICO_AUXILIAR_AGENTE_PERFIL_HORARIO_FONTE_CONTRATO</t>
  </si>
  <si>
    <t>91. ENCARGO_SERVICO_AUXILIAR_AGENTE_PERFIL_HORARIO_FONTE_CATEGORIA</t>
  </si>
  <si>
    <t>92. ENCARGO_SERVICO_AUXILIAR_AGENTE_PERFIL_HORARIO_FONTE_AREA</t>
  </si>
  <si>
    <t>93. ENCARGO_SERVICO_AUXILIAR_AGENTE_PERFIL_HORARIO_FONTE_SUBMERCADO</t>
  </si>
  <si>
    <t>94. ENCARGO_SERVICO_AUXILIAR_AGENTE_PERFIL_HORARIO_FONTE_USINA</t>
  </si>
  <si>
    <t>95. ENCARGO_SERVICO_AUXILIAR_AGENTE_PERFIL_HORARIO_CONTRATO_CATEGORIA</t>
  </si>
  <si>
    <t>96. ENCARGO_SERVICO_AUXILIAR_AGENTE_PERFIL_HORARIO_CONTRATO_AREA</t>
  </si>
  <si>
    <t>97. ENCARGO_SERVICO_AUXILIAR_AGENTE_PERFIL_HORARIO_CONTRATO_SUBMERCADO</t>
  </si>
  <si>
    <t>98. ENCARGO_SERVICO_AUXILIAR_AGENTE_PERFIL_HORARIO_CONTRATO_USINA</t>
  </si>
  <si>
    <t>99. ENCARGO_SERVICO_AUXILIAR_AGENTE_PERFIL_HORARIO_CATEGORIA_AREA</t>
  </si>
  <si>
    <t>100. ENCARGO_SERVICO_AUXILIAR_AGENTE_PERFIL_HORARIO_CATEGORIA_SUBMERCADO</t>
  </si>
  <si>
    <t>101. ENCARGO_SERVICO_AUXILIAR_AGENTE_PERFIL_HORARIO_CATEGORIA_USINA</t>
  </si>
  <si>
    <t>102. ENCARGO_SERVICO_AUXILIAR_AGENTE_PERFIL_HORARIO_AREA_SUBMERCADO</t>
  </si>
  <si>
    <t>103. ENCARGO_SERVICO_AUXILIAR_AGENTE_PERFIL_HORARIO_AREA_USINA</t>
  </si>
  <si>
    <t>104. ENCARGO_SERVICO_AUXILIAR_AGENTE_PERFIL_HORARIO_SUBMERCADO_USINA</t>
  </si>
  <si>
    <t>105. ENCARGO_SERVICO_AUXILIAR_AGENTE_PERFIL_FONTE_CONTRATO_CATEGORIA</t>
  </si>
  <si>
    <t>106. ENCARGO_SERVICO</t>
  </si>
  <si>
    <t>107. ENCARGO_SERVICO_AUXILIAR_AGENTE_PERFIL_FONTE_CONTRATO_CATEGORIA</t>
  </si>
  <si>
    <t>108. ENCARGO_SERVICO_AUXILIAR_AGENTE_PERFIL_FONTE_CONTRATO_AREA</t>
  </si>
  <si>
    <t>109. ENCARGO_SERVICO_AUXILIAR_AGENTE_PERFIL_FONTE_CONTRATO_SUBMERCADO</t>
  </si>
  <si>
    <t>110. ENCARGO_SERVICO_AUXILIAR_AGENTE_PERFIL_FONTE_CONTRATO_USINA</t>
  </si>
  <si>
    <t>111. ENCARGO_SERVICO_AUXILIAR_AGENTE_PERFIL_FONTE_CATEGORIA_AREA</t>
  </si>
  <si>
    <t>112. ENCARGO_SERVICO_AUXILIAR_AGENTE_PERFIL_FONTE_CATEGORIA_SUBMERCADO</t>
  </si>
  <si>
    <t>113. ENCARGO_SERVICO_AUXILIAR_AGENTE_PERFIL_FONTE_CATEGORIA_USINA</t>
  </si>
  <si>
    <t>114. ENCARGO_SERVICO_AUXILIAR_AGENTE_PERFIL_FONTE_AREA_SUBMERCADO</t>
  </si>
  <si>
    <t>115. ENCARGO_SERVICO_AUXILIAR_AGENTE_PERFIL_FONTE_AREA_USINA</t>
  </si>
  <si>
    <t>116. ENCARGO_SERVICO_AUXILIAR_AGENTE_PERFIL_FONTE_SUBMERCADO_USINA</t>
  </si>
  <si>
    <t>117. ENCARGO_SERVICO_AUXILIAR_AGENTE_PERFIL_CONTRATO_CATEGORIA_AREA</t>
  </si>
  <si>
    <t>118. ENCARGO_SERVICO_AUXILIAR_AGENTE_PERFIL_CONTRATO_CATEGORIA_SUBMERCADO</t>
  </si>
  <si>
    <t>119. ENCARGO_SERVICO_AUXILIAR_AGENTE_PERFIL_CONTRATO_CATEGORIA_USINA</t>
  </si>
  <si>
    <t>120. ENCARGO_SERVICO_AUXILIAR_AGENTE_PERFIL_CONTRATO_AREA_SUBMERCADO</t>
  </si>
  <si>
    <t>121. ENCARGO_SERVICO_AUXILIAR_AGENTE_PERFIL_CONTRATO_AREA_USINA</t>
  </si>
  <si>
    <t>122. ENCARGO_SERVICO_AUXILIAR_AGENTE_PERFIL_CONTRATO_SUBMERCADO_USINA</t>
  </si>
  <si>
    <t>123. ENCARGO_SERVICO_AUXILIAR_AGENTE_PERFIL_CATEGORIA_AREA_SUBMERCADO</t>
  </si>
  <si>
    <t>124. ENCARGO_SERVICO_AUXILIAR_AGENTE_PERFIL_CATEGORIA_AREA_USINA</t>
  </si>
  <si>
    <t>125. ENCARGO_SERVICO_AUXILIAR_AGENTE_PERFIL_CATEGORIA_SUBMERCADO_USINA</t>
  </si>
  <si>
    <t>126. ENCARGO_SERVICO_AUXILIAR_AGENTE_PERFIL_AREA_SUBMERCADO_USINA</t>
  </si>
  <si>
    <t>127. ENCARGO_SERVICO_AUXILIAR_AGENTE_PERFIL_MENSAL_HORARIO_FONTE_CONTRATO_CATEGORIA</t>
  </si>
  <si>
    <t>128. ENCARGO_SERVICO_AUXILIAR_AGENTE_PERFIL_MENSAL_HORARIO_FONTE_CONTRATO_AREA</t>
  </si>
  <si>
    <t>129. ENCARGO_SERVICO_AUXILIAR_AGENTE_PERFIL_MENSAL_HORARIO_FONTE_CONTRATO_SUBMERCADO</t>
  </si>
  <si>
    <t>130. ENCARGO_SERVICO_AUXILIAR_AGENTE_PERFIL_MENSAL_HORARIO_FONTE_CONTRATO_USINA</t>
  </si>
  <si>
    <t>131. ENCARGO_SERVICO_AUXILIAR_AGENTE_PERFIL_MENSAL_HORARIO_FONTE_CATEGORIA_AREA</t>
  </si>
  <si>
    <t>132. ENCARGO_SERVICO_AUXILIAR_AGENTE_PERFIL_MENSAL_HORARIO_FONTE_CATEGORIA_SUBMERCADO</t>
  </si>
  <si>
    <t>RESERVA_RECEITA_EOL_LEILAO</t>
  </si>
  <si>
    <t>RECEITA_VENDA_TOTAL_EOL</t>
  </si>
  <si>
    <t>RECEITA_FIXA_RETIDA_EOL</t>
  </si>
  <si>
    <t>RECEITA_VENDA_AUSTADA_EOL</t>
  </si>
  <si>
    <t>AJUSTE_RECEITA_EOL</t>
  </si>
  <si>
    <t>MULTA_MEDICAO_ANEMOMETRICA</t>
  </si>
  <si>
    <t>AJUSTE_DELIBERACAO_CAD</t>
  </si>
  <si>
    <t>RECEITA_TOTAL_RETIDA_LIQUIDA_EOL</t>
  </si>
  <si>
    <t>MULTA_MEDICAO_ANEMOMETRICA_REMAN</t>
  </si>
  <si>
    <t>RESSARCIMENTO_GERACAO_INFERIOR_LIMITE</t>
  </si>
  <si>
    <t>RESSARCIMENTO_SALDO_NEGATIVO</t>
  </si>
  <si>
    <t>VALOR_PAGO_RECEBIDO_EOL</t>
  </si>
  <si>
    <t>RECEITA_VARIAVEL_ANTECIPACAO_EOL</t>
  </si>
  <si>
    <t>RECEITA_VARIAVEL_ANUAL_EXCEDENTE_EOL</t>
  </si>
  <si>
    <t>RECEITA_VARIAVEL_SALDO_ACUMULADO_EOL</t>
  </si>
  <si>
    <t>RESERVA_RECEITA_LEILAO_PCH_CGH</t>
  </si>
  <si>
    <t>RECEITA_VENDA_TOTAL_PCH_CGH</t>
  </si>
  <si>
    <t>RESERVA_RECEITA_LEILAO_SOL</t>
  </si>
  <si>
    <t>RECEITA_VENDA_TOTAL_SOL</t>
  </si>
  <si>
    <t>RESERVA_SALDO_CONER</t>
  </si>
  <si>
    <t>SALDO_ANTERIOR</t>
  </si>
  <si>
    <t>PAGAMENTO_GERADOR_DISTRIBUIDORA</t>
  </si>
  <si>
    <t>LIQUIDACAO_MCP</t>
  </si>
  <si>
    <t>PAGAMENTO_AO_GERADOR</t>
  </si>
  <si>
    <t>CUSTOS_ADMINISTRATIVOS_CAFT</t>
  </si>
  <si>
    <t>OUTROS</t>
  </si>
  <si>
    <t>EXCEDENTE_FINANCEIRO_MCP</t>
  </si>
  <si>
    <t>SALDO_CONER</t>
  </si>
  <si>
    <t>RRH_GERACAO_HORARIA</t>
  </si>
  <si>
    <t>GARANTIA_FISICA_RRH</t>
  </si>
  <si>
    <t>GERACAO_TOTAL_MRE</t>
  </si>
  <si>
    <t>AJUSTE_MRE_RRH</t>
  </si>
  <si>
    <t>ENERGIA_SECUNDARIA_RRH</t>
  </si>
  <si>
    <t>TOTAL_EXCEDENTE_ENERGIA_SEC_RRH_SUB</t>
  </si>
  <si>
    <t>RRH_GERACAO_SUBMERCADO_HORARIA</t>
  </si>
  <si>
    <t>SOBRA_GERACAO_MRE_RRH</t>
  </si>
  <si>
    <t>DEFICIT_GERACAO_MRE_RRH</t>
  </si>
  <si>
    <t>CONTRIBUICAO_ENERGIA_SECUNDARIA_RRH</t>
  </si>
  <si>
    <t>DIREITO_ENERGIA_SECUNDARIA_RRH</t>
  </si>
  <si>
    <t>EXCEDENTE_ENERGIA_SECUNDARIA_RRH</t>
  </si>
  <si>
    <t>RRH_REPASSE</t>
  </si>
  <si>
    <t>VALOR_REPASSE_RRH_ACR</t>
  </si>
  <si>
    <t>RRV_MENSAL</t>
  </si>
  <si>
    <t>RECEITA_FIXA</t>
  </si>
  <si>
    <t>RECEITA_VARIAVEL</t>
  </si>
  <si>
    <t>RECEITA_ATRASO</t>
  </si>
  <si>
    <t>REAPURACAO_AJUSTE</t>
  </si>
  <si>
    <t>RECEITA_VENDA_TOTAL</t>
  </si>
  <si>
    <t>SUMARIO_BE_HORARIO_SUBMERCADO</t>
  </si>
  <si>
    <t>BE_POSITIVO</t>
  </si>
  <si>
    <t>BE_NEGATIVO</t>
  </si>
  <si>
    <t>RESULTADO_MCP</t>
  </si>
  <si>
    <t>SUMARIO_DISTRIB_MENSAL</t>
  </si>
  <si>
    <t>RESULTADO_MCP_RECEBIMENTO</t>
  </si>
  <si>
    <t>RESULTADO_MCP_PAGAMENTO</t>
  </si>
  <si>
    <t>ENCARGOS_RECEBIMENTO_DIST</t>
  </si>
  <si>
    <t>ENCARGOS_PAGAMENTO_DIST</t>
  </si>
  <si>
    <t>EXPOSICAO_FINANCEIRA_RECEBIMENTO</t>
  </si>
  <si>
    <t>EXPOSICAO_FINANCEIRA_PAGAMENTO</t>
  </si>
  <si>
    <t>ALIVIO_RETROATIVO_RECEBIMENTO</t>
  </si>
  <si>
    <t>ALIVIO_RETROATIVO_PAGAMENTO</t>
  </si>
  <si>
    <t>EFEITO_CONTRATACAO_DISP_RECEBIMENTO</t>
  </si>
  <si>
    <t>EFEITO_CONTRATACAO_DISP_PAGAMENTO</t>
  </si>
  <si>
    <t>EFEITO_CONTRATACAO_CCGF_RECEBIMENTO</t>
  </si>
  <si>
    <t>EFEITO_CONTRATACAO_CCGF_PAGAMENTO</t>
  </si>
  <si>
    <t>EFEITO_CONTRATACAO_CCEN_RECEBIMENTO</t>
  </si>
  <si>
    <t>EFEITO_CONTRATACAO_CCEN_PAGAMENTO</t>
  </si>
  <si>
    <t>AJUSTE_RECONTAB_RECEBIMENTO</t>
  </si>
  <si>
    <t>AJUSTE_RECONTAB_PAGAMENTO</t>
  </si>
  <si>
    <t>AJUSTE_MCSD_XP_RECEBIMENTO</t>
  </si>
  <si>
    <t>AJUSTE_MCSD_XP_PAGAMENTO</t>
  </si>
  <si>
    <t>RESULTADO_EXCEDENTE_ER_RECEBIMENTO</t>
  </si>
  <si>
    <t>EFEITO_CONTRATACAO_QTD_PAGAMENTO</t>
  </si>
  <si>
    <t>EFEITO_CONTRATACAO_ITAIPU_RECEBIMENTO</t>
  </si>
  <si>
    <t>EFEITO_CONTRATACAO_ITAIPU_PAGAMENTO</t>
  </si>
  <si>
    <t>EFEITO_CUSTOS_DESC</t>
  </si>
  <si>
    <t>EFEITO_CONTRATACAO_RRH_RECEBIMENTO</t>
  </si>
  <si>
    <t>EFEITO_CONTRATACAO_RRH_PAGAMENTO</t>
  </si>
  <si>
    <t>RESULTADO_FINAL_RECEBIMENTO</t>
  </si>
  <si>
    <t>RESULTADO_FINAL_PAGAMENTO</t>
  </si>
  <si>
    <t>SUMARIO_MENSAL_AJUSTE</t>
  </si>
  <si>
    <t>AJUSTE_INAD_DSS</t>
  </si>
  <si>
    <t>AJUSTES</t>
  </si>
  <si>
    <t>SUMARIO_MENSAL_COMPRA_VENDA_SUBMERCADO</t>
  </si>
  <si>
    <t>RESULTADO_MCP_VENDA</t>
  </si>
  <si>
    <t>RESULTADO_MCP_COMPRA</t>
  </si>
  <si>
    <t>SUMARIO_MENSAL_LIQUIDACAO</t>
  </si>
  <si>
    <t>VALOR_TOTAL_LIQ_PRE</t>
  </si>
  <si>
    <t>VALOR_TOTAL_LIQ_POS</t>
  </si>
  <si>
    <t>VALOR_INAD</t>
  </si>
  <si>
    <t>SUMARIO_MENSAL_RESULTADO</t>
  </si>
  <si>
    <t>TOTAL_RESULTADO_MCP</t>
  </si>
  <si>
    <t>COMPENSACAO_MRE</t>
  </si>
  <si>
    <t>ENCARGOS</t>
  </si>
  <si>
    <t>EXPOSICOES_FINANCEIRAS</t>
  </si>
  <si>
    <t>ALIVIO_RETROATIVO</t>
  </si>
  <si>
    <t>EFEITO_CONTRATACAO_DISP</t>
  </si>
  <si>
    <t>EFEITO_CONTRATACAO_CCEN</t>
  </si>
  <si>
    <t>EFEITO_CONTRATACAO_QTD</t>
  </si>
  <si>
    <t>EFEITO_CONTRATACAO_RRH</t>
  </si>
  <si>
    <t>AJUSTE_RECONTAB</t>
  </si>
  <si>
    <t>AJUSTE_MCSD_XP</t>
  </si>
  <si>
    <t>RESULTADO_EXCEDENTE_ER</t>
  </si>
  <si>
    <t>RESULTADO_FINAL</t>
  </si>
  <si>
    <t>VAREJISTA_SUBCLASSE</t>
  </si>
  <si>
    <t>SUBCLASSE</t>
  </si>
  <si>
    <t>QUANTIDADE_PERFIL_AGENTE</t>
  </si>
  <si>
    <t>QUANTIDADE_ATIVO_VAREJISTA</t>
  </si>
  <si>
    <t>MONTANTE_CONTRATO_COMPRA</t>
  </si>
  <si>
    <t>MONTANTE_CONTRATO_VENDA</t>
  </si>
  <si>
    <t>GERACAO_SUBMERCADO</t>
  </si>
  <si>
    <t>GERACAO_MRE_COTA_GF</t>
  </si>
  <si>
    <t>MONTANTE_MENSAL_MCP_AGENTE</t>
  </si>
  <si>
    <t>CODIGO_AGENTE</t>
  </si>
  <si>
    <t>SIGLA_AGENTE</t>
  </si>
  <si>
    <t>VALOR_LIQUIDAR</t>
  </si>
  <si>
    <t>CONSUMO_RAMO_ATIVIDADE</t>
  </si>
  <si>
    <t>RAMO_ATIVIDADE</t>
  </si>
  <si>
    <t>CONSUMO_CL_ESP_ACL</t>
  </si>
  <si>
    <t>CONSUMO_AUTOP_ACL</t>
  </si>
  <si>
    <t>CONSUMO_PONTO_CONEXAO_CL_ESP_ACL</t>
  </si>
  <si>
    <t>CONSUMO_PONTO_CONEXAO_AUTOP_ACL</t>
  </si>
  <si>
    <t>CONTRATO_MONTANTE_MOD_PROINFA_AGENTE</t>
  </si>
  <si>
    <t>COD_PERFIL_AGENTE_COMPRADOR</t>
  </si>
  <si>
    <t>PERFIL_AGENTE_COMPRADOR</t>
  </si>
  <si>
    <t>CNPJ_AGENTE_COMPRADOR</t>
  </si>
  <si>
    <t>SIGLA_AGENTE_COMPRADOR</t>
  </si>
  <si>
    <t>PERFIL_AGENTE_VENDEDOR</t>
  </si>
  <si>
    <t>MONTANTE_MODULADO_PROINFA</t>
  </si>
  <si>
    <t>Referencia Antiga</t>
  </si>
  <si>
    <t>CCC_CTG_BENEFICIARIO</t>
  </si>
  <si>
    <t>COMPETENCIA</t>
  </si>
  <si>
    <t>BENEFICIARIO</t>
  </si>
  <si>
    <t>TIPO_BENEFICIARIO</t>
  </si>
  <si>
    <t>CTCOMB</t>
  </si>
  <si>
    <t>CTGP</t>
  </si>
  <si>
    <t>CTCE</t>
  </si>
  <si>
    <t>CTG</t>
  </si>
  <si>
    <t>DESC_ACR</t>
  </si>
  <si>
    <t>DESC_FC</t>
  </si>
  <si>
    <t>REEMBOLSO</t>
  </si>
  <si>
    <t>REPROCESSAMENTO</t>
  </si>
  <si>
    <t>ULTIMO_REPROCESSAMENTO</t>
  </si>
  <si>
    <t>Mapeado</t>
  </si>
  <si>
    <t>CCC_CTG_USINA</t>
  </si>
  <si>
    <t>CEG</t>
  </si>
  <si>
    <t>USINA</t>
  </si>
  <si>
    <t>TIPO_CUSTO</t>
  </si>
  <si>
    <t>ORIGEM</t>
  </si>
  <si>
    <t>TIPO_COMBUSTIVEL</t>
  </si>
  <si>
    <t>MUNICIPIO</t>
  </si>
  <si>
    <t>UF</t>
  </si>
  <si>
    <t>SISTEMA</t>
  </si>
  <si>
    <t>POT_OUTORGADA</t>
  </si>
  <si>
    <t>COMBUSTIVEL</t>
  </si>
  <si>
    <t>Contas Setoriais</t>
  </si>
  <si>
    <t>CCC_CTG_USINA_CCESI</t>
  </si>
  <si>
    <t>FORNECEDOR</t>
  </si>
  <si>
    <t>AJUSTE_PENALIDADE</t>
  </si>
  <si>
    <t>RECEITA_VENDA</t>
  </si>
  <si>
    <t>TRIBUTOS</t>
  </si>
  <si>
    <t>CUSTO_LIQUIDO</t>
  </si>
  <si>
    <t>CUSTO_TOTAL</t>
  </si>
  <si>
    <t>CONSUMO_HORARIO_PERFIL_AGENTE</t>
  </si>
  <si>
    <t>CODIGO_CARGA</t>
  </si>
  <si>
    <t>NOME_CARGA</t>
  </si>
  <si>
    <t>DATA_MIGRACAO</t>
  </si>
  <si>
    <t>CODIGO_PERFIL_AGENTE</t>
  </si>
  <si>
    <t>SIGLA_PERFIL_AGENTE</t>
  </si>
  <si>
    <t>CLASSE_PERFIL_AGENTE</t>
  </si>
  <si>
    <t>NOME_EMPRESARIAL</t>
  </si>
  <si>
    <t>CNPJ_CARGA</t>
  </si>
  <si>
    <t>CIDADE_CARGA</t>
  </si>
  <si>
    <t>ESTADO_CARGA</t>
  </si>
  <si>
    <t>CODIGO_PERFIL_AGENTE_DISTRIBUIDORA</t>
  </si>
  <si>
    <t>SIGLA_PERFIL_AGENTE_DISTRIBUIDORA</t>
  </si>
  <si>
    <t>CAPACIDADE_CARGA</t>
  </si>
  <si>
    <t>CONSUMO_CARGA_ACL</t>
  </si>
  <si>
    <t>CONSUMO_CARGA_AJUSTADO_ACL</t>
  </si>
  <si>
    <t>CONSUMO_CARGA_AJUSTADO</t>
  </si>
  <si>
    <t>CONSUMO_CARGA_PONTO_CONEXAO</t>
  </si>
  <si>
    <t>Dados horários de consumo</t>
  </si>
  <si>
    <t>CONSUMO_MENSAL_PERFIL_AGENTE</t>
  </si>
  <si>
    <t>Dados Individuais</t>
  </si>
  <si>
    <t>COD_AGENTE</t>
  </si>
  <si>
    <t>COD_PERF_AGENTE</t>
  </si>
  <si>
    <t>CNPJ</t>
  </si>
  <si>
    <t>VALOR_TRC</t>
  </si>
  <si>
    <t>VALOR_TGGC</t>
  </si>
  <si>
    <t>CONTABILIZACAO_FATOR_AJUSTE_FINANCEIRO</t>
  </si>
  <si>
    <t>FATOR_AJUSTE_FINANCEIRO</t>
  </si>
  <si>
    <t>CONTABILIZACAO_MONTANTE_PERFIL_AGENTE</t>
  </si>
  <si>
    <t>VALOR_TM_MCP</t>
  </si>
  <si>
    <t>VALOR_ENCARGO</t>
  </si>
  <si>
    <t>VALOR_AJUSTE_EXPOSICAO</t>
  </si>
  <si>
    <t>VALOR_AJUSTE_ALIVIO_RET</t>
  </si>
  <si>
    <t>EFEITO_CONTRAT_DISP</t>
  </si>
  <si>
    <t>EFEITO_CONTRAT_COTA_GF</t>
  </si>
  <si>
    <t>EFEITO_CONTRAT_NUCLEAR</t>
  </si>
  <si>
    <t>AJUSTE_MCSD_EX</t>
  </si>
  <si>
    <t>RESULTADO_FINANCEIRO_ER</t>
  </si>
  <si>
    <t>EFEITO_CCEARQ</t>
  </si>
  <si>
    <t>EFEITO_CONTRAT_ITAIPU</t>
  </si>
  <si>
    <t>EFEITO_REPASSE_RISCO_HIDRO</t>
  </si>
  <si>
    <t>EFEITO_DESLOC_PLD_CMO</t>
  </si>
  <si>
    <t>CONTRATO_MONTANTE_COMPRA_VENDA_PERFIL_AGENTE</t>
  </si>
  <si>
    <t>CONTRATACAO_VENDA</t>
  </si>
  <si>
    <t>CONTRATACAO_COMPRA</t>
  </si>
  <si>
    <t>DISPONIBILIDADE_LEILAO_GF_GERACAO</t>
  </si>
  <si>
    <t>COD_PARCELA_USINA</t>
  </si>
  <si>
    <t>SIGLA_PARCELA_USINA</t>
  </si>
  <si>
    <t>SIGLA_LEILAO</t>
  </si>
  <si>
    <t>FONTE_ENERGIA_PRIMARIA</t>
  </si>
  <si>
    <t>DATA_LEILAO</t>
  </si>
  <si>
    <t>GARANTIA_FISICA_COMPROMETIDA</t>
  </si>
  <si>
    <t>CONTRATO</t>
  </si>
  <si>
    <t>GERACAO_DESTINADA_LEILAO</t>
  </si>
  <si>
    <t>GERACAO_LIVRE</t>
  </si>
  <si>
    <t>DISPONIBILIDADE_LEILAO_RECEITA</t>
  </si>
  <si>
    <t>RECEITA_FIXA_ATRASO</t>
  </si>
  <si>
    <t>RESSARCIMENTO</t>
  </si>
  <si>
    <t>ENCARGO_RECEBIDO_PERFIL_AGENTE_USINA</t>
  </si>
  <si>
    <t>CODIGO_PARCELA_USINA</t>
  </si>
  <si>
    <t>NOME_USINA</t>
  </si>
  <si>
    <t>ENCARGO_CONSTRAINED_ON</t>
  </si>
  <si>
    <t>ENCARGO_CONSTRAINED_OFF</t>
  </si>
  <si>
    <t>ENCARGO_COMPENSACAO_SINCRONA</t>
  </si>
  <si>
    <t>ENCARGO_PRESTACAO_SERVICO_ANCILAR</t>
  </si>
  <si>
    <t>ENCARGO_SEGURANCA_ENERGETICA</t>
  </si>
  <si>
    <t>ENCARGO_DESLOCAMENTO_HIDRAULICO</t>
  </si>
  <si>
    <t>RESSARCIMENTO_DESLOCAMENTO_HIDRAULICO</t>
  </si>
  <si>
    <t>RESSARCIMENTO_RESERVA_OPERATIVA</t>
  </si>
  <si>
    <t>GERACAO_HORARIA_USINA</t>
  </si>
  <si>
    <t>Dados horários de geração</t>
  </si>
  <si>
    <t>DATA</t>
  </si>
  <si>
    <t>SIGLA_USINA</t>
  </si>
  <si>
    <t>TIPO_USINA</t>
  </si>
  <si>
    <t>GERACAO_CENTRO_GRAVIDADE</t>
  </si>
  <si>
    <t>FATOR_RATEIO_PERDA_GERACAO</t>
  </si>
  <si>
    <t>GERACAO_RESTRICAO_OPERATIVA_CONST_ON</t>
  </si>
  <si>
    <t>ENERGIA_AJUSTADA_ENCARGO_RESTRICAO_OPERATIVA</t>
  </si>
  <si>
    <t>INDISPONIBILIDADE_UTE_ORDEM_MERITO_ECONOMICO</t>
  </si>
  <si>
    <t>CUSTO_DECLARADO_PARCELA_USINA</t>
  </si>
  <si>
    <t>FATOR_DESLOCAMENTO_HIDRAULICO</t>
  </si>
  <si>
    <t>GERACAO_VERIFICADA_ONS</t>
  </si>
  <si>
    <t>DISPONIBILIDADE_VERIFICADA_UG</t>
  </si>
  <si>
    <t>GERACAO_SUBSTITUTA_COMPENSACAO_INDISPONIBILIDADE</t>
  </si>
  <si>
    <t>DESPACHO_RESTRICAO_ENERGETICA_EX_ANTE</t>
  </si>
  <si>
    <t>DESPACHO_PAGAMENTO_ENCARGO_RESTRICAO_OPERACAO</t>
  </si>
  <si>
    <t>GERACAO_FORA_ORDEM_MERITO</t>
  </si>
  <si>
    <t>DESPACHO_ORDEM_MERITO_DECK_ONS</t>
  </si>
  <si>
    <t>DESPACHO_ORDEM_MERITO_PRECO</t>
  </si>
  <si>
    <t>DESPACHO_ORDEM_MERITO</t>
  </si>
  <si>
    <t>PRECO_ENCARGO_RESERVA_POTENCIA</t>
  </si>
  <si>
    <t>GERACAO_FINAL_ORDEM_MERITO</t>
  </si>
  <si>
    <t>DESLOCAMENTO_HIDRAULICO_ENERGETICO_PRELIMINAR</t>
  </si>
  <si>
    <t>GARANTIA_FISICA_AJUSTADA_FATOR_DISPONIBILIDADE</t>
  </si>
  <si>
    <t>GARANTIA_FISICA_RRH_MODULADA_AJUSTADA_2</t>
  </si>
  <si>
    <t>GARANTIA_FISICA_RRH_MODULADA_AJUSTADA_3</t>
  </si>
  <si>
    <t>FATOR_RISCO_HIDROLOGICO</t>
  </si>
  <si>
    <t>LISTA_PERFIL</t>
  </si>
  <si>
    <t>STATUS_PERFIL</t>
  </si>
  <si>
    <t>CATEGORIA_AGENTE</t>
  </si>
  <si>
    <t>VAREJISTA</t>
  </si>
  <si>
    <t>MCSD_CEDENTE_CESSIONARIO</t>
  </si>
  <si>
    <t>PROCESSAMENTO</t>
  </si>
  <si>
    <t>SIGLA_AGENTE_CEDENTE</t>
  </si>
  <si>
    <t>SIGLA_AGENTE_CESSIONARIO</t>
  </si>
  <si>
    <t>COMPENSACAO_CEDENTE_CESSIONARIO</t>
  </si>
  <si>
    <t>MCSD_MONTANTE_COMPENSADO_DEVOLVIDO</t>
  </si>
  <si>
    <t>COMPENSACAO_MENSAL</t>
  </si>
  <si>
    <t>MCSD_MONTANTE_RECEBIDO_LEILAO</t>
  </si>
  <si>
    <t>RECEBIMENTO_MENSAL</t>
  </si>
  <si>
    <t>MCSD_MONTANTE_REDUZIDO</t>
  </si>
  <si>
    <t>MONTANTE_REDUZIDO</t>
  </si>
  <si>
    <t>MRE_GF_MODULADA_USINA</t>
  </si>
  <si>
    <t>GF_MODULADA_FATOR_DISPONIBILIDADE</t>
  </si>
  <si>
    <t>GF_MODULADA_AJUSTADA_MRE</t>
  </si>
  <si>
    <t>PARCELA_CARGA_CONSUMO</t>
  </si>
  <si>
    <t>COD_PARCELA_CARGA</t>
  </si>
  <si>
    <t>SIGLA_PARCELA_CARGA</t>
  </si>
  <si>
    <t>CIDADE</t>
  </si>
  <si>
    <t>ESTADO_UF</t>
  </si>
  <si>
    <t>COD_PERF_AGENTE_CONECTADO</t>
  </si>
  <si>
    <t>SIGLA_PERFIL_AGENTE_CONECTADO</t>
  </si>
  <si>
    <t>CONSUMO_ACL</t>
  </si>
  <si>
    <t>CONSUMO_CATIVO_PARC_LIVRE</t>
  </si>
  <si>
    <t>CONSUMO_TOTAL</t>
  </si>
  <si>
    <t>PARCELA_CONSUMO_RAMO_ATIVIDADE</t>
  </si>
  <si>
    <t>CNAE</t>
  </si>
  <si>
    <t>PARCELA_USINA_MONTANTE_MENSAL</t>
  </si>
  <si>
    <t>COD_ATIVO</t>
  </si>
  <si>
    <t>SIGLA_ATIVO</t>
  </si>
  <si>
    <t>SIGLA_PERFIL</t>
  </si>
  <si>
    <t>PARTICIPA_RATEIO_PERDAS</t>
  </si>
  <si>
    <t>CARACTERISTICA_PARCELA</t>
  </si>
  <si>
    <t>PARTICIPANTE_MRE</t>
  </si>
  <si>
    <t>PARTICIPANTE_REGIME_COTAS</t>
  </si>
  <si>
    <t>DATA_INICIO_OP_COM</t>
  </si>
  <si>
    <t>PERCENTUAL_DESCONTO_USINA</t>
  </si>
  <si>
    <t>CAP_T</t>
  </si>
  <si>
    <t>FATOR_OPERACAO_COMERCIAL</t>
  </si>
  <si>
    <t>FATOR_ABATIMENTO_PERDAS</t>
  </si>
  <si>
    <t>GERACAO_TESTE</t>
  </si>
  <si>
    <t>GF_CENTRO_GRAVIDADE</t>
  </si>
  <si>
    <t>GERACAO_SEG_ENEG</t>
  </si>
  <si>
    <t>GERACAO_REST_OPERACAO</t>
  </si>
  <si>
    <t>GERACAO_RES_OPERATIVA</t>
  </si>
  <si>
    <t>PROINFA_USINA</t>
  </si>
  <si>
    <t>COD_USINA</t>
  </si>
  <si>
    <t>GERACAO_CONFORME_RES_1833_14</t>
  </si>
  <si>
    <t>RD_ATEND_PROD_CONTAB_HORARIO</t>
  </si>
  <si>
    <t>Resposta da Demanda</t>
  </si>
  <si>
    <t>PERFIL_AGENTE</t>
  </si>
  <si>
    <t>CNPJ_AGENTE</t>
  </si>
  <si>
    <t>CATEGORIA</t>
  </si>
  <si>
    <t>OFERTA</t>
  </si>
  <si>
    <t>MONTANTE_PRELIMINAR_RD</t>
  </si>
  <si>
    <t>SINALIZADOR_HORARIO_ATEND_PROD</t>
  </si>
  <si>
    <t>RD_ATEND_PROD_CONTAB_MENSAL</t>
  </si>
  <si>
    <t>AGENTE</t>
  </si>
  <si>
    <t>SINALIZADOR_CANCELAMENTO_OFERTA_RD</t>
  </si>
  <si>
    <t>SINALIZADOR_NAO_ATENDIMENTO_PRODUTO</t>
  </si>
  <si>
    <t>RD_ATEND_PROD_PREVIO_HORARIO</t>
  </si>
  <si>
    <t>RD_ATEND_PROD_PREVIO_MENSAL</t>
  </si>
  <si>
    <t>RD_ENCARGOS_CONTAB_HORARIO</t>
  </si>
  <si>
    <t>VALOR_ENCARGO_RD</t>
  </si>
  <si>
    <t>RD_ENCARGOS_CONTAB_MENSAL</t>
  </si>
  <si>
    <t>RECEBIMENTO_ENCARGO_RD</t>
  </si>
  <si>
    <t>RD_ENCARGOS_PREVIA_HORARIO</t>
  </si>
  <si>
    <t>RD_ENCARGOS_PREVIA_MENSAL</t>
  </si>
  <si>
    <t>RECEITA_VENDA_DISTRIBUIDOR_COTA_NUCLEAR</t>
  </si>
  <si>
    <t>AJUSTES_CCEN</t>
  </si>
  <si>
    <t>FATOR_RATEIO_CCEN</t>
  </si>
  <si>
    <t>RECEITA_VENDA_CCEN</t>
  </si>
  <si>
    <t>REPASSE_RISCO_HIDROLOGICO</t>
  </si>
  <si>
    <t>RESULTADO_FINAL_RRH</t>
  </si>
  <si>
    <t>FATOR_RATEIO_RRH</t>
  </si>
  <si>
    <t>RESULTADO_FINAL_ACR_RRH</t>
  </si>
  <si>
    <t>EFEITO_RRH</t>
  </si>
  <si>
    <t>RRH_AGENTE</t>
  </si>
  <si>
    <t>GF_REPASSE_RRH_GFIS_2_RRH</t>
  </si>
  <si>
    <t>GF_REPASSE_RRH_GFIS_3_RRH</t>
  </si>
  <si>
    <t>RISCO_HIDROLOGICO_PARCELA_USINA</t>
  </si>
  <si>
    <t>ALOCACAO_SECUNDARIA_PROPRIO_SUBMERCADO_RRH</t>
  </si>
  <si>
    <t>ALOCACAO_SECUNDARIA_OUTRO_SUBMERCADO_RRH</t>
  </si>
  <si>
    <t>CONTRATOS_ACR_RRH</t>
  </si>
  <si>
    <t>GF_REPASSE_RRH</t>
  </si>
  <si>
    <t>REPASSE_RRH_ACR_PARCELA_USINA</t>
  </si>
  <si>
    <t>SAZONALIZACAO_CCGF</t>
  </si>
  <si>
    <t>Dados Gerais - Preliminares</t>
  </si>
  <si>
    <t>QTD_SAZONALIZADA_CONTRATO</t>
  </si>
  <si>
    <t>SAZONALIZACAO_CONTRATO_CCEARQ</t>
  </si>
  <si>
    <t>MONTANTE_SAZONALIZADO</t>
  </si>
  <si>
    <t>SAZONALIZACAO_MRE_GF_FATOR_AJUSTE</t>
  </si>
  <si>
    <t>GARANTIA_FISICA_SAZONALIZADA</t>
  </si>
  <si>
    <t>FATOR_PERDAS_INTERNAS</t>
  </si>
  <si>
    <t>FATOR_PERDAS_REDE_BASICA</t>
  </si>
  <si>
    <t>GARANTIA_FISICA_MODULADA_FATOR_DISP</t>
  </si>
  <si>
    <t>GARANTIA_FISICA_LASTRO_USINA_MRE</t>
  </si>
  <si>
    <t>GARANTIA_FISICA_LASTRO_USINA_FORA_MRE</t>
  </si>
  <si>
    <t>SAZONALIZACAO_MRE_GF_MOTORIZACAO_SUBMERCADO</t>
  </si>
  <si>
    <t>GF_HIDROELETRICA_NAO_MOTORIZADAS</t>
  </si>
  <si>
    <t>GF_HIDROELETRICA_MOTORIZADAS</t>
  </si>
  <si>
    <t>GF_USINA_REGIME_COTAS</t>
  </si>
  <si>
    <t>USINA_COTISTA_CEG_DISTRIBUIDOR</t>
  </si>
  <si>
    <t>AJUSTE_CCGF</t>
  </si>
  <si>
    <t>FATOR_RATEIO_CCGF</t>
  </si>
  <si>
    <t>USINA_COTISTA_LIQUIDACAO_PARCELA</t>
  </si>
  <si>
    <t>FATOR_ADEQUACAO_REAJUSTE</t>
  </si>
  <si>
    <t>RECEITA_FIXA_PRELIMINAR</t>
  </si>
  <si>
    <t>RECEITA_FIXA_AJUSTADA</t>
  </si>
  <si>
    <t>RECEITA_FIXA_TOTAL</t>
  </si>
  <si>
    <t>CUSTOS_ADMINISTRATIVOS</t>
  </si>
  <si>
    <t>USINA_COTISTA_NUCLEAR</t>
  </si>
  <si>
    <t>FATOR_REAJUSTE_CCEN</t>
  </si>
  <si>
    <t>CUSTO_ADMINISTRATIVO</t>
  </si>
  <si>
    <t>Rótulos de Linha</t>
  </si>
  <si>
    <t>Total Geral</t>
  </si>
  <si>
    <t>Contagem Distinta de Planilha</t>
  </si>
  <si>
    <t>SIM</t>
  </si>
  <si>
    <t>NÃO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</si>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</sst>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orjfile06\portfolio_nc\10%20-%20PROJETOS\2024\Data%20e%20Analytics\Dados%20Abertos\mapeamento_-_infomercado_vs_dados_abertos_v2_-1-.xlsx" TargetMode="External"/><Relationship Id="rId1" Type="http://schemas.openxmlformats.org/officeDocument/2006/relationships/externalLinkPath" Target="mapeamento_-_infomercado_vs_dados_abertos_v2_-1-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orjfile06\portfolio_nc\10%20-%20PROJETOS\2024\Data%20e%20Analytics\Dicion&#225;rio%20de%20Dados_GESEN.xlsx" TargetMode="External"/><Relationship Id="rId1" Type="http://schemas.openxmlformats.org/officeDocument/2006/relationships/externalLinkPath" Target="/10%20-%20PROJETOS/2024/Data%20e%20Analytics/Dicion&#225;rio%20de%20Dados_GES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Dados Gerais"/>
      <sheetName val="Dados Gerais - Preliminares"/>
      <sheetName val="Dados Individuais"/>
      <sheetName val="Dados horários de geração"/>
      <sheetName val="Dados horários de consumo"/>
    </sheetNames>
    <sheetDataSet>
      <sheetData sheetId="0"/>
      <sheetData sheetId="1">
        <row r="8">
          <cell r="A8" t="str">
            <v>Conjunto de Dados (Datasets)</v>
          </cell>
          <cell r="B8" t="str">
            <v>Aba do produto Infomercado</v>
          </cell>
          <cell r="C8" t="str">
            <v>Tabela do infomercado</v>
          </cell>
          <cell r="D8" t="str">
            <v>Novos dados no portal (disponibilizados a partir de 20/03/2024)</v>
          </cell>
        </row>
        <row r="9">
          <cell r="A9" t="str">
            <v>ACL_EOL</v>
          </cell>
          <cell r="B9" t="str">
            <v>019 Eólicas</v>
          </cell>
          <cell r="C9">
            <v>6</v>
          </cell>
        </row>
        <row r="10">
          <cell r="A10" t="str">
            <v>AGENTE_QTD_CONTABILIZACAO</v>
          </cell>
          <cell r="B10" t="str">
            <v>Demais Dados</v>
          </cell>
          <cell r="C10">
            <v>3</v>
          </cell>
        </row>
        <row r="11">
          <cell r="A11" t="str">
            <v>ALIVIO_PENALIDADE_DISTRIB_MENSAL</v>
          </cell>
          <cell r="B11" t="str">
            <v>012 InfoDistribuidoras</v>
          </cell>
          <cell r="C11">
            <v>2</v>
          </cell>
        </row>
        <row r="12">
          <cell r="A12" t="str">
            <v>BIOMASSA_ACL</v>
          </cell>
          <cell r="B12" t="str">
            <v>020 Biomassa</v>
          </cell>
          <cell r="C12">
            <v>6</v>
          </cell>
        </row>
        <row r="13">
          <cell r="A13" t="str">
            <v>BIOMASSA_FONTE_GERACAO</v>
          </cell>
          <cell r="B13" t="str">
            <v>020 Biomassa</v>
          </cell>
          <cell r="C13">
            <v>7</v>
          </cell>
        </row>
        <row r="14">
          <cell r="A14" t="str">
            <v>BIOMASSA_GERACAO_ACR_ACL_MODALIDADE</v>
          </cell>
          <cell r="B14" t="str">
            <v>020 Biomassa</v>
          </cell>
          <cell r="C14">
            <v>8</v>
          </cell>
        </row>
        <row r="15">
          <cell r="A15" t="str">
            <v>BIOMASSA_GF_DEFINIDA</v>
          </cell>
          <cell r="B15" t="str">
            <v>020 Biomassa</v>
          </cell>
          <cell r="C15">
            <v>2</v>
          </cell>
        </row>
        <row r="16">
          <cell r="A16" t="str">
            <v>BIOMASSA_LEILAO</v>
          </cell>
          <cell r="B16" t="str">
            <v>020 Biomassa</v>
          </cell>
          <cell r="C16">
            <v>4</v>
          </cell>
        </row>
        <row r="17">
          <cell r="A17" t="str">
            <v>BIOMASSA_PROINFA</v>
          </cell>
          <cell r="B17" t="str">
            <v>020 Biomassa</v>
          </cell>
          <cell r="C17">
            <v>5</v>
          </cell>
        </row>
        <row r="18">
          <cell r="A18" t="str">
            <v>BIOMASSA_SUBMERCADO_UF</v>
          </cell>
          <cell r="B18" t="str">
            <v>020 Biomassa</v>
          </cell>
          <cell r="C18">
            <v>3</v>
          </cell>
        </row>
        <row r="19">
          <cell r="A19" t="str">
            <v>CCEAR_BALANCO_ENERGETICO_MENSAL</v>
          </cell>
          <cell r="B19" t="str">
            <v>013 CCEAR Disponibilidade</v>
          </cell>
          <cell r="C19">
            <v>4</v>
          </cell>
        </row>
        <row r="20">
          <cell r="A20" t="str">
            <v>CCEAR_RESULTADO_MENSAL</v>
          </cell>
          <cell r="B20" t="str">
            <v>013 CCEAR Disponibilidade</v>
          </cell>
          <cell r="C20">
            <v>1</v>
          </cell>
        </row>
        <row r="21">
          <cell r="C21">
            <v>2</v>
          </cell>
        </row>
        <row r="22">
          <cell r="C22">
            <v>3</v>
          </cell>
        </row>
        <row r="23">
          <cell r="A23" t="str">
            <v>CCEN_BALANCO_ENERGETICO_MENSAL</v>
          </cell>
          <cell r="B23" t="str">
            <v>015 CCEN</v>
          </cell>
          <cell r="C23">
            <v>4</v>
          </cell>
        </row>
        <row r="24">
          <cell r="A24" t="str">
            <v>CCEN_CUSTO_CAFT</v>
          </cell>
          <cell r="B24" t="str">
            <v>015 CCEN</v>
          </cell>
          <cell r="C24">
            <v>3</v>
          </cell>
        </row>
        <row r="25">
          <cell r="A25" t="str">
            <v>CCEN_RESULTADO_MENSAL</v>
          </cell>
          <cell r="B25" t="str">
            <v>015 CCEN</v>
          </cell>
          <cell r="C25">
            <v>1</v>
          </cell>
        </row>
        <row r="26">
          <cell r="C26">
            <v>2</v>
          </cell>
        </row>
        <row r="27">
          <cell r="A27" t="str">
            <v>CCEN_VALOR_LIQUIDAR</v>
          </cell>
          <cell r="B27" t="str">
            <v>015 CCEN</v>
          </cell>
          <cell r="C27">
            <v>3</v>
          </cell>
        </row>
        <row r="28">
          <cell r="A28" t="str">
            <v>CCGF_BALANCO_ENERGETICO_MENSAL</v>
          </cell>
          <cell r="B28" t="str">
            <v>014 CCGF</v>
          </cell>
          <cell r="C28">
            <v>4</v>
          </cell>
        </row>
        <row r="29">
          <cell r="A29" t="str">
            <v>CCGF_CONT_SAZONALIZADO</v>
          </cell>
          <cell r="B29" t="str">
            <v>016 CCIT</v>
          </cell>
          <cell r="C29">
            <v>3</v>
          </cell>
        </row>
        <row r="30">
          <cell r="A30" t="str">
            <v>CCGF_RESULTADO_MENSAL</v>
          </cell>
          <cell r="B30" t="str">
            <v>014 CCGF</v>
          </cell>
          <cell r="C30">
            <v>1</v>
          </cell>
        </row>
        <row r="31">
          <cell r="C31">
            <v>2</v>
          </cell>
        </row>
        <row r="32">
          <cell r="C32">
            <v>3</v>
          </cell>
        </row>
        <row r="33">
          <cell r="A33" t="str">
            <v>CONSUMO_CLASSE_AGENTE</v>
          </cell>
          <cell r="B33" t="str">
            <v>003 Consumo</v>
          </cell>
          <cell r="C33">
            <v>2</v>
          </cell>
        </row>
        <row r="34">
          <cell r="C34">
            <v>9</v>
          </cell>
        </row>
        <row r="35">
          <cell r="A35" t="str">
            <v>CONSUMO_HORARIO_SUBMERCADO</v>
          </cell>
          <cell r="B35" t="str">
            <v>003 Consumo</v>
          </cell>
          <cell r="C35">
            <v>1</v>
          </cell>
        </row>
        <row r="36">
          <cell r="C36">
            <v>6</v>
          </cell>
        </row>
        <row r="37">
          <cell r="A37" t="str">
            <v>CONSUMO_MENSAL_AMBIENTE_COMERCIALIZACAO</v>
          </cell>
          <cell r="B37" t="str">
            <v>003 Consumo</v>
          </cell>
          <cell r="C37">
            <v>3</v>
          </cell>
        </row>
        <row r="38">
          <cell r="A38" t="str">
            <v>CONSUMO_RAMO_ATIVIDADE</v>
          </cell>
          <cell r="B38" t="str">
            <v>003 Consumo</v>
          </cell>
          <cell r="C38">
            <v>5</v>
          </cell>
          <cell r="D38" t="str">
            <v>X</v>
          </cell>
        </row>
        <row r="39">
          <cell r="C39">
            <v>6</v>
          </cell>
          <cell r="D39" t="str">
            <v>X</v>
          </cell>
        </row>
        <row r="40">
          <cell r="C40">
            <v>7</v>
          </cell>
          <cell r="D40" t="str">
            <v>X</v>
          </cell>
        </row>
        <row r="41">
          <cell r="C41">
            <v>4</v>
          </cell>
          <cell r="D41" t="str">
            <v>X</v>
          </cell>
        </row>
        <row r="42">
          <cell r="A42" t="str">
            <v>CONTRATO_MONTANTE_CLASSE</v>
          </cell>
          <cell r="B42" t="str">
            <v>005 Contratos</v>
          </cell>
          <cell r="C42">
            <v>2</v>
          </cell>
        </row>
        <row r="43">
          <cell r="C43">
            <v>3</v>
          </cell>
        </row>
        <row r="44">
          <cell r="A44" t="str">
            <v>CONTRATO_MONTANTE_MENSAL_CBR</v>
          </cell>
          <cell r="B44" t="str">
            <v>005 Contratos</v>
          </cell>
          <cell r="C44">
            <v>16</v>
          </cell>
        </row>
        <row r="45">
          <cell r="A45" t="str">
            <v>CONTRATO_MONTANTE_MENSAL_CLASSE_VENDEDOR</v>
          </cell>
          <cell r="B45" t="str">
            <v>005 Contratos</v>
          </cell>
          <cell r="C45">
            <v>17</v>
          </cell>
        </row>
        <row r="46">
          <cell r="A46" t="str">
            <v>CONTRATO_MONTANTE_MENSAL_LEILAO</v>
          </cell>
          <cell r="B46" t="str">
            <v>005 Contratos</v>
          </cell>
          <cell r="C46">
            <v>18</v>
          </cell>
        </row>
        <row r="47">
          <cell r="A47" t="str">
            <v>CONTRATO_MONTANTE_MENSAL_TIPO</v>
          </cell>
          <cell r="B47" t="str">
            <v>005 Contratos</v>
          </cell>
          <cell r="C47">
            <v>1</v>
          </cell>
        </row>
        <row r="48">
          <cell r="A48" t="str">
            <v>CONTRATO_MONTANTE_MOD_PROINFA_AGENTE (*)</v>
          </cell>
        </row>
        <row r="49">
          <cell r="A49" t="str">
            <v>CONTRATO_MONTANTE_PERIODO</v>
          </cell>
          <cell r="B49" t="str">
            <v>005 Contratos</v>
          </cell>
          <cell r="C49">
            <v>4</v>
          </cell>
        </row>
        <row r="50">
          <cell r="C50">
            <v>5</v>
          </cell>
        </row>
        <row r="51">
          <cell r="C51">
            <v>6</v>
          </cell>
        </row>
        <row r="52">
          <cell r="C52">
            <v>7</v>
          </cell>
        </row>
        <row r="53">
          <cell r="A53" t="str">
            <v>CONTRATO_MONTANTE_SUBMERCADO_ENTREGA_CCEARQ</v>
          </cell>
          <cell r="B53" t="str">
            <v>005 Contratos</v>
          </cell>
          <cell r="C53">
            <v>15</v>
          </cell>
        </row>
        <row r="54">
          <cell r="A54" t="str">
            <v>CONTRATO_MONTANTE_SUBMERCADO_HORARIO</v>
          </cell>
          <cell r="B54" t="str">
            <v>005 Contratos</v>
          </cell>
          <cell r="C54">
            <v>8</v>
          </cell>
        </row>
        <row r="55">
          <cell r="C55">
            <v>9</v>
          </cell>
        </row>
        <row r="56">
          <cell r="C56">
            <v>10</v>
          </cell>
        </row>
        <row r="57">
          <cell r="C57">
            <v>11</v>
          </cell>
        </row>
        <row r="58">
          <cell r="C58">
            <v>12</v>
          </cell>
        </row>
        <row r="59">
          <cell r="C59">
            <v>13</v>
          </cell>
        </row>
        <row r="60">
          <cell r="C60">
            <v>14</v>
          </cell>
        </row>
        <row r="61">
          <cell r="A61" t="str">
            <v>ENCARGO_ESS_ANCILAR</v>
          </cell>
          <cell r="B61" t="str">
            <v>008 Encargos</v>
          </cell>
          <cell r="C61">
            <v>1</v>
          </cell>
        </row>
        <row r="62">
          <cell r="C62">
            <v>8</v>
          </cell>
        </row>
        <row r="63">
          <cell r="A63" t="str">
            <v>ENCARGO_HORARIO_SUBMERCADO</v>
          </cell>
          <cell r="B63" t="str">
            <v>008 Encargos</v>
          </cell>
          <cell r="C63">
            <v>3</v>
          </cell>
        </row>
        <row r="64">
          <cell r="C64">
            <v>4</v>
          </cell>
        </row>
        <row r="65">
          <cell r="C65">
            <v>5</v>
          </cell>
        </row>
        <row r="66">
          <cell r="C66">
            <v>6</v>
          </cell>
        </row>
        <row r="67">
          <cell r="C67">
            <v>7</v>
          </cell>
        </row>
        <row r="68">
          <cell r="C68">
            <v>9</v>
          </cell>
        </row>
        <row r="69">
          <cell r="C69">
            <v>10</v>
          </cell>
        </row>
        <row r="70">
          <cell r="C70">
            <v>11</v>
          </cell>
        </row>
        <row r="71">
          <cell r="A71" t="str">
            <v>ENCARGO_IMPORTACAO_GERACAO</v>
          </cell>
          <cell r="B71" t="str">
            <v>008 Encargos</v>
          </cell>
          <cell r="C71">
            <v>12</v>
          </cell>
        </row>
        <row r="72">
          <cell r="A72" t="str">
            <v>ENCARGO_PGTO_MENSAL</v>
          </cell>
          <cell r="B72" t="str">
            <v>005 Encargos</v>
          </cell>
          <cell r="C72">
            <v>2</v>
          </cell>
        </row>
        <row r="73">
          <cell r="A73" t="str">
            <v>ENERGIA_DISTRIB_HORARIO_SUBMERCADO</v>
          </cell>
          <cell r="B73" t="str">
            <v>012 InfoDistribuidoras</v>
          </cell>
          <cell r="C73">
            <v>3</v>
          </cell>
        </row>
        <row r="74">
          <cell r="A74" t="str">
            <v>ENERGIA_INCENTIVADA_CLASSE</v>
          </cell>
          <cell r="B74" t="str">
            <v>022 Incentivadas</v>
          </cell>
          <cell r="C74">
            <v>3</v>
          </cell>
        </row>
        <row r="75">
          <cell r="A75" t="str">
            <v>ENERGIA_INCENTIVADA_GF_FONTE</v>
          </cell>
          <cell r="B75" t="str">
            <v>022 Incentivadas</v>
          </cell>
          <cell r="C75">
            <v>8</v>
          </cell>
        </row>
        <row r="76">
          <cell r="A76" t="str">
            <v>ENERGIA_INCENTIVADA_MENSAL</v>
          </cell>
          <cell r="B76" t="str">
            <v>022 Incentivadas</v>
          </cell>
          <cell r="C76">
            <v>1</v>
          </cell>
          <cell r="D76" t="str">
            <v>X</v>
          </cell>
        </row>
        <row r="77">
          <cell r="C77">
            <v>2</v>
          </cell>
          <cell r="D77" t="str">
            <v>X</v>
          </cell>
        </row>
        <row r="78">
          <cell r="C78">
            <v>5</v>
          </cell>
          <cell r="D78" t="str">
            <v>X</v>
          </cell>
        </row>
        <row r="79">
          <cell r="C79">
            <v>6</v>
          </cell>
          <cell r="D79" t="str">
            <v>X</v>
          </cell>
        </row>
        <row r="80">
          <cell r="C80">
            <v>7</v>
          </cell>
          <cell r="D80" t="str">
            <v>X</v>
          </cell>
        </row>
        <row r="81">
          <cell r="C81">
            <v>4</v>
          </cell>
          <cell r="D81" t="str">
            <v>X</v>
          </cell>
        </row>
        <row r="82">
          <cell r="A82" t="str">
            <v>ENERGIA_RESERVA_CONSUMO_REFERENCIA</v>
          </cell>
          <cell r="B82" t="str">
            <v>023 Reserva</v>
          </cell>
          <cell r="C82">
            <v>10</v>
          </cell>
        </row>
        <row r="83">
          <cell r="A83" t="str">
            <v>ENERGIA_RESERVA_LIQUIDACAO</v>
          </cell>
          <cell r="B83" t="str">
            <v>023 Reserva</v>
          </cell>
          <cell r="C83">
            <v>8</v>
          </cell>
          <cell r="D83" t="str">
            <v>X</v>
          </cell>
        </row>
        <row r="84">
          <cell r="A84" t="str">
            <v>ENERGIA_RESERVA_MENSAL_LEILAO</v>
          </cell>
          <cell r="B84" t="str">
            <v>023 Reserva</v>
          </cell>
          <cell r="C84">
            <v>1</v>
          </cell>
        </row>
        <row r="85">
          <cell r="A85" t="str">
            <v>EOLICA_GERACAO_ACR_ACL</v>
          </cell>
          <cell r="B85" t="str">
            <v>019 Eólicas</v>
          </cell>
          <cell r="C85">
            <v>7</v>
          </cell>
        </row>
        <row r="86">
          <cell r="A86" t="str">
            <v>EOLICA_GF_DEFINIDA</v>
          </cell>
          <cell r="B86" t="str">
            <v>019 Eólicas</v>
          </cell>
          <cell r="C86">
            <v>2</v>
          </cell>
        </row>
        <row r="87">
          <cell r="A87" t="str">
            <v>EXPOSICAO_FINANCEIRA_MENSAL</v>
          </cell>
          <cell r="B87" t="str">
            <v>009 Exposição Financeira</v>
          </cell>
          <cell r="C87">
            <v>1</v>
          </cell>
        </row>
        <row r="88">
          <cell r="A88" t="str">
            <v>FATOR_AJUSTE_GF</v>
          </cell>
          <cell r="B88" t="str">
            <v>Demais Dados</v>
          </cell>
          <cell r="C88">
            <v>3</v>
          </cell>
          <cell r="D88" t="str">
            <v>X</v>
          </cell>
        </row>
        <row r="89">
          <cell r="A89" t="str">
            <v>FOTOVOLTAICA_ACL</v>
          </cell>
          <cell r="B89" t="str">
            <v>025 Fotovoltaica</v>
          </cell>
          <cell r="C89">
            <v>5</v>
          </cell>
        </row>
        <row r="90">
          <cell r="A90" t="str">
            <v>FOTOVOLTAICA_GERACAO_ACR_ACL</v>
          </cell>
          <cell r="B90" t="str">
            <v>025 Fotovoltaica</v>
          </cell>
          <cell r="C90">
            <v>6</v>
          </cell>
        </row>
        <row r="91">
          <cell r="A91" t="str">
            <v>FOTOVOLTAICA_GF_DEFINIDA</v>
          </cell>
          <cell r="B91" t="str">
            <v>025 Fotovoltaica</v>
          </cell>
          <cell r="C91">
            <v>2</v>
          </cell>
        </row>
        <row r="92">
          <cell r="A92" t="str">
            <v>FOTOVOLTAICA_LEILAO_ACR</v>
          </cell>
          <cell r="B92" t="str">
            <v>025 Fotovoltaica</v>
          </cell>
          <cell r="C92">
            <v>4</v>
          </cell>
        </row>
        <row r="93">
          <cell r="A93" t="str">
            <v>GARANTIA_FISICA_FONTE</v>
          </cell>
          <cell r="B93" t="str">
            <v>006 Garantia Física</v>
          </cell>
          <cell r="C93">
            <v>11</v>
          </cell>
        </row>
        <row r="94">
          <cell r="A94" t="str">
            <v>GARANTIA_FISICA_LASTRO</v>
          </cell>
          <cell r="B94" t="str">
            <v>006 Garantia Física</v>
          </cell>
          <cell r="C94">
            <v>1</v>
          </cell>
        </row>
        <row r="95">
          <cell r="A95" t="str">
            <v>GARANTIA_FISICA_SAZO_LASTRO</v>
          </cell>
          <cell r="B95" t="str">
            <v>006 Garantia Física</v>
          </cell>
          <cell r="C95">
            <v>12</v>
          </cell>
        </row>
        <row r="96">
          <cell r="A96" t="str">
            <v>GARANTIA_FISICA_SAZO_MRE_SUBMERCADO</v>
          </cell>
          <cell r="B96" t="str">
            <v>002 MRE</v>
          </cell>
          <cell r="C96">
            <v>8</v>
          </cell>
        </row>
        <row r="97">
          <cell r="A97" t="str">
            <v>GARANTIA_FISICA_SAZO_SUBMERCADO</v>
          </cell>
          <cell r="B97" t="str">
            <v>006 Garantia Física</v>
          </cell>
          <cell r="C97">
            <v>8</v>
          </cell>
        </row>
        <row r="98">
          <cell r="C98">
            <v>9</v>
          </cell>
        </row>
        <row r="99">
          <cell r="C99">
            <v>10</v>
          </cell>
        </row>
        <row r="100">
          <cell r="A100" t="str">
            <v>GERACAO_CONSOLIDADA</v>
          </cell>
          <cell r="B100" t="str">
            <v>001 Geração</v>
          </cell>
          <cell r="C100">
            <v>12</v>
          </cell>
        </row>
        <row r="101">
          <cell r="A101" t="str">
            <v>GERACAO_FONTE_DESPACHO</v>
          </cell>
          <cell r="B101" t="str">
            <v>001 Geração</v>
          </cell>
          <cell r="C101">
            <v>8</v>
          </cell>
        </row>
        <row r="102">
          <cell r="A102" t="str">
            <v>GERACAO_FONTE_PRIMARIA</v>
          </cell>
          <cell r="B102" t="str">
            <v>001 Geração</v>
          </cell>
          <cell r="C102">
            <v>1</v>
          </cell>
        </row>
        <row r="103">
          <cell r="C103">
            <v>2</v>
          </cell>
        </row>
        <row r="104">
          <cell r="C104">
            <v>3</v>
          </cell>
        </row>
        <row r="105">
          <cell r="C105">
            <v>4</v>
          </cell>
        </row>
        <row r="106">
          <cell r="C106">
            <v>5</v>
          </cell>
        </row>
        <row r="107">
          <cell r="C107">
            <v>6</v>
          </cell>
        </row>
        <row r="108">
          <cell r="C108">
            <v>9</v>
          </cell>
        </row>
        <row r="109">
          <cell r="C109">
            <v>10</v>
          </cell>
        </row>
        <row r="110">
          <cell r="C110">
            <v>11</v>
          </cell>
        </row>
        <row r="111">
          <cell r="B111" t="str">
            <v>006 Garantia Física</v>
          </cell>
          <cell r="C111">
            <v>11</v>
          </cell>
        </row>
        <row r="112">
          <cell r="A112" t="str">
            <v>GERACAO_FONTE_SUB_ESTADO_MENSAL</v>
          </cell>
          <cell r="B112" t="str">
            <v>019 Eólicas</v>
          </cell>
          <cell r="C112">
            <v>3</v>
          </cell>
        </row>
        <row r="113">
          <cell r="B113" t="str">
            <v>020 Biomassa</v>
          </cell>
          <cell r="C113">
            <v>3</v>
          </cell>
        </row>
        <row r="114">
          <cell r="B114" t="str">
            <v>021 PCHs</v>
          </cell>
          <cell r="C114">
            <v>3</v>
          </cell>
        </row>
        <row r="115">
          <cell r="B115" t="str">
            <v>025 Fotovoltaica</v>
          </cell>
          <cell r="C115">
            <v>3</v>
          </cell>
        </row>
        <row r="116">
          <cell r="A116" t="str">
            <v>GERACAO_HORARIA_FONTE_SUBMERCADO</v>
          </cell>
          <cell r="B116" t="str">
            <v>001 Geração</v>
          </cell>
          <cell r="C116">
            <v>13</v>
          </cell>
        </row>
        <row r="117">
          <cell r="A117" t="str">
            <v>GERACAO_HORARIA_SUBMERCADO</v>
          </cell>
          <cell r="B117" t="str">
            <v>001 Geração</v>
          </cell>
          <cell r="C117">
            <v>7</v>
          </cell>
        </row>
        <row r="118">
          <cell r="B118" t="str">
            <v>002 MRE</v>
          </cell>
          <cell r="C118">
            <v>1</v>
          </cell>
        </row>
        <row r="119">
          <cell r="C119">
            <v>2</v>
          </cell>
        </row>
        <row r="120">
          <cell r="C120">
            <v>3</v>
          </cell>
        </row>
        <row r="121">
          <cell r="C121">
            <v>4</v>
          </cell>
        </row>
        <row r="122">
          <cell r="B122" t="str">
            <v>006 Garantia Física</v>
          </cell>
          <cell r="C122">
            <v>2</v>
          </cell>
        </row>
        <row r="123">
          <cell r="C123">
            <v>3</v>
          </cell>
        </row>
        <row r="124">
          <cell r="C124">
            <v>4</v>
          </cell>
        </row>
        <row r="125">
          <cell r="C125">
            <v>5</v>
          </cell>
        </row>
        <row r="126">
          <cell r="C126">
            <v>6</v>
          </cell>
        </row>
        <row r="127">
          <cell r="C127">
            <v>7</v>
          </cell>
        </row>
        <row r="128">
          <cell r="A128" t="str">
            <v>GERACAO_SUBMERCADO</v>
          </cell>
          <cell r="B128" t="str">
            <v>002 MRE</v>
          </cell>
          <cell r="C128">
            <v>5</v>
          </cell>
        </row>
        <row r="129">
          <cell r="C129">
            <v>7</v>
          </cell>
        </row>
        <row r="130">
          <cell r="A130" t="str">
            <v>ITAIPU_BALANCO_ENERGETICO_MENSAL</v>
          </cell>
          <cell r="B130" t="str">
            <v>016 CCIT</v>
          </cell>
          <cell r="C130">
            <v>3</v>
          </cell>
        </row>
        <row r="131">
          <cell r="A131" t="str">
            <v>ITAIPU_RESULTADO_MENSAL</v>
          </cell>
          <cell r="B131" t="str">
            <v>016 CCIT</v>
          </cell>
          <cell r="C131">
            <v>1</v>
          </cell>
        </row>
        <row r="132">
          <cell r="C132">
            <v>2</v>
          </cell>
        </row>
        <row r="133">
          <cell r="A133" t="str">
            <v>LEILAO_ACR_EOL</v>
          </cell>
          <cell r="B133" t="str">
            <v>019 Eólicas</v>
          </cell>
          <cell r="C133">
            <v>4</v>
          </cell>
        </row>
        <row r="134">
          <cell r="A134" t="str">
            <v>LEILAO_ACR_PCH</v>
          </cell>
          <cell r="B134" t="str">
            <v>021 PCHs</v>
          </cell>
          <cell r="C134">
            <v>4</v>
          </cell>
        </row>
        <row r="135">
          <cell r="A135" t="str">
            <v>MCSD_RESULTADO_MENSAL</v>
          </cell>
          <cell r="B135" t="str">
            <v>017 MCSD</v>
          </cell>
          <cell r="C135">
            <v>1</v>
          </cell>
        </row>
        <row r="136">
          <cell r="A136" t="str">
            <v>MONTANTE_MENSAL_MCP_AGENTE</v>
          </cell>
          <cell r="B136" t="str">
            <v>004 Contabilização</v>
          </cell>
          <cell r="C136">
            <v>3</v>
          </cell>
        </row>
        <row r="137">
          <cell r="A137" t="str">
            <v>MRE_HORARIO</v>
          </cell>
          <cell r="B137" t="str">
            <v>002 MRE</v>
          </cell>
          <cell r="C137">
            <v>6</v>
          </cell>
        </row>
        <row r="138">
          <cell r="C138">
            <v>11</v>
          </cell>
        </row>
        <row r="139">
          <cell r="C139">
            <v>12</v>
          </cell>
        </row>
        <row r="140">
          <cell r="C140">
            <v>14</v>
          </cell>
        </row>
        <row r="141">
          <cell r="A141" t="str">
            <v>MRE_MENSAL</v>
          </cell>
          <cell r="B141" t="str">
            <v>002 MRE</v>
          </cell>
          <cell r="C141">
            <v>9</v>
          </cell>
        </row>
        <row r="142">
          <cell r="C142">
            <v>10</v>
          </cell>
        </row>
        <row r="143">
          <cell r="C143">
            <v>13</v>
          </cell>
        </row>
        <row r="144">
          <cell r="A144" t="str">
            <v>PCH_ACL</v>
          </cell>
          <cell r="B144" t="str">
            <v>021 PCHs</v>
          </cell>
          <cell r="C144">
            <v>6</v>
          </cell>
        </row>
        <row r="145">
          <cell r="A145" t="str">
            <v>PCH_CGH_GF_DEFINIDA</v>
          </cell>
          <cell r="B145" t="str">
            <v>021 PCHs</v>
          </cell>
          <cell r="C145">
            <v>2</v>
          </cell>
        </row>
        <row r="146">
          <cell r="A146" t="str">
            <v>PCH_PROINFA</v>
          </cell>
          <cell r="B146" t="str">
            <v>021 PCHs</v>
          </cell>
          <cell r="C146">
            <v>5</v>
          </cell>
        </row>
        <row r="147">
          <cell r="A147" t="str">
            <v>PENALIDADE_CLASSE_MENSAL</v>
          </cell>
          <cell r="B147" t="str">
            <v>010 Penalidades</v>
          </cell>
          <cell r="C147">
            <v>2</v>
          </cell>
        </row>
        <row r="148">
          <cell r="A148" t="str">
            <v>PENALIDADE_CONSUMO_HORARIO</v>
          </cell>
          <cell r="B148" t="str">
            <v>010 Penalidades</v>
          </cell>
          <cell r="C148">
            <v>4</v>
          </cell>
        </row>
        <row r="149">
          <cell r="A149" t="str">
            <v>PENALIDADE_PRECO_MENSAL</v>
          </cell>
          <cell r="B149" t="str">
            <v>010 Penalidades</v>
          </cell>
          <cell r="C149">
            <v>3</v>
          </cell>
        </row>
        <row r="150">
          <cell r="A150" t="str">
            <v>PERDA_RB_HORARIO</v>
          </cell>
          <cell r="B150" t="str">
            <v>004 Perdas</v>
          </cell>
          <cell r="C150">
            <v>3</v>
          </cell>
        </row>
        <row r="151">
          <cell r="A151" t="str">
            <v>PERDA_RB_MES</v>
          </cell>
          <cell r="B151" t="str">
            <v>004 Perdas</v>
          </cell>
          <cell r="C151">
            <v>1</v>
          </cell>
        </row>
        <row r="152">
          <cell r="C152">
            <v>2</v>
          </cell>
        </row>
        <row r="153">
          <cell r="A153" t="str">
            <v>PLD_HORARIO_SUBMERCADO</v>
          </cell>
          <cell r="B153" t="str">
            <v>011 PLD</v>
          </cell>
          <cell r="C153">
            <v>1</v>
          </cell>
        </row>
        <row r="154">
          <cell r="A154" t="str">
            <v>PROINFA_EOL</v>
          </cell>
          <cell r="B154" t="str">
            <v>019 Eólicas</v>
          </cell>
          <cell r="C154">
            <v>5</v>
          </cell>
        </row>
        <row r="155">
          <cell r="A155" t="str">
            <v>QTD_HORA_MES</v>
          </cell>
          <cell r="B155" t="str">
            <v>Demais Dados</v>
          </cell>
          <cell r="C155">
            <v>2</v>
          </cell>
        </row>
        <row r="156">
          <cell r="A156" t="str">
            <v>RESERVA_CESSAO_BIO</v>
          </cell>
          <cell r="B156" t="str">
            <v>023 Reserva</v>
          </cell>
          <cell r="C156">
            <v>2</v>
          </cell>
        </row>
        <row r="157">
          <cell r="C157">
            <v>11</v>
          </cell>
        </row>
        <row r="158">
          <cell r="A158" t="str">
            <v>RESERVA_ENCARGO</v>
          </cell>
          <cell r="B158" t="str">
            <v>023 Reserva</v>
          </cell>
          <cell r="C158">
            <v>9</v>
          </cell>
        </row>
        <row r="159">
          <cell r="A159" t="str">
            <v>RESERVA_INADIMPLENCIA</v>
          </cell>
          <cell r="B159" t="str">
            <v>023 Reserva</v>
          </cell>
          <cell r="C159">
            <v>13</v>
          </cell>
        </row>
        <row r="160">
          <cell r="A160" t="str">
            <v>RESERVA_RECEITA_BIO_PCH_LEILAO</v>
          </cell>
          <cell r="B160" t="str">
            <v>023 Reserva</v>
          </cell>
          <cell r="C160">
            <v>3</v>
          </cell>
        </row>
        <row r="161">
          <cell r="A161" t="str">
            <v>RESERVA_RECEITA_EOL_LEILAO</v>
          </cell>
          <cell r="B161" t="str">
            <v>023 Reserva</v>
          </cell>
          <cell r="C161">
            <v>4</v>
          </cell>
        </row>
        <row r="162">
          <cell r="C162">
            <v>7</v>
          </cell>
        </row>
        <row r="163">
          <cell r="A163" t="str">
            <v>RESERVA_RECEITA_LEILAO_PCH_CGH</v>
          </cell>
          <cell r="B163" t="str">
            <v>023 Reserva</v>
          </cell>
          <cell r="C163">
            <v>5</v>
          </cell>
        </row>
        <row r="164">
          <cell r="A164" t="str">
            <v>RESERVA_RECEITA_LEILAO_SOL</v>
          </cell>
          <cell r="B164" t="str">
            <v>023 Reserva</v>
          </cell>
          <cell r="C164">
            <v>6</v>
          </cell>
        </row>
        <row r="165">
          <cell r="A165" t="str">
            <v>RESERVA_PENALIDADE</v>
          </cell>
          <cell r="B165" t="str">
            <v>023 Reserva</v>
          </cell>
          <cell r="C165">
            <v>12</v>
          </cell>
          <cell r="D165" t="str">
            <v>X</v>
          </cell>
        </row>
        <row r="166">
          <cell r="A166" t="str">
            <v>RESERVA_SALDO_CONER</v>
          </cell>
          <cell r="B166" t="str">
            <v>023 Reserva</v>
          </cell>
          <cell r="C166">
            <v>14</v>
          </cell>
        </row>
        <row r="167">
          <cell r="A167" t="str">
            <v>RRH_GERACAO_HORARIA</v>
          </cell>
          <cell r="B167" t="str">
            <v>024 RRH</v>
          </cell>
          <cell r="C167">
            <v>1</v>
          </cell>
        </row>
        <row r="168">
          <cell r="C168">
            <v>2</v>
          </cell>
        </row>
        <row r="169">
          <cell r="C169">
            <v>3</v>
          </cell>
        </row>
        <row r="170">
          <cell r="C170">
            <v>4</v>
          </cell>
        </row>
        <row r="171">
          <cell r="C171">
            <v>5</v>
          </cell>
        </row>
        <row r="172">
          <cell r="A172" t="str">
            <v>RRH_GERACAO_SUBMERCADO_HORARIA</v>
          </cell>
          <cell r="B172" t="str">
            <v>024 RRH</v>
          </cell>
          <cell r="C172">
            <v>6</v>
          </cell>
        </row>
        <row r="173">
          <cell r="C173">
            <v>7</v>
          </cell>
        </row>
        <row r="174">
          <cell r="C174">
            <v>8</v>
          </cell>
        </row>
        <row r="175">
          <cell r="C175">
            <v>9</v>
          </cell>
        </row>
        <row r="176">
          <cell r="C176">
            <v>10</v>
          </cell>
        </row>
        <row r="177">
          <cell r="A177" t="str">
            <v>RRH_REPASSE</v>
          </cell>
          <cell r="B177" t="str">
            <v>018 RRV</v>
          </cell>
          <cell r="C177">
            <v>11</v>
          </cell>
        </row>
        <row r="178">
          <cell r="A178" t="str">
            <v>RRV_MENSAL</v>
          </cell>
          <cell r="B178" t="str">
            <v>018 RRV</v>
          </cell>
          <cell r="C178">
            <v>1</v>
          </cell>
        </row>
        <row r="179">
          <cell r="A179" t="str">
            <v>SUMARIO_BE_HORARIO_SUBMERCADO</v>
          </cell>
          <cell r="B179" t="str">
            <v>007 Sumário</v>
          </cell>
          <cell r="C179">
            <v>1</v>
          </cell>
        </row>
        <row r="180">
          <cell r="C180">
            <v>2</v>
          </cell>
        </row>
        <row r="181">
          <cell r="C181">
            <v>3</v>
          </cell>
        </row>
        <row r="182">
          <cell r="A182" t="str">
            <v>SUMARIO_DISTRIB_MENSAL</v>
          </cell>
          <cell r="B182" t="str">
            <v>012 InfoDistribuidoras</v>
          </cell>
          <cell r="C182">
            <v>1</v>
          </cell>
        </row>
        <row r="183">
          <cell r="A183" t="str">
            <v>SUMARIO_MENSAL_AJUSTE</v>
          </cell>
          <cell r="B183" t="str">
            <v>007 Sumário</v>
          </cell>
          <cell r="C183">
            <v>6</v>
          </cell>
        </row>
        <row r="184">
          <cell r="A184" t="str">
            <v>SUMARIO_MENSAL_COMPRA_VENDA_SUBMERCADO</v>
          </cell>
          <cell r="B184" t="str">
            <v>007 Sumário</v>
          </cell>
          <cell r="C184">
            <v>4</v>
          </cell>
        </row>
        <row r="185">
          <cell r="A185" t="str">
            <v>SUMARIO_MENSAL_LIQUIDACAO</v>
          </cell>
          <cell r="B185" t="str">
            <v>007 Sumário</v>
          </cell>
          <cell r="C185">
            <v>7</v>
          </cell>
        </row>
        <row r="186">
          <cell r="A186" t="str">
            <v>SUMARIO_MENSAL_RESULTADO</v>
          </cell>
          <cell r="B186" t="str">
            <v>007 Sumário</v>
          </cell>
          <cell r="C186">
            <v>5</v>
          </cell>
        </row>
        <row r="187">
          <cell r="A187" t="str">
            <v>VAREJISTA_SUBCLASSE</v>
          </cell>
          <cell r="B187" t="str">
            <v>026 Varejista</v>
          </cell>
          <cell r="C187">
            <v>1</v>
          </cell>
        </row>
        <row r="188">
          <cell r="C188">
            <v>2</v>
          </cell>
        </row>
        <row r="189">
          <cell r="C189">
            <v>3</v>
          </cell>
        </row>
        <row r="190">
          <cell r="C190">
            <v>4</v>
          </cell>
        </row>
        <row r="191">
          <cell r="C191">
            <v>5</v>
          </cell>
        </row>
        <row r="192">
          <cell r="C192">
            <v>6</v>
          </cell>
        </row>
        <row r="193">
          <cell r="C193">
            <v>7</v>
          </cell>
        </row>
        <row r="195">
          <cell r="A195" t="str">
            <v>(*) Conjunto de dados não contemplado no produto infomercado. O objetivo do dataset CONTRATO_MONTANTE_MOD_PROINFA_AGENTE é divulgar os dados com os montantes modulados dos contratos de PROINFA, no mês de referência, por agente comprador e vendedor</v>
          </cell>
        </row>
      </sheetData>
      <sheetData sheetId="2">
        <row r="8">
          <cell r="A8" t="str">
            <v>Conjunto de Dados (Datasets)</v>
          </cell>
          <cell r="B8" t="str">
            <v>Aba do produto Infomercado</v>
          </cell>
        </row>
        <row r="9">
          <cell r="A9" t="str">
            <v>SAZONALIZACAO_CCGF</v>
          </cell>
          <cell r="B9" t="str">
            <v>014 CCGF</v>
          </cell>
        </row>
        <row r="10">
          <cell r="A10" t="str">
            <v>SAZONALIZACAO_CONTRATO_CCEARQ</v>
          </cell>
          <cell r="B10" t="str">
            <v>005 Contratos</v>
          </cell>
        </row>
        <row r="11">
          <cell r="A11" t="str">
            <v>SAZONALIZACAO_MRE_GF_FATOR_AJUSTE</v>
          </cell>
          <cell r="B11" t="str">
            <v>002 MRE</v>
          </cell>
        </row>
        <row r="12">
          <cell r="B12" t="str">
            <v>006 Garantia Física</v>
          </cell>
        </row>
        <row r="13">
          <cell r="A13" t="str">
            <v>SAZONALIZACAO_MRE_GF_MOTORIZACAO_SUBMERCADO</v>
          </cell>
          <cell r="B13" t="str">
            <v>006 Garantia Física</v>
          </cell>
        </row>
      </sheetData>
      <sheetData sheetId="3">
        <row r="8">
          <cell r="A8" t="str">
            <v>Conjunto de Dados (Datasets)</v>
          </cell>
          <cell r="B8" t="str">
            <v>Aba do produto Infomercado</v>
          </cell>
        </row>
        <row r="9">
          <cell r="A9" t="str">
            <v>CONSUMO_MENSAL_PERFIL_AGENTE</v>
          </cell>
          <cell r="B9" t="str">
            <v>003 Consumo</v>
          </cell>
        </row>
        <row r="11">
          <cell r="A11" t="str">
            <v>CONTABILIZACAO_FATOR_AJUSTE_FINANCEIRO</v>
          </cell>
          <cell r="B11" t="str">
            <v>004 Contabilização</v>
          </cell>
        </row>
        <row r="12">
          <cell r="A12" t="str">
            <v>CONTABILIZACAO_MONTANTE_PERFIL_AGENTE</v>
          </cell>
          <cell r="B12" t="str">
            <v>004 Contabilização</v>
          </cell>
        </row>
        <row r="13">
          <cell r="A13" t="str">
            <v>CONTRATO_MONTANTE_COMPRA_VENDA_PERFIL_AGENTE</v>
          </cell>
          <cell r="B13" t="str">
            <v>001 Contratos</v>
          </cell>
        </row>
        <row r="15">
          <cell r="A15" t="str">
            <v>DISPONIBILIDADE_LEILAO_GF_GERACAO</v>
          </cell>
          <cell r="B15" t="str">
            <v>012 Disponibilidade Leilão</v>
          </cell>
        </row>
        <row r="16">
          <cell r="A16" t="str">
            <v>DISPONIBILIDADE_LEILAO_RECEITA</v>
          </cell>
          <cell r="B16" t="str">
            <v>012 Disponibilidade Leilão</v>
          </cell>
        </row>
        <row r="17">
          <cell r="A17" t="str">
            <v>ENCARGO_RECEBIDO_PERFIL_AGENTE_USINA</v>
          </cell>
          <cell r="B17" t="str">
            <v>005 Encargos</v>
          </cell>
        </row>
        <row r="18">
          <cell r="A18" t="str">
            <v>LISTA_PERFIL</v>
          </cell>
          <cell r="B18" t="str">
            <v>007 Lista de Perfis</v>
          </cell>
        </row>
        <row r="19">
          <cell r="A19" t="str">
            <v>MCSD_CEDENTE_CESSIONARIO</v>
          </cell>
          <cell r="B19" t="str">
            <v>010 MCSD</v>
          </cell>
        </row>
        <row r="20">
          <cell r="A20" t="str">
            <v>MCSD_MONTANTE_COMPENSADO_DEVOLVIDO</v>
          </cell>
          <cell r="B20" t="str">
            <v>010 MCSD</v>
          </cell>
        </row>
        <row r="21">
          <cell r="A21" t="str">
            <v>MCSD_MONTANTE_RECEBIDO_LEILAO</v>
          </cell>
          <cell r="B21" t="str">
            <v>010 MCSD</v>
          </cell>
        </row>
        <row r="22">
          <cell r="A22" t="str">
            <v>MCSD_MONTANTE_REDUZIDO</v>
          </cell>
          <cell r="B22" t="str">
            <v>010 MCSD</v>
          </cell>
        </row>
        <row r="23">
          <cell r="A23" t="str">
            <v>MRE_GF_MODULADA_USINA</v>
          </cell>
          <cell r="B23" t="str">
            <v>006 MRE</v>
          </cell>
        </row>
        <row r="24">
          <cell r="A24" t="str">
            <v>PARCELA_CARGA_CONSUMO</v>
          </cell>
          <cell r="B24" t="str">
            <v>003 Consumo</v>
          </cell>
        </row>
        <row r="25">
          <cell r="A25" t="str">
            <v>PARCELA_CONSUMO_RAMO_ATIVIDADE</v>
          </cell>
          <cell r="B25" t="str">
            <v>Ramo_Atividade_CNAE</v>
          </cell>
        </row>
        <row r="26">
          <cell r="A26" t="str">
            <v>PARCELA_USINA_MONTANTE_MENSAL</v>
          </cell>
          <cell r="B26" t="str">
            <v>002 Usinas</v>
          </cell>
        </row>
        <row r="27">
          <cell r="A27" t="str">
            <v>PROINFA_USINA</v>
          </cell>
          <cell r="B27" t="str">
            <v>009 Proinfa</v>
          </cell>
        </row>
        <row r="29">
          <cell r="A29" t="str">
            <v>RECEITA_VENDA_DISTRIBUIDOR_COTA_NUCLEAR</v>
          </cell>
          <cell r="B29" t="str">
            <v>008 Cotista</v>
          </cell>
        </row>
        <row r="30">
          <cell r="A30" t="str">
            <v>REPASSE_RISCO_HIDROLOGICO</v>
          </cell>
          <cell r="B30" t="str">
            <v>011 RRH</v>
          </cell>
        </row>
        <row r="34">
          <cell r="A34" t="str">
            <v>RRH_AGENTE</v>
          </cell>
          <cell r="B34" t="str">
            <v>011 RRH</v>
          </cell>
        </row>
        <row r="44">
          <cell r="A44" t="str">
            <v>USINA_COTISTA_CEG_DISTRIBUIDOR</v>
          </cell>
          <cell r="B44" t="str">
            <v>008 Cotista</v>
          </cell>
        </row>
        <row r="45">
          <cell r="A45" t="str">
            <v>USINA_COTISTA_LIQUIDACAO_PARCELA</v>
          </cell>
          <cell r="B45" t="str">
            <v>008 Cotista</v>
          </cell>
        </row>
        <row r="46">
          <cell r="A46" t="str">
            <v>USINA_COTISTA_NUCLEAR</v>
          </cell>
          <cell r="B46" t="str">
            <v>008 Cotista</v>
          </cell>
        </row>
      </sheetData>
      <sheetData sheetId="4">
        <row r="8">
          <cell r="A8" t="str">
            <v>Conjunto de Dados (Datasets)</v>
          </cell>
          <cell r="B8" t="str">
            <v>Aba do produto Infomercado</v>
          </cell>
        </row>
        <row r="9">
          <cell r="A9" t="str">
            <v>GERACAO_HORARIA</v>
          </cell>
          <cell r="B9" t="str">
            <v>001 Dados horários</v>
          </cell>
        </row>
        <row r="10">
          <cell r="A10" t="str">
            <v>GERACAO_HORARIA_USINA</v>
          </cell>
          <cell r="B10" t="str">
            <v>002 Usinas com CVU</v>
          </cell>
        </row>
        <row r="11">
          <cell r="B11" t="str">
            <v>003 Biomassa</v>
          </cell>
        </row>
        <row r="12">
          <cell r="B12" t="str">
            <v>004 Eólicas</v>
          </cell>
        </row>
        <row r="13">
          <cell r="B13" t="str">
            <v>005 Hidráulicas não MRE</v>
          </cell>
        </row>
        <row r="14">
          <cell r="B14" t="str">
            <v>006 Hidráulicas MRE</v>
          </cell>
        </row>
        <row r="15">
          <cell r="B15" t="str">
            <v>007 Demais usinas</v>
          </cell>
        </row>
      </sheetData>
      <sheetData sheetId="5">
        <row r="8">
          <cell r="A8" t="str">
            <v>Conjunto de Dados (Datasets)</v>
          </cell>
          <cell r="B8" t="str">
            <v>Aba do produto Infomercado</v>
          </cell>
        </row>
        <row r="9">
          <cell r="A9" t="str">
            <v>CONSUMO_HORARIO_PERFIL_AGENTE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ionário"/>
      <sheetName val="Tabelas"/>
      <sheetName val="Arquivos"/>
      <sheetName val="Dicionário de Dados_GESEN"/>
    </sheetNames>
    <sheetDataSet>
      <sheetData sheetId="0"/>
      <sheetData sheetId="1"/>
      <sheetData sheetId="2"/>
      <sheetData sheetId="3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 SOUZA ANDRADE MACIEL, ALVARO" refreshedDate="45602.649798842591" backgroundQuery="1" createdVersion="8" refreshedVersion="8" minRefreshableVersion="3" recordCount="0" supportSubquery="1" supportAdvancedDrill="1" xr:uid="{CC52F712-909D-4759-8010-BBB638A8D9C8}">
  <cacheSource type="external" connectionId="1"/>
  <cacheFields count="3">
    <cacheField name="[Intervalo].[Informercado].[Informercado]" caption="Informercado" numFmtId="0" level="1">
      <sharedItems count="7">
        <s v="Contas Setoriais"/>
        <s v="Dados Gerais"/>
        <s v="Dados Gerais - Preliminares"/>
        <s v="Dados horários de consumo"/>
        <s v="Dados horários de geração"/>
        <s v="Dados Individuais"/>
        <s v="Resposta da Demanda"/>
      </sharedItems>
    </cacheField>
    <cacheField name="[Measures].[Contagem Distinta de Planilha]" caption="Contagem Distinta de Planilha" numFmtId="0" hierarchy="8" level="32767"/>
    <cacheField name="[Intervalo].[Mapeado].[Mapeado]" caption="Mapeado" numFmtId="0" hierarchy="4" level="1">
      <sharedItems count="2">
        <s v="NÃO"/>
        <s v="SIM"/>
      </sharedItems>
    </cacheField>
  </cacheFields>
  <cacheHierarchies count="9">
    <cacheHierarchy uniqueName="[Intervalo].[Informercado]" caption="Informercado" attribute="1" defaultMemberUniqueName="[Intervalo].[Informercado].[All]" allUniqueName="[Intervalo].[Informercado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Planilha]" caption="Planilha" attribute="1" defaultMemberUniqueName="[Intervalo].[Planilha].[All]" allUniqueName="[Intervalo].[Planilha].[All]" dimensionUniqueName="[Intervalo]" displayFolder="" count="0" memberValueDatatype="130" unbalanced="0"/>
    <cacheHierarchy uniqueName="[Intervalo].[Colunas]" caption="Colunas" attribute="1" defaultMemberUniqueName="[Intervalo].[Colunas].[All]" allUniqueName="[Intervalo].[Colunas].[All]" dimensionUniqueName="[Intervalo]" displayFolder="" count="0" memberValueDatatype="130" unbalanced="0"/>
    <cacheHierarchy uniqueName="[Intervalo].[Referencia Antiga]" caption="Referencia Antiga" attribute="1" defaultMemberUniqueName="[Intervalo].[Referencia Antiga].[All]" allUniqueName="[Intervalo].[Referencia Antiga].[All]" dimensionUniqueName="[Intervalo]" displayFolder="" count="0" memberValueDatatype="130" unbalanced="0"/>
    <cacheHierarchy uniqueName="[Intervalo].[Mapeado]" caption="Mapeado" attribute="1" defaultMemberUniqueName="[Intervalo].[Mapeado].[All]" allUniqueName="[Intervalo].[Mapeado].[All]" dimensionUniqueName="[Intervalo]" displayFolder="" count="2" memberValueDatatype="130" unbalanced="0">
      <fieldsUsage count="2">
        <fieldUsage x="-1"/>
        <fieldUsage x="2"/>
      </fieldsUsage>
    </cacheHierarchy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Planilha]" caption="Contagem de Planilha" measure="1" displayFolder="" measureGroup="Interval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istinta de Planilha]" caption="Contagem Distinta de Planilha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D68F3-E56E-4F21-9691-3CB9088E364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2" firstHeaderRow="1" firstDataRow="2" firstDataCol="1"/>
  <pivotFields count="3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istinta de Planil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9"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Contagem Distinta de Planilha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1!$B$2:$F$1048576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25E6-253C-4EBC-9BCE-DF549F394FC3}">
  <dimension ref="A3:D12"/>
  <sheetViews>
    <sheetView workbookViewId="0">
      <selection activeCell="E12" sqref="E12"/>
    </sheetView>
  </sheetViews>
  <sheetFormatPr defaultRowHeight="14.4" x14ac:dyDescent="0.3"/>
  <cols>
    <col min="1" max="1" width="26.33203125" bestFit="1" customWidth="1"/>
    <col min="2" max="2" width="18.33203125" bestFit="1" customWidth="1"/>
    <col min="3" max="3" width="4" bestFit="1" customWidth="1"/>
    <col min="4" max="4" width="10" bestFit="1" customWidth="1"/>
  </cols>
  <sheetData>
    <row r="3" spans="1:4" x14ac:dyDescent="0.3">
      <c r="A3" s="2" t="s">
        <v>925</v>
      </c>
      <c r="B3" s="2" t="s">
        <v>928</v>
      </c>
    </row>
    <row r="4" spans="1:4" x14ac:dyDescent="0.3">
      <c r="A4" s="2" t="s">
        <v>923</v>
      </c>
      <c r="B4" t="s">
        <v>927</v>
      </c>
      <c r="C4" t="s">
        <v>926</v>
      </c>
      <c r="D4" t="s">
        <v>924</v>
      </c>
    </row>
    <row r="5" spans="1:4" x14ac:dyDescent="0.3">
      <c r="A5" s="3" t="s">
        <v>701</v>
      </c>
      <c r="B5">
        <v>3</v>
      </c>
      <c r="D5">
        <v>3</v>
      </c>
    </row>
    <row r="6" spans="1:4" x14ac:dyDescent="0.3">
      <c r="A6" s="3" t="s">
        <v>9</v>
      </c>
      <c r="B6">
        <v>1</v>
      </c>
      <c r="C6">
        <v>101</v>
      </c>
      <c r="D6">
        <v>102</v>
      </c>
    </row>
    <row r="7" spans="1:4" x14ac:dyDescent="0.3">
      <c r="A7" s="3" t="s">
        <v>896</v>
      </c>
      <c r="C7">
        <v>4</v>
      </c>
      <c r="D7">
        <v>4</v>
      </c>
    </row>
    <row r="8" spans="1:4" x14ac:dyDescent="0.3">
      <c r="A8" s="3" t="s">
        <v>727</v>
      </c>
      <c r="B8">
        <v>1</v>
      </c>
      <c r="D8">
        <v>1</v>
      </c>
    </row>
    <row r="9" spans="1:4" x14ac:dyDescent="0.3">
      <c r="A9" s="3" t="s">
        <v>779</v>
      </c>
      <c r="B9">
        <v>1</v>
      </c>
      <c r="D9">
        <v>1</v>
      </c>
    </row>
    <row r="10" spans="1:4" x14ac:dyDescent="0.3">
      <c r="A10" s="3" t="s">
        <v>729</v>
      </c>
      <c r="B10">
        <v>1</v>
      </c>
      <c r="C10">
        <v>22</v>
      </c>
      <c r="D10">
        <v>23</v>
      </c>
    </row>
    <row r="11" spans="1:4" x14ac:dyDescent="0.3">
      <c r="A11" s="3" t="s">
        <v>858</v>
      </c>
      <c r="B11">
        <v>8</v>
      </c>
      <c r="D11">
        <v>8</v>
      </c>
    </row>
    <row r="12" spans="1:4" x14ac:dyDescent="0.3">
      <c r="A12" s="3" t="s">
        <v>924</v>
      </c>
      <c r="B12">
        <v>15</v>
      </c>
      <c r="C12">
        <v>127</v>
      </c>
      <c r="D12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C3A1-F57F-4111-9D4B-6434103B2F17}">
  <sheetPr codeName="Planilha1"/>
  <dimension ref="A1:E1080"/>
  <sheetViews>
    <sheetView tabSelected="1" workbookViewId="0">
      <selection sqref="A1:XFD1"/>
    </sheetView>
  </sheetViews>
  <sheetFormatPr defaultRowHeight="14.4" x14ac:dyDescent="0.3"/>
  <cols>
    <col min="1" max="1" width="15.21875" customWidth="1"/>
    <col min="2" max="2" width="51.5546875" bestFit="1" customWidth="1"/>
    <col min="3" max="3" width="41.21875" bestFit="1" customWidth="1"/>
    <col min="4" max="4" width="23.33203125" bestFit="1" customWidth="1"/>
  </cols>
  <sheetData>
    <row r="1" spans="1:5" x14ac:dyDescent="0.3">
      <c r="A1" t="s">
        <v>8</v>
      </c>
      <c r="B1" t="s">
        <v>0</v>
      </c>
      <c r="C1" t="s">
        <v>2</v>
      </c>
      <c r="D1" t="s">
        <v>675</v>
      </c>
      <c r="E1" t="s">
        <v>689</v>
      </c>
    </row>
    <row r="2" spans="1:5" x14ac:dyDescent="0.3">
      <c r="A2" t="s">
        <v>9</v>
      </c>
      <c r="B2" t="s">
        <v>10</v>
      </c>
      <c r="C2" t="s">
        <v>3</v>
      </c>
      <c r="D2" t="str">
        <f>VLOOKUP(B2,'[1]Dados Gerais'!$A:$D,2,0)</f>
        <v>019 Eólicas</v>
      </c>
      <c r="E2" t="str">
        <f>IF(IFERROR(VLOOKUP(D2,[2]!Table3[Nome Aba],1,0),0)=0,"NÃO","SIM")</f>
        <v>NÃO</v>
      </c>
    </row>
    <row r="3" spans="1:5" x14ac:dyDescent="0.3">
      <c r="A3" t="s">
        <v>9</v>
      </c>
      <c r="B3" t="s">
        <v>10</v>
      </c>
      <c r="C3" t="s">
        <v>11</v>
      </c>
      <c r="D3" t="str">
        <f>VLOOKUP(B3,'[1]Dados Gerais'!$A:$D,2,0)</f>
        <v>019 Eólicas</v>
      </c>
      <c r="E3" t="str">
        <f>IF(IFERROR(VLOOKUP(D3,[2]!Table3[Nome Aba],1,0),0)=0,"NÃO","SIM")</f>
        <v>NÃO</v>
      </c>
    </row>
    <row r="4" spans="1:5" x14ac:dyDescent="0.3">
      <c r="A4" t="s">
        <v>9</v>
      </c>
      <c r="B4" t="s">
        <v>10</v>
      </c>
      <c r="C4" t="s">
        <v>12</v>
      </c>
      <c r="D4" t="str">
        <f>VLOOKUP(B4,'[1]Dados Gerais'!$A:$D,2,0)</f>
        <v>019 Eólicas</v>
      </c>
      <c r="E4" t="str">
        <f>IF(IFERROR(VLOOKUP(D4,[2]!Table3[Nome Aba],1,0),0)=0,"NÃO","SIM")</f>
        <v>NÃO</v>
      </c>
    </row>
    <row r="5" spans="1:5" x14ac:dyDescent="0.3">
      <c r="A5" t="s">
        <v>9</v>
      </c>
      <c r="B5" t="s">
        <v>10</v>
      </c>
      <c r="C5" t="s">
        <v>13</v>
      </c>
      <c r="D5" t="str">
        <f>VLOOKUP(B5,'[1]Dados Gerais'!$A:$D,2,0)</f>
        <v>019 Eólicas</v>
      </c>
      <c r="E5" t="str">
        <f>IF(IFERROR(VLOOKUP(D5,[2]!Table3[Nome Aba],1,0),0)=0,"NÃO","SIM")</f>
        <v>NÃO</v>
      </c>
    </row>
    <row r="6" spans="1:5" x14ac:dyDescent="0.3">
      <c r="A6" t="s">
        <v>9</v>
      </c>
      <c r="B6" t="s">
        <v>14</v>
      </c>
      <c r="C6" t="s">
        <v>3</v>
      </c>
      <c r="D6" t="str">
        <f>VLOOKUP(B6,'[1]Dados Gerais'!$A:$D,2,0)</f>
        <v>Demais Dados</v>
      </c>
      <c r="E6" t="str">
        <f>IF(IFERROR(VLOOKUP(D6,[2]!Table3[Nome Aba],1,0),0)=0,"NÃO","SIM")</f>
        <v>NÃO</v>
      </c>
    </row>
    <row r="7" spans="1:5" x14ac:dyDescent="0.3">
      <c r="A7" t="s">
        <v>9</v>
      </c>
      <c r="B7" t="s">
        <v>14</v>
      </c>
      <c r="C7" t="s">
        <v>15</v>
      </c>
      <c r="D7" t="str">
        <f>VLOOKUP(B7,'[1]Dados Gerais'!$A:$D,2,0)</f>
        <v>Demais Dados</v>
      </c>
      <c r="E7" t="str">
        <f>IF(IFERROR(VLOOKUP(D7,[2]!Table3[Nome Aba],1,0),0)=0,"NÃO","SIM")</f>
        <v>NÃO</v>
      </c>
    </row>
    <row r="8" spans="1:5" x14ac:dyDescent="0.3">
      <c r="A8" t="s">
        <v>9</v>
      </c>
      <c r="B8" t="s">
        <v>14</v>
      </c>
      <c r="C8" t="s">
        <v>16</v>
      </c>
      <c r="D8" t="str">
        <f>VLOOKUP(B8,'[1]Dados Gerais'!$A:$D,2,0)</f>
        <v>Demais Dados</v>
      </c>
      <c r="E8" t="str">
        <f>IF(IFERROR(VLOOKUP(D8,[2]!Table3[Nome Aba],1,0),0)=0,"NÃO","SIM")</f>
        <v>NÃO</v>
      </c>
    </row>
    <row r="9" spans="1:5" x14ac:dyDescent="0.3">
      <c r="A9" t="s">
        <v>9</v>
      </c>
      <c r="B9" t="s">
        <v>17</v>
      </c>
      <c r="C9" t="s">
        <v>3</v>
      </c>
      <c r="D9" t="str">
        <f>VLOOKUP(B9,'[1]Dados Gerais'!$A:$D,2,0)</f>
        <v>012 InfoDistribuidoras</v>
      </c>
      <c r="E9" t="str">
        <f>IF(IFERROR(VLOOKUP(D9,[2]!Table3[Nome Aba],1,0),0)=0,"NÃO","SIM")</f>
        <v>NÃO</v>
      </c>
    </row>
    <row r="10" spans="1:5" x14ac:dyDescent="0.3">
      <c r="A10" t="s">
        <v>9</v>
      </c>
      <c r="B10" t="s">
        <v>17</v>
      </c>
      <c r="C10" t="s">
        <v>18</v>
      </c>
      <c r="D10" t="str">
        <f>VLOOKUP(B10,'[1]Dados Gerais'!$A:$D,2,0)</f>
        <v>012 InfoDistribuidoras</v>
      </c>
      <c r="E10" t="str">
        <f>IF(IFERROR(VLOOKUP(D10,[2]!Table3[Nome Aba],1,0),0)=0,"NÃO","SIM")</f>
        <v>NÃO</v>
      </c>
    </row>
    <row r="11" spans="1:5" x14ac:dyDescent="0.3">
      <c r="A11" t="s">
        <v>9</v>
      </c>
      <c r="B11" t="s">
        <v>17</v>
      </c>
      <c r="C11" t="s">
        <v>19</v>
      </c>
      <c r="D11" t="str">
        <f>VLOOKUP(B11,'[1]Dados Gerais'!$A:$D,2,0)</f>
        <v>012 InfoDistribuidoras</v>
      </c>
      <c r="E11" t="str">
        <f>IF(IFERROR(VLOOKUP(D11,[2]!Table3[Nome Aba],1,0),0)=0,"NÃO","SIM")</f>
        <v>NÃO</v>
      </c>
    </row>
    <row r="12" spans="1:5" x14ac:dyDescent="0.3">
      <c r="A12" t="s">
        <v>9</v>
      </c>
      <c r="B12" t="s">
        <v>17</v>
      </c>
      <c r="C12" t="s">
        <v>20</v>
      </c>
      <c r="D12" t="str">
        <f>VLOOKUP(B12,'[1]Dados Gerais'!$A:$D,2,0)</f>
        <v>012 InfoDistribuidoras</v>
      </c>
      <c r="E12" t="str">
        <f>IF(IFERROR(VLOOKUP(D12,[2]!Table3[Nome Aba],1,0),0)=0,"NÃO","SIM")</f>
        <v>NÃO</v>
      </c>
    </row>
    <row r="13" spans="1:5" x14ac:dyDescent="0.3">
      <c r="A13" t="s">
        <v>9</v>
      </c>
      <c r="B13" t="s">
        <v>17</v>
      </c>
      <c r="C13" t="s">
        <v>21</v>
      </c>
      <c r="D13" t="str">
        <f>VLOOKUP(B13,'[1]Dados Gerais'!$A:$D,2,0)</f>
        <v>012 InfoDistribuidoras</v>
      </c>
      <c r="E13" t="str">
        <f>IF(IFERROR(VLOOKUP(D13,[2]!Table3[Nome Aba],1,0),0)=0,"NÃO","SIM")</f>
        <v>NÃO</v>
      </c>
    </row>
    <row r="14" spans="1:5" x14ac:dyDescent="0.3">
      <c r="A14" t="s">
        <v>9</v>
      </c>
      <c r="B14" t="s">
        <v>17</v>
      </c>
      <c r="C14" t="s">
        <v>22</v>
      </c>
      <c r="D14" t="str">
        <f>VLOOKUP(B14,'[1]Dados Gerais'!$A:$D,2,0)</f>
        <v>012 InfoDistribuidoras</v>
      </c>
      <c r="E14" t="str">
        <f>IF(IFERROR(VLOOKUP(D14,[2]!Table3[Nome Aba],1,0),0)=0,"NÃO","SIM")</f>
        <v>NÃO</v>
      </c>
    </row>
    <row r="15" spans="1:5" x14ac:dyDescent="0.3">
      <c r="A15" t="s">
        <v>9</v>
      </c>
      <c r="B15" t="s">
        <v>17</v>
      </c>
      <c r="C15" t="s">
        <v>23</v>
      </c>
      <c r="D15" t="str">
        <f>VLOOKUP(B15,'[1]Dados Gerais'!$A:$D,2,0)</f>
        <v>012 InfoDistribuidoras</v>
      </c>
      <c r="E15" t="str">
        <f>IF(IFERROR(VLOOKUP(D15,[2]!Table3[Nome Aba],1,0),0)=0,"NÃO","SIM")</f>
        <v>NÃO</v>
      </c>
    </row>
    <row r="16" spans="1:5" x14ac:dyDescent="0.3">
      <c r="A16" t="s">
        <v>9</v>
      </c>
      <c r="B16" t="s">
        <v>17</v>
      </c>
      <c r="C16" t="s">
        <v>24</v>
      </c>
      <c r="D16" t="str">
        <f>VLOOKUP(B16,'[1]Dados Gerais'!$A:$D,2,0)</f>
        <v>012 InfoDistribuidoras</v>
      </c>
      <c r="E16" t="str">
        <f>IF(IFERROR(VLOOKUP(D16,[2]!Table3[Nome Aba],1,0),0)=0,"NÃO","SIM")</f>
        <v>NÃO</v>
      </c>
    </row>
    <row r="17" spans="1:5" x14ac:dyDescent="0.3">
      <c r="A17" t="s">
        <v>9</v>
      </c>
      <c r="B17" t="s">
        <v>25</v>
      </c>
      <c r="C17" t="s">
        <v>3</v>
      </c>
      <c r="D17" t="str">
        <f>VLOOKUP(B17,'[1]Dados Gerais'!$A:$D,2,0)</f>
        <v>020 Biomassa</v>
      </c>
      <c r="E17" t="str">
        <f>IF(IFERROR(VLOOKUP(D17,[2]!Table3[Nome Aba],1,0),0)=0,"NÃO","SIM")</f>
        <v>NÃO</v>
      </c>
    </row>
    <row r="18" spans="1:5" x14ac:dyDescent="0.3">
      <c r="A18" t="s">
        <v>9</v>
      </c>
      <c r="B18" t="s">
        <v>25</v>
      </c>
      <c r="C18" t="s">
        <v>6</v>
      </c>
      <c r="D18" t="str">
        <f>VLOOKUP(B18,'[1]Dados Gerais'!$A:$D,2,0)</f>
        <v>020 Biomassa</v>
      </c>
      <c r="E18" t="str">
        <f>IF(IFERROR(VLOOKUP(D18,[2]!Table3[Nome Aba],1,0),0)=0,"NÃO","SIM")</f>
        <v>NÃO</v>
      </c>
    </row>
    <row r="19" spans="1:5" x14ac:dyDescent="0.3">
      <c r="A19" t="s">
        <v>9</v>
      </c>
      <c r="B19" t="s">
        <v>25</v>
      </c>
      <c r="C19" t="s">
        <v>7</v>
      </c>
      <c r="D19" t="str">
        <f>VLOOKUP(B19,'[1]Dados Gerais'!$A:$D,2,0)</f>
        <v>020 Biomassa</v>
      </c>
      <c r="E19" t="str">
        <f>IF(IFERROR(VLOOKUP(D19,[2]!Table3[Nome Aba],1,0),0)=0,"NÃO","SIM")</f>
        <v>NÃO</v>
      </c>
    </row>
    <row r="20" spans="1:5" x14ac:dyDescent="0.3">
      <c r="A20" t="s">
        <v>9</v>
      </c>
      <c r="B20" t="s">
        <v>25</v>
      </c>
      <c r="C20" t="s">
        <v>26</v>
      </c>
      <c r="D20" t="str">
        <f>VLOOKUP(B20,'[1]Dados Gerais'!$A:$D,2,0)</f>
        <v>020 Biomassa</v>
      </c>
      <c r="E20" t="str">
        <f>IF(IFERROR(VLOOKUP(D20,[2]!Table3[Nome Aba],1,0),0)=0,"NÃO","SIM")</f>
        <v>NÃO</v>
      </c>
    </row>
    <row r="21" spans="1:5" x14ac:dyDescent="0.3">
      <c r="A21" t="s">
        <v>9</v>
      </c>
      <c r="B21" t="s">
        <v>27</v>
      </c>
      <c r="C21" t="s">
        <v>3</v>
      </c>
      <c r="D21" t="str">
        <f>VLOOKUP(B21,'[1]Dados Gerais'!$A:$D,2,0)</f>
        <v>020 Biomassa</v>
      </c>
      <c r="E21" t="str">
        <f>IF(IFERROR(VLOOKUP(D21,[2]!Table3[Nome Aba],1,0),0)=0,"NÃO","SIM")</f>
        <v>NÃO</v>
      </c>
    </row>
    <row r="22" spans="1:5" x14ac:dyDescent="0.3">
      <c r="A22" t="s">
        <v>9</v>
      </c>
      <c r="B22" t="s">
        <v>27</v>
      </c>
      <c r="C22" t="s">
        <v>28</v>
      </c>
      <c r="D22" t="str">
        <f>VLOOKUP(B22,'[1]Dados Gerais'!$A:$D,2,0)</f>
        <v>020 Biomassa</v>
      </c>
      <c r="E22" t="str">
        <f>IF(IFERROR(VLOOKUP(D22,[2]!Table3[Nome Aba],1,0),0)=0,"NÃO","SIM")</f>
        <v>NÃO</v>
      </c>
    </row>
    <row r="23" spans="1:5" x14ac:dyDescent="0.3">
      <c r="A23" t="s">
        <v>9</v>
      </c>
      <c r="B23" t="s">
        <v>27</v>
      </c>
      <c r="C23" t="s">
        <v>29</v>
      </c>
      <c r="D23" t="str">
        <f>VLOOKUP(B23,'[1]Dados Gerais'!$A:$D,2,0)</f>
        <v>020 Biomassa</v>
      </c>
      <c r="E23" t="str">
        <f>IF(IFERROR(VLOOKUP(D23,[2]!Table3[Nome Aba],1,0),0)=0,"NÃO","SIM")</f>
        <v>NÃO</v>
      </c>
    </row>
    <row r="24" spans="1:5" x14ac:dyDescent="0.3">
      <c r="A24" t="s">
        <v>9</v>
      </c>
      <c r="B24" t="s">
        <v>37</v>
      </c>
      <c r="C24" t="s">
        <v>3</v>
      </c>
      <c r="D24" t="str">
        <f>VLOOKUP(B24,'[1]Dados Gerais'!$A:$D,2,0)</f>
        <v>020 Biomassa</v>
      </c>
      <c r="E24" t="str">
        <f>IF(IFERROR(VLOOKUP(D24,[2]!Table3[Nome Aba],1,0),0)=0,"NÃO","SIM")</f>
        <v>NÃO</v>
      </c>
    </row>
    <row r="25" spans="1:5" x14ac:dyDescent="0.3">
      <c r="A25" t="s">
        <v>9</v>
      </c>
      <c r="B25" t="s">
        <v>37</v>
      </c>
      <c r="C25" t="s">
        <v>38</v>
      </c>
      <c r="D25" t="str">
        <f>VLOOKUP(B25,'[1]Dados Gerais'!$A:$D,2,0)</f>
        <v>020 Biomassa</v>
      </c>
      <c r="E25" t="str">
        <f>IF(IFERROR(VLOOKUP(D25,[2]!Table3[Nome Aba],1,0),0)=0,"NÃO","SIM")</f>
        <v>NÃO</v>
      </c>
    </row>
    <row r="26" spans="1:5" x14ac:dyDescent="0.3">
      <c r="A26" t="s">
        <v>9</v>
      </c>
      <c r="B26" t="s">
        <v>37</v>
      </c>
      <c r="C26" t="s">
        <v>39</v>
      </c>
      <c r="D26" t="str">
        <f>VLOOKUP(B26,'[1]Dados Gerais'!$A:$D,2,0)</f>
        <v>020 Biomassa</v>
      </c>
      <c r="E26" t="str">
        <f>IF(IFERROR(VLOOKUP(D26,[2]!Table3[Nome Aba],1,0),0)=0,"NÃO","SIM")</f>
        <v>NÃO</v>
      </c>
    </row>
    <row r="27" spans="1:5" x14ac:dyDescent="0.3">
      <c r="A27" t="s">
        <v>9</v>
      </c>
      <c r="B27" t="s">
        <v>37</v>
      </c>
      <c r="C27" t="s">
        <v>40</v>
      </c>
      <c r="D27" t="str">
        <f>VLOOKUP(B27,'[1]Dados Gerais'!$A:$D,2,0)</f>
        <v>020 Biomassa</v>
      </c>
      <c r="E27" t="str">
        <f>IF(IFERROR(VLOOKUP(D27,[2]!Table3[Nome Aba],1,0),0)=0,"NÃO","SIM")</f>
        <v>NÃO</v>
      </c>
    </row>
    <row r="28" spans="1:5" x14ac:dyDescent="0.3">
      <c r="A28" t="s">
        <v>9</v>
      </c>
      <c r="B28" t="s">
        <v>37</v>
      </c>
      <c r="C28" t="s">
        <v>41</v>
      </c>
      <c r="D28" t="str">
        <f>VLOOKUP(B28,'[1]Dados Gerais'!$A:$D,2,0)</f>
        <v>020 Biomassa</v>
      </c>
      <c r="E28" t="str">
        <f>IF(IFERROR(VLOOKUP(D28,[2]!Table3[Nome Aba],1,0),0)=0,"NÃO","SIM")</f>
        <v>NÃO</v>
      </c>
    </row>
    <row r="29" spans="1:5" x14ac:dyDescent="0.3">
      <c r="A29" t="s">
        <v>9</v>
      </c>
      <c r="B29" t="s">
        <v>30</v>
      </c>
      <c r="C29" t="s">
        <v>3</v>
      </c>
      <c r="D29" t="str">
        <f>VLOOKUP(B29,'[1]Dados Gerais'!$A:$D,2,0)</f>
        <v>020 Biomassa</v>
      </c>
      <c r="E29" t="str">
        <f>IF(IFERROR(VLOOKUP(D29,[2]!Table3[Nome Aba],1,0),0)=0,"NÃO","SIM")</f>
        <v>NÃO</v>
      </c>
    </row>
    <row r="30" spans="1:5" x14ac:dyDescent="0.3">
      <c r="A30" t="s">
        <v>9</v>
      </c>
      <c r="B30" t="s">
        <v>30</v>
      </c>
      <c r="C30" t="s">
        <v>29</v>
      </c>
      <c r="D30" t="str">
        <f>VLOOKUP(B30,'[1]Dados Gerais'!$A:$D,2,0)</f>
        <v>020 Biomassa</v>
      </c>
      <c r="E30" t="str">
        <f>IF(IFERROR(VLOOKUP(D30,[2]!Table3[Nome Aba],1,0),0)=0,"NÃO","SIM")</f>
        <v>NÃO</v>
      </c>
    </row>
    <row r="31" spans="1:5" x14ac:dyDescent="0.3">
      <c r="A31" t="s">
        <v>9</v>
      </c>
      <c r="B31" t="s">
        <v>30</v>
      </c>
      <c r="C31" t="s">
        <v>42</v>
      </c>
      <c r="D31" t="str">
        <f>VLOOKUP(B31,'[1]Dados Gerais'!$A:$D,2,0)</f>
        <v>020 Biomassa</v>
      </c>
      <c r="E31" t="str">
        <f>IF(IFERROR(VLOOKUP(D31,[2]!Table3[Nome Aba],1,0),0)=0,"NÃO","SIM")</f>
        <v>NÃO</v>
      </c>
    </row>
    <row r="32" spans="1:5" x14ac:dyDescent="0.3">
      <c r="A32" t="s">
        <v>9</v>
      </c>
      <c r="B32" t="s">
        <v>30</v>
      </c>
      <c r="C32" t="s">
        <v>43</v>
      </c>
      <c r="D32" t="str">
        <f>VLOOKUP(B32,'[1]Dados Gerais'!$A:$D,2,0)</f>
        <v>020 Biomassa</v>
      </c>
      <c r="E32" t="str">
        <f>IF(IFERROR(VLOOKUP(D32,[2]!Table3[Nome Aba],1,0),0)=0,"NÃO","SIM")</f>
        <v>NÃO</v>
      </c>
    </row>
    <row r="33" spans="1:5" x14ac:dyDescent="0.3">
      <c r="A33" t="s">
        <v>9</v>
      </c>
      <c r="B33" t="s">
        <v>30</v>
      </c>
      <c r="C33" t="s">
        <v>44</v>
      </c>
      <c r="D33" t="str">
        <f>VLOOKUP(B33,'[1]Dados Gerais'!$A:$D,2,0)</f>
        <v>020 Biomassa</v>
      </c>
      <c r="E33" t="str">
        <f>IF(IFERROR(VLOOKUP(D33,[2]!Table3[Nome Aba],1,0),0)=0,"NÃO","SIM")</f>
        <v>NÃO</v>
      </c>
    </row>
    <row r="34" spans="1:5" x14ac:dyDescent="0.3">
      <c r="A34" t="s">
        <v>9</v>
      </c>
      <c r="B34" t="s">
        <v>33</v>
      </c>
      <c r="C34" t="s">
        <v>3</v>
      </c>
      <c r="D34" t="str">
        <f>VLOOKUP(B34,'[1]Dados Gerais'!$A:$D,2,0)</f>
        <v>020 Biomassa</v>
      </c>
      <c r="E34" t="str">
        <f>IF(IFERROR(VLOOKUP(D34,[2]!Table3[Nome Aba],1,0),0)=0,"NÃO","SIM")</f>
        <v>NÃO</v>
      </c>
    </row>
    <row r="35" spans="1:5" x14ac:dyDescent="0.3">
      <c r="A35" t="s">
        <v>9</v>
      </c>
      <c r="B35" t="s">
        <v>33</v>
      </c>
      <c r="C35" t="s">
        <v>45</v>
      </c>
      <c r="D35" t="str">
        <f>VLOOKUP(B35,'[1]Dados Gerais'!$A:$D,2,0)</f>
        <v>020 Biomassa</v>
      </c>
      <c r="E35" t="str">
        <f>IF(IFERROR(VLOOKUP(D35,[2]!Table3[Nome Aba],1,0),0)=0,"NÃO","SIM")</f>
        <v>NÃO</v>
      </c>
    </row>
    <row r="36" spans="1:5" x14ac:dyDescent="0.3">
      <c r="A36" t="s">
        <v>9</v>
      </c>
      <c r="B36" t="s">
        <v>33</v>
      </c>
      <c r="C36" t="s">
        <v>6</v>
      </c>
      <c r="D36" t="str">
        <f>VLOOKUP(B36,'[1]Dados Gerais'!$A:$D,2,0)</f>
        <v>020 Biomassa</v>
      </c>
      <c r="E36" t="str">
        <f>IF(IFERROR(VLOOKUP(D36,[2]!Table3[Nome Aba],1,0),0)=0,"NÃO","SIM")</f>
        <v>NÃO</v>
      </c>
    </row>
    <row r="37" spans="1:5" x14ac:dyDescent="0.3">
      <c r="A37" t="s">
        <v>9</v>
      </c>
      <c r="B37" t="s">
        <v>33</v>
      </c>
      <c r="C37" t="s">
        <v>7</v>
      </c>
      <c r="D37" t="str">
        <f>VLOOKUP(B37,'[1]Dados Gerais'!$A:$D,2,0)</f>
        <v>020 Biomassa</v>
      </c>
      <c r="E37" t="str">
        <f>IF(IFERROR(VLOOKUP(D37,[2]!Table3[Nome Aba],1,0),0)=0,"NÃO","SIM")</f>
        <v>NÃO</v>
      </c>
    </row>
    <row r="38" spans="1:5" x14ac:dyDescent="0.3">
      <c r="A38" t="s">
        <v>9</v>
      </c>
      <c r="B38" t="s">
        <v>33</v>
      </c>
      <c r="C38" t="s">
        <v>26</v>
      </c>
      <c r="D38" t="str">
        <f>VLOOKUP(B38,'[1]Dados Gerais'!$A:$D,2,0)</f>
        <v>020 Biomassa</v>
      </c>
      <c r="E38" t="str">
        <f>IF(IFERROR(VLOOKUP(D38,[2]!Table3[Nome Aba],1,0),0)=0,"NÃO","SIM")</f>
        <v>NÃO</v>
      </c>
    </row>
    <row r="39" spans="1:5" x14ac:dyDescent="0.3">
      <c r="A39" t="s">
        <v>9</v>
      </c>
      <c r="B39" t="s">
        <v>35</v>
      </c>
      <c r="C39" t="s">
        <v>3</v>
      </c>
      <c r="D39" t="str">
        <f>VLOOKUP(B39,'[1]Dados Gerais'!$A:$D,2,0)</f>
        <v>020 Biomassa</v>
      </c>
      <c r="E39" t="str">
        <f>IF(IFERROR(VLOOKUP(D39,[2]!Table3[Nome Aba],1,0),0)=0,"NÃO","SIM")</f>
        <v>NÃO</v>
      </c>
    </row>
    <row r="40" spans="1:5" x14ac:dyDescent="0.3">
      <c r="A40" t="s">
        <v>9</v>
      </c>
      <c r="B40" t="s">
        <v>35</v>
      </c>
      <c r="C40" t="s">
        <v>6</v>
      </c>
      <c r="D40" t="str">
        <f>VLOOKUP(B40,'[1]Dados Gerais'!$A:$D,2,0)</f>
        <v>020 Biomassa</v>
      </c>
      <c r="E40" t="str">
        <f>IF(IFERROR(VLOOKUP(D40,[2]!Table3[Nome Aba],1,0),0)=0,"NÃO","SIM")</f>
        <v>NÃO</v>
      </c>
    </row>
    <row r="41" spans="1:5" x14ac:dyDescent="0.3">
      <c r="A41" t="s">
        <v>9</v>
      </c>
      <c r="B41" t="s">
        <v>35</v>
      </c>
      <c r="C41" t="s">
        <v>7</v>
      </c>
      <c r="D41" t="str">
        <f>VLOOKUP(B41,'[1]Dados Gerais'!$A:$D,2,0)</f>
        <v>020 Biomassa</v>
      </c>
      <c r="E41" t="str">
        <f>IF(IFERROR(VLOOKUP(D41,[2]!Table3[Nome Aba],1,0),0)=0,"NÃO","SIM")</f>
        <v>NÃO</v>
      </c>
    </row>
    <row r="42" spans="1:5" x14ac:dyDescent="0.3">
      <c r="A42" t="s">
        <v>9</v>
      </c>
      <c r="B42" t="s">
        <v>1</v>
      </c>
      <c r="C42" t="s">
        <v>3</v>
      </c>
      <c r="D42" t="str">
        <f>VLOOKUP(B42,'[1]Dados Gerais'!$A:$D,2,0)</f>
        <v>020 Biomassa</v>
      </c>
      <c r="E42" t="str">
        <f>IF(IFERROR(VLOOKUP(D42,[2]!Table3[Nome Aba],1,0),0)=0,"NÃO","SIM")</f>
        <v>NÃO</v>
      </c>
    </row>
    <row r="43" spans="1:5" x14ac:dyDescent="0.3">
      <c r="A43" t="s">
        <v>9</v>
      </c>
      <c r="B43" t="s">
        <v>1</v>
      </c>
      <c r="C43" t="s">
        <v>4</v>
      </c>
      <c r="D43" t="str">
        <f>VLOOKUP(B43,'[1]Dados Gerais'!$A:$D,2,0)</f>
        <v>020 Biomassa</v>
      </c>
      <c r="E43" t="str">
        <f>IF(IFERROR(VLOOKUP(D43,[2]!Table3[Nome Aba],1,0),0)=0,"NÃO","SIM")</f>
        <v>NÃO</v>
      </c>
    </row>
    <row r="44" spans="1:5" x14ac:dyDescent="0.3">
      <c r="A44" t="s">
        <v>9</v>
      </c>
      <c r="B44" t="s">
        <v>1</v>
      </c>
      <c r="C44" t="s">
        <v>5</v>
      </c>
      <c r="D44" t="str">
        <f>VLOOKUP(B44,'[1]Dados Gerais'!$A:$D,2,0)</f>
        <v>020 Biomassa</v>
      </c>
      <c r="E44" t="str">
        <f>IF(IFERROR(VLOOKUP(D44,[2]!Table3[Nome Aba],1,0),0)=0,"NÃO","SIM")</f>
        <v>NÃO</v>
      </c>
    </row>
    <row r="45" spans="1:5" x14ac:dyDescent="0.3">
      <c r="A45" t="s">
        <v>9</v>
      </c>
      <c r="B45" t="s">
        <v>1</v>
      </c>
      <c r="C45" t="s">
        <v>6</v>
      </c>
      <c r="D45" t="str">
        <f>VLOOKUP(B45,'[1]Dados Gerais'!$A:$D,2,0)</f>
        <v>020 Biomassa</v>
      </c>
      <c r="E45" t="str">
        <f>IF(IFERROR(VLOOKUP(D45,[2]!Table3[Nome Aba],1,0),0)=0,"NÃO","SIM")</f>
        <v>NÃO</v>
      </c>
    </row>
    <row r="46" spans="1:5" x14ac:dyDescent="0.3">
      <c r="A46" t="s">
        <v>9</v>
      </c>
      <c r="B46" t="s">
        <v>1</v>
      </c>
      <c r="C46" t="s">
        <v>7</v>
      </c>
      <c r="D46" t="str">
        <f>VLOOKUP(B46,'[1]Dados Gerais'!$A:$D,2,0)</f>
        <v>020 Biomassa</v>
      </c>
      <c r="E46" t="str">
        <f>IF(IFERROR(VLOOKUP(D46,[2]!Table3[Nome Aba],1,0),0)=0,"NÃO","SIM")</f>
        <v>NÃO</v>
      </c>
    </row>
    <row r="47" spans="1:5" x14ac:dyDescent="0.3">
      <c r="A47" t="s">
        <v>9</v>
      </c>
      <c r="B47" t="s">
        <v>1</v>
      </c>
      <c r="C47" t="s">
        <v>3</v>
      </c>
      <c r="D47" t="str">
        <f>VLOOKUP(B47,'[1]Dados Gerais'!$A:$D,2,0)</f>
        <v>020 Biomassa</v>
      </c>
      <c r="E47" t="str">
        <f>IF(IFERROR(VLOOKUP(D47,[2]!Table3[Nome Aba],1,0),0)=0,"NÃO","SIM")</f>
        <v>NÃO</v>
      </c>
    </row>
    <row r="48" spans="1:5" x14ac:dyDescent="0.3">
      <c r="A48" t="s">
        <v>9</v>
      </c>
      <c r="B48" t="s">
        <v>1</v>
      </c>
      <c r="C48" t="s">
        <v>4</v>
      </c>
      <c r="D48" t="str">
        <f>VLOOKUP(B48,'[1]Dados Gerais'!$A:$D,2,0)</f>
        <v>020 Biomassa</v>
      </c>
      <c r="E48" t="str">
        <f>IF(IFERROR(VLOOKUP(D48,[2]!Table3[Nome Aba],1,0),0)=0,"NÃO","SIM")</f>
        <v>NÃO</v>
      </c>
    </row>
    <row r="49" spans="1:5" x14ac:dyDescent="0.3">
      <c r="A49" t="s">
        <v>9</v>
      </c>
      <c r="B49" t="s">
        <v>1</v>
      </c>
      <c r="C49" t="s">
        <v>5</v>
      </c>
      <c r="D49" t="str">
        <f>VLOOKUP(B49,'[1]Dados Gerais'!$A:$D,2,0)</f>
        <v>020 Biomassa</v>
      </c>
      <c r="E49" t="str">
        <f>IF(IFERROR(VLOOKUP(D49,[2]!Table3[Nome Aba],1,0),0)=0,"NÃO","SIM")</f>
        <v>NÃO</v>
      </c>
    </row>
    <row r="50" spans="1:5" x14ac:dyDescent="0.3">
      <c r="A50" t="s">
        <v>9</v>
      </c>
      <c r="B50" t="s">
        <v>1</v>
      </c>
      <c r="C50" t="s">
        <v>6</v>
      </c>
      <c r="D50" t="str">
        <f>VLOOKUP(B50,'[1]Dados Gerais'!$A:$D,2,0)</f>
        <v>020 Biomassa</v>
      </c>
      <c r="E50" t="str">
        <f>IF(IFERROR(VLOOKUP(D50,[2]!Table3[Nome Aba],1,0),0)=0,"NÃO","SIM")</f>
        <v>NÃO</v>
      </c>
    </row>
    <row r="51" spans="1:5" x14ac:dyDescent="0.3">
      <c r="A51" t="s">
        <v>9</v>
      </c>
      <c r="B51" t="s">
        <v>1</v>
      </c>
      <c r="C51" t="s">
        <v>7</v>
      </c>
      <c r="D51" t="str">
        <f>VLOOKUP(B51,'[1]Dados Gerais'!$A:$D,2,0)</f>
        <v>020 Biomassa</v>
      </c>
      <c r="E51" t="str">
        <f>IF(IFERROR(VLOOKUP(D51,[2]!Table3[Nome Aba],1,0),0)=0,"NÃO","SIM")</f>
        <v>NÃO</v>
      </c>
    </row>
    <row r="52" spans="1:5" x14ac:dyDescent="0.3">
      <c r="A52" s="1" t="s">
        <v>701</v>
      </c>
      <c r="B52" s="1" t="s">
        <v>676</v>
      </c>
      <c r="C52" s="1" t="s">
        <v>677</v>
      </c>
      <c r="D52" s="1" t="e">
        <f>VLOOKUP(B52,'[1]Dados Gerais'!$A:$D,2,0)</f>
        <v>#N/A</v>
      </c>
      <c r="E52" s="1" t="str">
        <f>IF(IFERROR(VLOOKUP(D52,[2]!Table3[Nome Aba],1,0),0)=0,"NÃO","SIM")</f>
        <v>NÃO</v>
      </c>
    </row>
    <row r="53" spans="1:5" x14ac:dyDescent="0.3">
      <c r="A53" s="1" t="s">
        <v>701</v>
      </c>
      <c r="B53" s="1" t="s">
        <v>676</v>
      </c>
      <c r="C53" s="1" t="s">
        <v>678</v>
      </c>
      <c r="D53" s="1" t="e">
        <f>VLOOKUP(B53,'[1]Dados Gerais'!$A:$D,2,0)</f>
        <v>#N/A</v>
      </c>
      <c r="E53" s="1" t="str">
        <f>IF(IFERROR(VLOOKUP(D53,[2]!Table3[Nome Aba],1,0),0)=0,"NÃO","SIM")</f>
        <v>NÃO</v>
      </c>
    </row>
    <row r="54" spans="1:5" x14ac:dyDescent="0.3">
      <c r="A54" s="1" t="s">
        <v>701</v>
      </c>
      <c r="B54" s="1" t="s">
        <v>676</v>
      </c>
      <c r="C54" s="1" t="s">
        <v>679</v>
      </c>
      <c r="D54" s="1" t="e">
        <f>VLOOKUP(B54,'[1]Dados Gerais'!$A:$D,2,0)</f>
        <v>#N/A</v>
      </c>
      <c r="E54" s="1" t="str">
        <f>IF(IFERROR(VLOOKUP(D54,[2]!Table3[Nome Aba],1,0),0)=0,"NÃO","SIM")</f>
        <v>NÃO</v>
      </c>
    </row>
    <row r="55" spans="1:5" x14ac:dyDescent="0.3">
      <c r="A55" s="1" t="s">
        <v>701</v>
      </c>
      <c r="B55" s="1" t="s">
        <v>676</v>
      </c>
      <c r="C55" s="1" t="s">
        <v>274</v>
      </c>
      <c r="D55" s="1" t="e">
        <f>VLOOKUP(B55,'[1]Dados Gerais'!$A:$D,2,0)</f>
        <v>#N/A</v>
      </c>
      <c r="E55" s="1" t="str">
        <f>IF(IFERROR(VLOOKUP(D55,[2]!Table3[Nome Aba],1,0),0)=0,"NÃO","SIM")</f>
        <v>NÃO</v>
      </c>
    </row>
    <row r="56" spans="1:5" x14ac:dyDescent="0.3">
      <c r="A56" s="1" t="s">
        <v>701</v>
      </c>
      <c r="B56" s="1" t="s">
        <v>676</v>
      </c>
      <c r="C56" s="1" t="s">
        <v>680</v>
      </c>
      <c r="D56" s="1" t="e">
        <f>VLOOKUP(B56,'[1]Dados Gerais'!$A:$D,2,0)</f>
        <v>#N/A</v>
      </c>
      <c r="E56" s="1" t="str">
        <f>IF(IFERROR(VLOOKUP(D56,[2]!Table3[Nome Aba],1,0),0)=0,"NÃO","SIM")</f>
        <v>NÃO</v>
      </c>
    </row>
    <row r="57" spans="1:5" x14ac:dyDescent="0.3">
      <c r="A57" s="1" t="s">
        <v>701</v>
      </c>
      <c r="B57" s="1" t="s">
        <v>676</v>
      </c>
      <c r="C57" s="1" t="s">
        <v>681</v>
      </c>
      <c r="D57" s="1" t="e">
        <f>VLOOKUP(B57,'[1]Dados Gerais'!$A:$D,2,0)</f>
        <v>#N/A</v>
      </c>
      <c r="E57" s="1" t="str">
        <f>IF(IFERROR(VLOOKUP(D57,[2]!Table3[Nome Aba],1,0),0)=0,"NÃO","SIM")</f>
        <v>NÃO</v>
      </c>
    </row>
    <row r="58" spans="1:5" x14ac:dyDescent="0.3">
      <c r="A58" s="1" t="s">
        <v>701</v>
      </c>
      <c r="B58" s="1" t="s">
        <v>676</v>
      </c>
      <c r="C58" s="1" t="s">
        <v>682</v>
      </c>
      <c r="D58" s="1" t="e">
        <f>VLOOKUP(B58,'[1]Dados Gerais'!$A:$D,2,0)</f>
        <v>#N/A</v>
      </c>
      <c r="E58" s="1" t="str">
        <f>IF(IFERROR(VLOOKUP(D58,[2]!Table3[Nome Aba],1,0),0)=0,"NÃO","SIM")</f>
        <v>NÃO</v>
      </c>
    </row>
    <row r="59" spans="1:5" x14ac:dyDescent="0.3">
      <c r="A59" s="1" t="s">
        <v>701</v>
      </c>
      <c r="B59" s="1" t="s">
        <v>676</v>
      </c>
      <c r="C59" s="1" t="s">
        <v>683</v>
      </c>
      <c r="D59" s="1" t="e">
        <f>VLOOKUP(B59,'[1]Dados Gerais'!$A:$D,2,0)</f>
        <v>#N/A</v>
      </c>
      <c r="E59" s="1" t="str">
        <f>IF(IFERROR(VLOOKUP(D59,[2]!Table3[Nome Aba],1,0),0)=0,"NÃO","SIM")</f>
        <v>NÃO</v>
      </c>
    </row>
    <row r="60" spans="1:5" x14ac:dyDescent="0.3">
      <c r="A60" s="1" t="s">
        <v>701</v>
      </c>
      <c r="B60" s="1" t="s">
        <v>676</v>
      </c>
      <c r="C60" s="1" t="s">
        <v>684</v>
      </c>
      <c r="D60" s="1" t="e">
        <f>VLOOKUP(B60,'[1]Dados Gerais'!$A:$D,2,0)</f>
        <v>#N/A</v>
      </c>
      <c r="E60" s="1" t="str">
        <f>IF(IFERROR(VLOOKUP(D60,[2]!Table3[Nome Aba],1,0),0)=0,"NÃO","SIM")</f>
        <v>NÃO</v>
      </c>
    </row>
    <row r="61" spans="1:5" x14ac:dyDescent="0.3">
      <c r="A61" s="1" t="s">
        <v>701</v>
      </c>
      <c r="B61" s="1" t="s">
        <v>676</v>
      </c>
      <c r="C61" s="1" t="s">
        <v>685</v>
      </c>
      <c r="D61" s="1" t="e">
        <f>VLOOKUP(B61,'[1]Dados Gerais'!$A:$D,2,0)</f>
        <v>#N/A</v>
      </c>
      <c r="E61" s="1" t="str">
        <f>IF(IFERROR(VLOOKUP(D61,[2]!Table3[Nome Aba],1,0),0)=0,"NÃO","SIM")</f>
        <v>NÃO</v>
      </c>
    </row>
    <row r="62" spans="1:5" x14ac:dyDescent="0.3">
      <c r="A62" s="1" t="s">
        <v>701</v>
      </c>
      <c r="B62" s="1" t="s">
        <v>676</v>
      </c>
      <c r="C62" s="1" t="s">
        <v>686</v>
      </c>
      <c r="D62" s="1" t="e">
        <f>VLOOKUP(B62,'[1]Dados Gerais'!$A:$D,2,0)</f>
        <v>#N/A</v>
      </c>
      <c r="E62" s="1" t="str">
        <f>IF(IFERROR(VLOOKUP(D62,[2]!Table3[Nome Aba],1,0),0)=0,"NÃO","SIM")</f>
        <v>NÃO</v>
      </c>
    </row>
    <row r="63" spans="1:5" x14ac:dyDescent="0.3">
      <c r="A63" s="1" t="s">
        <v>701</v>
      </c>
      <c r="B63" s="1" t="s">
        <v>676</v>
      </c>
      <c r="C63" s="1" t="s">
        <v>687</v>
      </c>
      <c r="D63" s="1" t="e">
        <f>VLOOKUP(B63,'[1]Dados Gerais'!$A:$D,2,0)</f>
        <v>#N/A</v>
      </c>
      <c r="E63" s="1" t="str">
        <f>IF(IFERROR(VLOOKUP(D63,[2]!Table3[Nome Aba],1,0),0)=0,"NÃO","SIM")</f>
        <v>NÃO</v>
      </c>
    </row>
    <row r="64" spans="1:5" x14ac:dyDescent="0.3">
      <c r="A64" s="1" t="s">
        <v>701</v>
      </c>
      <c r="B64" s="1" t="s">
        <v>676</v>
      </c>
      <c r="C64" s="1" t="s">
        <v>688</v>
      </c>
      <c r="D64" s="1" t="e">
        <f>VLOOKUP(B64,'[1]Dados Gerais'!$A:$D,2,0)</f>
        <v>#N/A</v>
      </c>
      <c r="E64" s="1" t="str">
        <f>IF(IFERROR(VLOOKUP(D64,[2]!Table3[Nome Aba],1,0),0)=0,"NÃO","SIM")</f>
        <v>NÃO</v>
      </c>
    </row>
    <row r="65" spans="1:5" x14ac:dyDescent="0.3">
      <c r="A65" s="1" t="s">
        <v>701</v>
      </c>
      <c r="B65" s="1" t="s">
        <v>690</v>
      </c>
      <c r="C65" s="1" t="s">
        <v>677</v>
      </c>
      <c r="D65" s="1" t="e">
        <f>VLOOKUP(B65,'[1]Dados Gerais'!$A:$D,2,0)</f>
        <v>#N/A</v>
      </c>
      <c r="E65" s="1" t="str">
        <f>IF(IFERROR(VLOOKUP(D65,[2]!Table3[Nome Aba],1,0),0)=0,"NÃO","SIM")</f>
        <v>NÃO</v>
      </c>
    </row>
    <row r="66" spans="1:5" x14ac:dyDescent="0.3">
      <c r="A66" s="1" t="s">
        <v>701</v>
      </c>
      <c r="B66" s="1" t="s">
        <v>690</v>
      </c>
      <c r="C66" s="1" t="s">
        <v>678</v>
      </c>
      <c r="D66" s="1" t="e">
        <f>VLOOKUP(B66,'[1]Dados Gerais'!$A:$D,2,0)</f>
        <v>#N/A</v>
      </c>
      <c r="E66" s="1" t="str">
        <f>IF(IFERROR(VLOOKUP(D66,[2]!Table3[Nome Aba],1,0),0)=0,"NÃO","SIM")</f>
        <v>NÃO</v>
      </c>
    </row>
    <row r="67" spans="1:5" x14ac:dyDescent="0.3">
      <c r="A67" s="1" t="s">
        <v>701</v>
      </c>
      <c r="B67" s="1" t="s">
        <v>690</v>
      </c>
      <c r="C67" s="1" t="s">
        <v>691</v>
      </c>
      <c r="D67" s="1" t="e">
        <f>VLOOKUP(B67,'[1]Dados Gerais'!$A:$D,2,0)</f>
        <v>#N/A</v>
      </c>
      <c r="E67" s="1" t="str">
        <f>IF(IFERROR(VLOOKUP(D67,[2]!Table3[Nome Aba],1,0),0)=0,"NÃO","SIM")</f>
        <v>NÃO</v>
      </c>
    </row>
    <row r="68" spans="1:5" x14ac:dyDescent="0.3">
      <c r="A68" s="1" t="s">
        <v>701</v>
      </c>
      <c r="B68" s="1" t="s">
        <v>690</v>
      </c>
      <c r="C68" s="1" t="s">
        <v>692</v>
      </c>
      <c r="D68" s="1" t="e">
        <f>VLOOKUP(B68,'[1]Dados Gerais'!$A:$D,2,0)</f>
        <v>#N/A</v>
      </c>
      <c r="E68" s="1" t="str">
        <f>IF(IFERROR(VLOOKUP(D68,[2]!Table3[Nome Aba],1,0),0)=0,"NÃO","SIM")</f>
        <v>NÃO</v>
      </c>
    </row>
    <row r="69" spans="1:5" x14ac:dyDescent="0.3">
      <c r="A69" s="1" t="s">
        <v>701</v>
      </c>
      <c r="B69" s="1" t="s">
        <v>690</v>
      </c>
      <c r="C69" s="1" t="s">
        <v>693</v>
      </c>
      <c r="D69" s="1" t="e">
        <f>VLOOKUP(B69,'[1]Dados Gerais'!$A:$D,2,0)</f>
        <v>#N/A</v>
      </c>
      <c r="E69" s="1" t="str">
        <f>IF(IFERROR(VLOOKUP(D69,[2]!Table3[Nome Aba],1,0),0)=0,"NÃO","SIM")</f>
        <v>NÃO</v>
      </c>
    </row>
    <row r="70" spans="1:5" x14ac:dyDescent="0.3">
      <c r="A70" s="1" t="s">
        <v>701</v>
      </c>
      <c r="B70" s="1" t="s">
        <v>690</v>
      </c>
      <c r="C70" s="1" t="s">
        <v>113</v>
      </c>
      <c r="D70" s="1" t="e">
        <f>VLOOKUP(B70,'[1]Dados Gerais'!$A:$D,2,0)</f>
        <v>#N/A</v>
      </c>
      <c r="E70" s="1" t="str">
        <f>IF(IFERROR(VLOOKUP(D70,[2]!Table3[Nome Aba],1,0),0)=0,"NÃO","SIM")</f>
        <v>NÃO</v>
      </c>
    </row>
    <row r="71" spans="1:5" x14ac:dyDescent="0.3">
      <c r="A71" s="1" t="s">
        <v>701</v>
      </c>
      <c r="B71" s="1" t="s">
        <v>690</v>
      </c>
      <c r="C71" s="1" t="s">
        <v>694</v>
      </c>
      <c r="D71" s="1" t="e">
        <f>VLOOKUP(B71,'[1]Dados Gerais'!$A:$D,2,0)</f>
        <v>#N/A</v>
      </c>
      <c r="E71" s="1" t="str">
        <f>IF(IFERROR(VLOOKUP(D71,[2]!Table3[Nome Aba],1,0),0)=0,"NÃO","SIM")</f>
        <v>NÃO</v>
      </c>
    </row>
    <row r="72" spans="1:5" x14ac:dyDescent="0.3">
      <c r="A72" s="1" t="s">
        <v>701</v>
      </c>
      <c r="B72" s="1" t="s">
        <v>690</v>
      </c>
      <c r="C72" s="1" t="s">
        <v>695</v>
      </c>
      <c r="D72" s="1" t="e">
        <f>VLOOKUP(B72,'[1]Dados Gerais'!$A:$D,2,0)</f>
        <v>#N/A</v>
      </c>
      <c r="E72" s="1" t="str">
        <f>IF(IFERROR(VLOOKUP(D72,[2]!Table3[Nome Aba],1,0),0)=0,"NÃO","SIM")</f>
        <v>NÃO</v>
      </c>
    </row>
    <row r="73" spans="1:5" x14ac:dyDescent="0.3">
      <c r="A73" s="1" t="s">
        <v>701</v>
      </c>
      <c r="B73" s="1" t="s">
        <v>690</v>
      </c>
      <c r="C73" s="1" t="s">
        <v>696</v>
      </c>
      <c r="D73" s="1" t="e">
        <f>VLOOKUP(B73,'[1]Dados Gerais'!$A:$D,2,0)</f>
        <v>#N/A</v>
      </c>
      <c r="E73" s="1" t="str">
        <f>IF(IFERROR(VLOOKUP(D73,[2]!Table3[Nome Aba],1,0),0)=0,"NÃO","SIM")</f>
        <v>NÃO</v>
      </c>
    </row>
    <row r="74" spans="1:5" x14ac:dyDescent="0.3">
      <c r="A74" s="1" t="s">
        <v>701</v>
      </c>
      <c r="B74" s="1" t="s">
        <v>690</v>
      </c>
      <c r="C74" s="1" t="s">
        <v>697</v>
      </c>
      <c r="D74" s="1" t="e">
        <f>VLOOKUP(B74,'[1]Dados Gerais'!$A:$D,2,0)</f>
        <v>#N/A</v>
      </c>
      <c r="E74" s="1" t="str">
        <f>IF(IFERROR(VLOOKUP(D74,[2]!Table3[Nome Aba],1,0),0)=0,"NÃO","SIM")</f>
        <v>NÃO</v>
      </c>
    </row>
    <row r="75" spans="1:5" x14ac:dyDescent="0.3">
      <c r="A75" s="1" t="s">
        <v>701</v>
      </c>
      <c r="B75" s="1" t="s">
        <v>690</v>
      </c>
      <c r="C75" s="1" t="s">
        <v>698</v>
      </c>
      <c r="D75" s="1" t="e">
        <f>VLOOKUP(B75,'[1]Dados Gerais'!$A:$D,2,0)</f>
        <v>#N/A</v>
      </c>
      <c r="E75" s="1" t="str">
        <f>IF(IFERROR(VLOOKUP(D75,[2]!Table3[Nome Aba],1,0),0)=0,"NÃO","SIM")</f>
        <v>NÃO</v>
      </c>
    </row>
    <row r="76" spans="1:5" x14ac:dyDescent="0.3">
      <c r="A76" s="1" t="s">
        <v>701</v>
      </c>
      <c r="B76" s="1" t="s">
        <v>690</v>
      </c>
      <c r="C76" s="1" t="s">
        <v>699</v>
      </c>
      <c r="D76" s="1" t="e">
        <f>VLOOKUP(B76,'[1]Dados Gerais'!$A:$D,2,0)</f>
        <v>#N/A</v>
      </c>
      <c r="E76" s="1" t="str">
        <f>IF(IFERROR(VLOOKUP(D76,[2]!Table3[Nome Aba],1,0),0)=0,"NÃO","SIM")</f>
        <v>NÃO</v>
      </c>
    </row>
    <row r="77" spans="1:5" x14ac:dyDescent="0.3">
      <c r="A77" s="1" t="s">
        <v>701</v>
      </c>
      <c r="B77" s="1" t="s">
        <v>690</v>
      </c>
      <c r="C77" s="1" t="s">
        <v>278</v>
      </c>
      <c r="D77" s="1" t="e">
        <f>VLOOKUP(B77,'[1]Dados Gerais'!$A:$D,2,0)</f>
        <v>#N/A</v>
      </c>
      <c r="E77" s="1" t="str">
        <f>IF(IFERROR(VLOOKUP(D77,[2]!Table3[Nome Aba],1,0),0)=0,"NÃO","SIM")</f>
        <v>NÃO</v>
      </c>
    </row>
    <row r="78" spans="1:5" x14ac:dyDescent="0.3">
      <c r="A78" s="1" t="s">
        <v>701</v>
      </c>
      <c r="B78" s="1" t="s">
        <v>690</v>
      </c>
      <c r="C78" s="1" t="s">
        <v>700</v>
      </c>
      <c r="D78" s="1" t="e">
        <f>VLOOKUP(B78,'[1]Dados Gerais'!$A:$D,2,0)</f>
        <v>#N/A</v>
      </c>
      <c r="E78" s="1" t="str">
        <f>IF(IFERROR(VLOOKUP(D78,[2]!Table3[Nome Aba],1,0),0)=0,"NÃO","SIM")</f>
        <v>NÃO</v>
      </c>
    </row>
    <row r="79" spans="1:5" x14ac:dyDescent="0.3">
      <c r="A79" s="1" t="s">
        <v>701</v>
      </c>
      <c r="B79" s="1" t="s">
        <v>690</v>
      </c>
      <c r="C79" s="1" t="s">
        <v>274</v>
      </c>
      <c r="D79" s="1" t="e">
        <f>VLOOKUP(B79,'[1]Dados Gerais'!$A:$D,2,0)</f>
        <v>#N/A</v>
      </c>
      <c r="E79" s="1" t="str">
        <f>IF(IFERROR(VLOOKUP(D79,[2]!Table3[Nome Aba],1,0),0)=0,"NÃO","SIM")</f>
        <v>NÃO</v>
      </c>
    </row>
    <row r="80" spans="1:5" x14ac:dyDescent="0.3">
      <c r="A80" s="1" t="s">
        <v>701</v>
      </c>
      <c r="B80" s="1" t="s">
        <v>690</v>
      </c>
      <c r="C80" s="1" t="s">
        <v>680</v>
      </c>
      <c r="D80" s="1" t="e">
        <f>VLOOKUP(B80,'[1]Dados Gerais'!$A:$D,2,0)</f>
        <v>#N/A</v>
      </c>
      <c r="E80" s="1" t="str">
        <f>IF(IFERROR(VLOOKUP(D80,[2]!Table3[Nome Aba],1,0),0)=0,"NÃO","SIM")</f>
        <v>NÃO</v>
      </c>
    </row>
    <row r="81" spans="1:5" x14ac:dyDescent="0.3">
      <c r="A81" s="1" t="s">
        <v>701</v>
      </c>
      <c r="B81" s="1" t="s">
        <v>690</v>
      </c>
      <c r="C81" s="1" t="s">
        <v>681</v>
      </c>
      <c r="D81" s="1" t="e">
        <f>VLOOKUP(B81,'[1]Dados Gerais'!$A:$D,2,0)</f>
        <v>#N/A</v>
      </c>
      <c r="E81" s="1" t="str">
        <f>IF(IFERROR(VLOOKUP(D81,[2]!Table3[Nome Aba],1,0),0)=0,"NÃO","SIM")</f>
        <v>NÃO</v>
      </c>
    </row>
    <row r="82" spans="1:5" x14ac:dyDescent="0.3">
      <c r="A82" s="1" t="s">
        <v>701</v>
      </c>
      <c r="B82" s="1" t="s">
        <v>690</v>
      </c>
      <c r="C82" s="1" t="s">
        <v>682</v>
      </c>
      <c r="D82" s="1" t="e">
        <f>VLOOKUP(B82,'[1]Dados Gerais'!$A:$D,2,0)</f>
        <v>#N/A</v>
      </c>
      <c r="E82" s="1" t="str">
        <f>IF(IFERROR(VLOOKUP(D82,[2]!Table3[Nome Aba],1,0),0)=0,"NÃO","SIM")</f>
        <v>NÃO</v>
      </c>
    </row>
    <row r="83" spans="1:5" x14ac:dyDescent="0.3">
      <c r="A83" s="1" t="s">
        <v>701</v>
      </c>
      <c r="B83" s="1" t="s">
        <v>690</v>
      </c>
      <c r="C83" s="1" t="s">
        <v>683</v>
      </c>
      <c r="D83" s="1" t="e">
        <f>VLOOKUP(B83,'[1]Dados Gerais'!$A:$D,2,0)</f>
        <v>#N/A</v>
      </c>
      <c r="E83" s="1" t="str">
        <f>IF(IFERROR(VLOOKUP(D83,[2]!Table3[Nome Aba],1,0),0)=0,"NÃO","SIM")</f>
        <v>NÃO</v>
      </c>
    </row>
    <row r="84" spans="1:5" x14ac:dyDescent="0.3">
      <c r="A84" s="1" t="s">
        <v>701</v>
      </c>
      <c r="B84" s="1" t="s">
        <v>702</v>
      </c>
      <c r="C84" s="1" t="s">
        <v>677</v>
      </c>
      <c r="D84" s="1" t="e">
        <f>VLOOKUP(B84,'[1]Dados Gerais'!$A:$D,2,0)</f>
        <v>#N/A</v>
      </c>
      <c r="E84" s="1" t="str">
        <f>IF(IFERROR(VLOOKUP(D84,[2]!Table3[Nome Aba],1,0),0)=0,"NÃO","SIM")</f>
        <v>NÃO</v>
      </c>
    </row>
    <row r="85" spans="1:5" x14ac:dyDescent="0.3">
      <c r="A85" s="1" t="s">
        <v>701</v>
      </c>
      <c r="B85" s="1" t="s">
        <v>702</v>
      </c>
      <c r="C85" s="1" t="s">
        <v>678</v>
      </c>
      <c r="D85" s="1" t="e">
        <f>VLOOKUP(B85,'[1]Dados Gerais'!$A:$D,2,0)</f>
        <v>#N/A</v>
      </c>
      <c r="E85" s="1" t="str">
        <f>IF(IFERROR(VLOOKUP(D85,[2]!Table3[Nome Aba],1,0),0)=0,"NÃO","SIM")</f>
        <v>NÃO</v>
      </c>
    </row>
    <row r="86" spans="1:5" x14ac:dyDescent="0.3">
      <c r="A86" s="1" t="s">
        <v>701</v>
      </c>
      <c r="B86" s="1" t="s">
        <v>702</v>
      </c>
      <c r="C86" s="1" t="s">
        <v>703</v>
      </c>
      <c r="D86" s="1" t="e">
        <f>VLOOKUP(B86,'[1]Dados Gerais'!$A:$D,2,0)</f>
        <v>#N/A</v>
      </c>
      <c r="E86" s="1" t="str">
        <f>IF(IFERROR(VLOOKUP(D86,[2]!Table3[Nome Aba],1,0),0)=0,"NÃO","SIM")</f>
        <v>NÃO</v>
      </c>
    </row>
    <row r="87" spans="1:5" x14ac:dyDescent="0.3">
      <c r="A87" s="1" t="s">
        <v>701</v>
      </c>
      <c r="B87" s="1" t="s">
        <v>702</v>
      </c>
      <c r="C87" s="1" t="s">
        <v>691</v>
      </c>
      <c r="D87" s="1" t="e">
        <f>VLOOKUP(B87,'[1]Dados Gerais'!$A:$D,2,0)</f>
        <v>#N/A</v>
      </c>
      <c r="E87" s="1" t="str">
        <f>IF(IFERROR(VLOOKUP(D87,[2]!Table3[Nome Aba],1,0),0)=0,"NÃO","SIM")</f>
        <v>NÃO</v>
      </c>
    </row>
    <row r="88" spans="1:5" x14ac:dyDescent="0.3">
      <c r="A88" s="1" t="s">
        <v>701</v>
      </c>
      <c r="B88" s="1" t="s">
        <v>702</v>
      </c>
      <c r="C88" s="1" t="s">
        <v>692</v>
      </c>
      <c r="D88" s="1" t="e">
        <f>VLOOKUP(B88,'[1]Dados Gerais'!$A:$D,2,0)</f>
        <v>#N/A</v>
      </c>
      <c r="E88" s="1" t="str">
        <f>IF(IFERROR(VLOOKUP(D88,[2]!Table3[Nome Aba],1,0),0)=0,"NÃO","SIM")</f>
        <v>NÃO</v>
      </c>
    </row>
    <row r="89" spans="1:5" x14ac:dyDescent="0.3">
      <c r="A89" s="1" t="s">
        <v>701</v>
      </c>
      <c r="B89" s="1" t="s">
        <v>702</v>
      </c>
      <c r="C89" s="1" t="s">
        <v>274</v>
      </c>
      <c r="D89" s="1" t="e">
        <f>VLOOKUP(B89,'[1]Dados Gerais'!$A:$D,2,0)</f>
        <v>#N/A</v>
      </c>
      <c r="E89" s="1" t="str">
        <f>IF(IFERROR(VLOOKUP(D89,[2]!Table3[Nome Aba],1,0),0)=0,"NÃO","SIM")</f>
        <v>NÃO</v>
      </c>
    </row>
    <row r="90" spans="1:5" x14ac:dyDescent="0.3">
      <c r="A90" s="1" t="s">
        <v>701</v>
      </c>
      <c r="B90" s="1" t="s">
        <v>702</v>
      </c>
      <c r="C90" s="1" t="s">
        <v>590</v>
      </c>
      <c r="D90" s="1" t="e">
        <f>VLOOKUP(B90,'[1]Dados Gerais'!$A:$D,2,0)</f>
        <v>#N/A</v>
      </c>
      <c r="E90" s="1" t="str">
        <f>IF(IFERROR(VLOOKUP(D90,[2]!Table3[Nome Aba],1,0),0)=0,"NÃO","SIM")</f>
        <v>NÃO</v>
      </c>
    </row>
    <row r="91" spans="1:5" x14ac:dyDescent="0.3">
      <c r="A91" s="1" t="s">
        <v>701</v>
      </c>
      <c r="B91" s="1" t="s">
        <v>702</v>
      </c>
      <c r="C91" s="1" t="s">
        <v>589</v>
      </c>
      <c r="D91" s="1" t="e">
        <f>VLOOKUP(B91,'[1]Dados Gerais'!$A:$D,2,0)</f>
        <v>#N/A</v>
      </c>
      <c r="E91" s="1" t="str">
        <f>IF(IFERROR(VLOOKUP(D91,[2]!Table3[Nome Aba],1,0),0)=0,"NÃO","SIM")</f>
        <v>NÃO</v>
      </c>
    </row>
    <row r="92" spans="1:5" x14ac:dyDescent="0.3">
      <c r="A92" s="1" t="s">
        <v>701</v>
      </c>
      <c r="B92" s="1" t="s">
        <v>702</v>
      </c>
      <c r="C92" s="1" t="s">
        <v>704</v>
      </c>
      <c r="D92" s="1" t="e">
        <f>VLOOKUP(B92,'[1]Dados Gerais'!$A:$D,2,0)</f>
        <v>#N/A</v>
      </c>
      <c r="E92" s="1" t="str">
        <f>IF(IFERROR(VLOOKUP(D92,[2]!Table3[Nome Aba],1,0),0)=0,"NÃO","SIM")</f>
        <v>NÃO</v>
      </c>
    </row>
    <row r="93" spans="1:5" x14ac:dyDescent="0.3">
      <c r="A93" s="1" t="s">
        <v>701</v>
      </c>
      <c r="B93" s="1" t="s">
        <v>702</v>
      </c>
      <c r="C93" s="1" t="s">
        <v>705</v>
      </c>
      <c r="D93" s="1" t="e">
        <f>VLOOKUP(B93,'[1]Dados Gerais'!$A:$D,2,0)</f>
        <v>#N/A</v>
      </c>
      <c r="E93" s="1" t="str">
        <f>IF(IFERROR(VLOOKUP(D93,[2]!Table3[Nome Aba],1,0),0)=0,"NÃO","SIM")</f>
        <v>NÃO</v>
      </c>
    </row>
    <row r="94" spans="1:5" x14ac:dyDescent="0.3">
      <c r="A94" s="1" t="s">
        <v>701</v>
      </c>
      <c r="B94" s="1" t="s">
        <v>702</v>
      </c>
      <c r="C94" s="1" t="s">
        <v>706</v>
      </c>
      <c r="D94" s="1" t="e">
        <f>VLOOKUP(B94,'[1]Dados Gerais'!$A:$D,2,0)</f>
        <v>#N/A</v>
      </c>
      <c r="E94" s="1" t="str">
        <f>IF(IFERROR(VLOOKUP(D94,[2]!Table3[Nome Aba],1,0),0)=0,"NÃO","SIM")</f>
        <v>NÃO</v>
      </c>
    </row>
    <row r="95" spans="1:5" x14ac:dyDescent="0.3">
      <c r="A95" s="1" t="s">
        <v>701</v>
      </c>
      <c r="B95" s="1" t="s">
        <v>702</v>
      </c>
      <c r="C95" s="1" t="s">
        <v>707</v>
      </c>
      <c r="D95" s="1" t="e">
        <f>VLOOKUP(B95,'[1]Dados Gerais'!$A:$D,2,0)</f>
        <v>#N/A</v>
      </c>
      <c r="E95" s="1" t="str">
        <f>IF(IFERROR(VLOOKUP(D95,[2]!Table3[Nome Aba],1,0),0)=0,"NÃO","SIM")</f>
        <v>NÃO</v>
      </c>
    </row>
    <row r="96" spans="1:5" x14ac:dyDescent="0.3">
      <c r="A96" s="1" t="s">
        <v>701</v>
      </c>
      <c r="B96" s="1" t="s">
        <v>702</v>
      </c>
      <c r="C96" s="1" t="s">
        <v>708</v>
      </c>
      <c r="D96" s="1" t="e">
        <f>VLOOKUP(B96,'[1]Dados Gerais'!$A:$D,2,0)</f>
        <v>#N/A</v>
      </c>
      <c r="E96" s="1" t="str">
        <f>IF(IFERROR(VLOOKUP(D96,[2]!Table3[Nome Aba],1,0),0)=0,"NÃO","SIM")</f>
        <v>NÃO</v>
      </c>
    </row>
    <row r="97" spans="1:5" x14ac:dyDescent="0.3">
      <c r="A97" t="s">
        <v>9</v>
      </c>
      <c r="B97" t="s">
        <v>46</v>
      </c>
      <c r="C97" t="s">
        <v>3</v>
      </c>
      <c r="D97" t="str">
        <f>VLOOKUP(B97,'[1]Dados Gerais'!$A:$D,2,0)</f>
        <v>013 CCEAR Disponibilidade</v>
      </c>
      <c r="E97" t="str">
        <f>IF(IFERROR(VLOOKUP(D97,[2]!Table3[Nome Aba],1,0),0)=0,"NÃO","SIM")</f>
        <v>NÃO</v>
      </c>
    </row>
    <row r="98" spans="1:5" x14ac:dyDescent="0.3">
      <c r="A98" t="s">
        <v>9</v>
      </c>
      <c r="B98" t="s">
        <v>46</v>
      </c>
      <c r="C98" t="s">
        <v>47</v>
      </c>
      <c r="D98" t="str">
        <f>VLOOKUP(B98,'[1]Dados Gerais'!$A:$D,2,0)</f>
        <v>013 CCEAR Disponibilidade</v>
      </c>
      <c r="E98" t="str">
        <f>IF(IFERROR(VLOOKUP(D98,[2]!Table3[Nome Aba],1,0),0)=0,"NÃO","SIM")</f>
        <v>NÃO</v>
      </c>
    </row>
    <row r="99" spans="1:5" x14ac:dyDescent="0.3">
      <c r="A99" t="s">
        <v>9</v>
      </c>
      <c r="B99" t="s">
        <v>46</v>
      </c>
      <c r="C99" t="s">
        <v>48</v>
      </c>
      <c r="D99" t="str">
        <f>VLOOKUP(B99,'[1]Dados Gerais'!$A:$D,2,0)</f>
        <v>013 CCEAR Disponibilidade</v>
      </c>
      <c r="E99" t="str">
        <f>IF(IFERROR(VLOOKUP(D99,[2]!Table3[Nome Aba],1,0),0)=0,"NÃO","SIM")</f>
        <v>NÃO</v>
      </c>
    </row>
    <row r="100" spans="1:5" x14ac:dyDescent="0.3">
      <c r="A100" t="s">
        <v>9</v>
      </c>
      <c r="B100" t="s">
        <v>46</v>
      </c>
      <c r="C100" t="s">
        <v>49</v>
      </c>
      <c r="D100" t="str">
        <f>VLOOKUP(B100,'[1]Dados Gerais'!$A:$D,2,0)</f>
        <v>013 CCEAR Disponibilidade</v>
      </c>
      <c r="E100" t="str">
        <f>IF(IFERROR(VLOOKUP(D100,[2]!Table3[Nome Aba],1,0),0)=0,"NÃO","SIM")</f>
        <v>NÃO</v>
      </c>
    </row>
    <row r="101" spans="1:5" x14ac:dyDescent="0.3">
      <c r="A101" t="s">
        <v>9</v>
      </c>
      <c r="B101" t="s">
        <v>46</v>
      </c>
      <c r="C101" t="s">
        <v>50</v>
      </c>
      <c r="D101" t="str">
        <f>VLOOKUP(B101,'[1]Dados Gerais'!$A:$D,2,0)</f>
        <v>013 CCEAR Disponibilidade</v>
      </c>
      <c r="E101" t="str">
        <f>IF(IFERROR(VLOOKUP(D101,[2]!Table3[Nome Aba],1,0),0)=0,"NÃO","SIM")</f>
        <v>NÃO</v>
      </c>
    </row>
    <row r="102" spans="1:5" x14ac:dyDescent="0.3">
      <c r="A102" t="s">
        <v>9</v>
      </c>
      <c r="B102" t="s">
        <v>46</v>
      </c>
      <c r="C102" t="s">
        <v>51</v>
      </c>
      <c r="D102" t="str">
        <f>VLOOKUP(B102,'[1]Dados Gerais'!$A:$D,2,0)</f>
        <v>013 CCEAR Disponibilidade</v>
      </c>
      <c r="E102" t="str">
        <f>IF(IFERROR(VLOOKUP(D102,[2]!Table3[Nome Aba],1,0),0)=0,"NÃO","SIM")</f>
        <v>NÃO</v>
      </c>
    </row>
    <row r="103" spans="1:5" x14ac:dyDescent="0.3">
      <c r="A103" t="s">
        <v>9</v>
      </c>
      <c r="B103" t="s">
        <v>46</v>
      </c>
      <c r="C103" t="s">
        <v>52</v>
      </c>
      <c r="D103" t="str">
        <f>VLOOKUP(B103,'[1]Dados Gerais'!$A:$D,2,0)</f>
        <v>013 CCEAR Disponibilidade</v>
      </c>
      <c r="E103" t="str">
        <f>IF(IFERROR(VLOOKUP(D103,[2]!Table3[Nome Aba],1,0),0)=0,"NÃO","SIM")</f>
        <v>NÃO</v>
      </c>
    </row>
    <row r="104" spans="1:5" x14ac:dyDescent="0.3">
      <c r="A104" t="s">
        <v>9</v>
      </c>
      <c r="B104" t="s">
        <v>53</v>
      </c>
      <c r="C104" t="s">
        <v>3</v>
      </c>
      <c r="D104" t="str">
        <f>VLOOKUP(B104,'[1]Dados Gerais'!$A:$D,2,0)</f>
        <v>013 CCEAR Disponibilidade</v>
      </c>
      <c r="E104" t="str">
        <f>IF(IFERROR(VLOOKUP(D104,[2]!Table3[Nome Aba],1,0),0)=0,"NÃO","SIM")</f>
        <v>NÃO</v>
      </c>
    </row>
    <row r="105" spans="1:5" x14ac:dyDescent="0.3">
      <c r="A105" t="s">
        <v>9</v>
      </c>
      <c r="B105" t="s">
        <v>53</v>
      </c>
      <c r="C105" t="s">
        <v>54</v>
      </c>
      <c r="D105" t="str">
        <f>VLOOKUP(B105,'[1]Dados Gerais'!$A:$D,2,0)</f>
        <v>013 CCEAR Disponibilidade</v>
      </c>
      <c r="E105" t="str">
        <f>IF(IFERROR(VLOOKUP(D105,[2]!Table3[Nome Aba],1,0),0)=0,"NÃO","SIM")</f>
        <v>NÃO</v>
      </c>
    </row>
    <row r="106" spans="1:5" x14ac:dyDescent="0.3">
      <c r="A106" t="s">
        <v>9</v>
      </c>
      <c r="B106" t="s">
        <v>53</v>
      </c>
      <c r="C106" t="s">
        <v>55</v>
      </c>
      <c r="D106" t="str">
        <f>VLOOKUP(B106,'[1]Dados Gerais'!$A:$D,2,0)</f>
        <v>013 CCEAR Disponibilidade</v>
      </c>
      <c r="E106" t="str">
        <f>IF(IFERROR(VLOOKUP(D106,[2]!Table3[Nome Aba],1,0),0)=0,"NÃO","SIM")</f>
        <v>NÃO</v>
      </c>
    </row>
    <row r="107" spans="1:5" x14ac:dyDescent="0.3">
      <c r="A107" t="s">
        <v>9</v>
      </c>
      <c r="B107" t="s">
        <v>53</v>
      </c>
      <c r="C107" t="s">
        <v>56</v>
      </c>
      <c r="D107" t="str">
        <f>VLOOKUP(B107,'[1]Dados Gerais'!$A:$D,2,0)</f>
        <v>013 CCEAR Disponibilidade</v>
      </c>
      <c r="E107" t="str">
        <f>IF(IFERROR(VLOOKUP(D107,[2]!Table3[Nome Aba],1,0),0)=0,"NÃO","SIM")</f>
        <v>NÃO</v>
      </c>
    </row>
    <row r="108" spans="1:5" x14ac:dyDescent="0.3">
      <c r="A108" t="s">
        <v>9</v>
      </c>
      <c r="B108" t="s">
        <v>53</v>
      </c>
      <c r="C108" t="s">
        <v>57</v>
      </c>
      <c r="D108" t="str">
        <f>VLOOKUP(B108,'[1]Dados Gerais'!$A:$D,2,0)</f>
        <v>013 CCEAR Disponibilidade</v>
      </c>
      <c r="E108" t="str">
        <f>IF(IFERROR(VLOOKUP(D108,[2]!Table3[Nome Aba],1,0),0)=0,"NÃO","SIM")</f>
        <v>NÃO</v>
      </c>
    </row>
    <row r="109" spans="1:5" x14ac:dyDescent="0.3">
      <c r="A109" t="s">
        <v>9</v>
      </c>
      <c r="B109" t="s">
        <v>53</v>
      </c>
      <c r="C109" t="s">
        <v>58</v>
      </c>
      <c r="D109" t="str">
        <f>VLOOKUP(B109,'[1]Dados Gerais'!$A:$D,2,0)</f>
        <v>013 CCEAR Disponibilidade</v>
      </c>
      <c r="E109" t="str">
        <f>IF(IFERROR(VLOOKUP(D109,[2]!Table3[Nome Aba],1,0),0)=0,"NÃO","SIM")</f>
        <v>NÃO</v>
      </c>
    </row>
    <row r="110" spans="1:5" x14ac:dyDescent="0.3">
      <c r="A110" t="s">
        <v>9</v>
      </c>
      <c r="B110" t="s">
        <v>53</v>
      </c>
      <c r="C110" t="s">
        <v>59</v>
      </c>
      <c r="D110" t="str">
        <f>VLOOKUP(B110,'[1]Dados Gerais'!$A:$D,2,0)</f>
        <v>013 CCEAR Disponibilidade</v>
      </c>
      <c r="E110" t="str">
        <f>IF(IFERROR(VLOOKUP(D110,[2]!Table3[Nome Aba],1,0),0)=0,"NÃO","SIM")</f>
        <v>NÃO</v>
      </c>
    </row>
    <row r="111" spans="1:5" x14ac:dyDescent="0.3">
      <c r="A111" t="s">
        <v>9</v>
      </c>
      <c r="B111" t="s">
        <v>53</v>
      </c>
      <c r="C111" t="s">
        <v>60</v>
      </c>
      <c r="D111" t="str">
        <f>VLOOKUP(B111,'[1]Dados Gerais'!$A:$D,2,0)</f>
        <v>013 CCEAR Disponibilidade</v>
      </c>
      <c r="E111" t="str">
        <f>IF(IFERROR(VLOOKUP(D111,[2]!Table3[Nome Aba],1,0),0)=0,"NÃO","SIM")</f>
        <v>NÃO</v>
      </c>
    </row>
    <row r="112" spans="1:5" x14ac:dyDescent="0.3">
      <c r="A112" t="s">
        <v>9</v>
      </c>
      <c r="B112" t="s">
        <v>61</v>
      </c>
      <c r="C112" t="s">
        <v>3</v>
      </c>
      <c r="D112" t="str">
        <f>VLOOKUP(B112,'[1]Dados Gerais'!$A:$D,2,0)</f>
        <v>015 CCEN</v>
      </c>
      <c r="E112" t="str">
        <f>IF(IFERROR(VLOOKUP(D112,[2]!Table3[Nome Aba],1,0),0)=0,"NÃO","SIM")</f>
        <v>NÃO</v>
      </c>
    </row>
    <row r="113" spans="1:5" x14ac:dyDescent="0.3">
      <c r="A113" t="s">
        <v>9</v>
      </c>
      <c r="B113" t="s">
        <v>61</v>
      </c>
      <c r="C113" t="s">
        <v>62</v>
      </c>
      <c r="D113" t="str">
        <f>VLOOKUP(B113,'[1]Dados Gerais'!$A:$D,2,0)</f>
        <v>015 CCEN</v>
      </c>
      <c r="E113" t="str">
        <f>IF(IFERROR(VLOOKUP(D113,[2]!Table3[Nome Aba],1,0),0)=0,"NÃO","SIM")</f>
        <v>NÃO</v>
      </c>
    </row>
    <row r="114" spans="1:5" x14ac:dyDescent="0.3">
      <c r="A114" t="s">
        <v>9</v>
      </c>
      <c r="B114" t="s">
        <v>61</v>
      </c>
      <c r="C114" t="s">
        <v>63</v>
      </c>
      <c r="D114" t="str">
        <f>VLOOKUP(B114,'[1]Dados Gerais'!$A:$D,2,0)</f>
        <v>015 CCEN</v>
      </c>
      <c r="E114" t="str">
        <f>IF(IFERROR(VLOOKUP(D114,[2]!Table3[Nome Aba],1,0),0)=0,"NÃO","SIM")</f>
        <v>NÃO</v>
      </c>
    </row>
    <row r="115" spans="1:5" x14ac:dyDescent="0.3">
      <c r="A115" t="s">
        <v>9</v>
      </c>
      <c r="B115" t="s">
        <v>61</v>
      </c>
      <c r="C115" t="s">
        <v>64</v>
      </c>
      <c r="D115" t="str">
        <f>VLOOKUP(B115,'[1]Dados Gerais'!$A:$D,2,0)</f>
        <v>015 CCEN</v>
      </c>
      <c r="E115" t="str">
        <f>IF(IFERROR(VLOOKUP(D115,[2]!Table3[Nome Aba],1,0),0)=0,"NÃO","SIM")</f>
        <v>NÃO</v>
      </c>
    </row>
    <row r="116" spans="1:5" x14ac:dyDescent="0.3">
      <c r="A116" t="s">
        <v>9</v>
      </c>
      <c r="B116" t="s">
        <v>61</v>
      </c>
      <c r="C116" t="s">
        <v>65</v>
      </c>
      <c r="D116" t="str">
        <f>VLOOKUP(B116,'[1]Dados Gerais'!$A:$D,2,0)</f>
        <v>015 CCEN</v>
      </c>
      <c r="E116" t="str">
        <f>IF(IFERROR(VLOOKUP(D116,[2]!Table3[Nome Aba],1,0),0)=0,"NÃO","SIM")</f>
        <v>NÃO</v>
      </c>
    </row>
    <row r="117" spans="1:5" x14ac:dyDescent="0.3">
      <c r="A117" t="s">
        <v>9</v>
      </c>
      <c r="B117" t="s">
        <v>66</v>
      </c>
      <c r="C117" t="s">
        <v>3</v>
      </c>
      <c r="D117" t="str">
        <f>VLOOKUP(B117,'[1]Dados Gerais'!$A:$D,2,0)</f>
        <v>015 CCEN</v>
      </c>
      <c r="E117" t="str">
        <f>IF(IFERROR(VLOOKUP(D117,[2]!Table3[Nome Aba],1,0),0)=0,"NÃO","SIM")</f>
        <v>NÃO</v>
      </c>
    </row>
    <row r="118" spans="1:5" x14ac:dyDescent="0.3">
      <c r="A118" t="s">
        <v>9</v>
      </c>
      <c r="B118" t="s">
        <v>66</v>
      </c>
      <c r="C118" t="s">
        <v>67</v>
      </c>
      <c r="D118" t="str">
        <f>VLOOKUP(B118,'[1]Dados Gerais'!$A:$D,2,0)</f>
        <v>015 CCEN</v>
      </c>
      <c r="E118" t="str">
        <f>IF(IFERROR(VLOOKUP(D118,[2]!Table3[Nome Aba],1,0),0)=0,"NÃO","SIM")</f>
        <v>NÃO</v>
      </c>
    </row>
    <row r="119" spans="1:5" x14ac:dyDescent="0.3">
      <c r="A119" t="s">
        <v>9</v>
      </c>
      <c r="B119" t="s">
        <v>68</v>
      </c>
      <c r="C119" t="s">
        <v>3</v>
      </c>
      <c r="D119" t="str">
        <f>VLOOKUP(B119,'[1]Dados Gerais'!$A:$D,2,0)</f>
        <v>015 CCEN</v>
      </c>
      <c r="E119" t="str">
        <f>IF(IFERROR(VLOOKUP(D119,[2]!Table3[Nome Aba],1,0),0)=0,"NÃO","SIM")</f>
        <v>NÃO</v>
      </c>
    </row>
    <row r="120" spans="1:5" x14ac:dyDescent="0.3">
      <c r="A120" t="s">
        <v>9</v>
      </c>
      <c r="B120" t="s">
        <v>68</v>
      </c>
      <c r="C120" t="s">
        <v>70</v>
      </c>
      <c r="D120" t="str">
        <f>VLOOKUP(B120,'[1]Dados Gerais'!$A:$D,2,0)</f>
        <v>015 CCEN</v>
      </c>
      <c r="E120" t="str">
        <f>IF(IFERROR(VLOOKUP(D120,[2]!Table3[Nome Aba],1,0),0)=0,"NÃO","SIM")</f>
        <v>NÃO</v>
      </c>
    </row>
    <row r="121" spans="1:5" x14ac:dyDescent="0.3">
      <c r="A121" t="s">
        <v>9</v>
      </c>
      <c r="B121" t="s">
        <v>68</v>
      </c>
      <c r="C121" t="s">
        <v>71</v>
      </c>
      <c r="D121" t="str">
        <f>VLOOKUP(B121,'[1]Dados Gerais'!$A:$D,2,0)</f>
        <v>015 CCEN</v>
      </c>
      <c r="E121" t="str">
        <f>IF(IFERROR(VLOOKUP(D121,[2]!Table3[Nome Aba],1,0),0)=0,"NÃO","SIM")</f>
        <v>NÃO</v>
      </c>
    </row>
    <row r="122" spans="1:5" x14ac:dyDescent="0.3">
      <c r="A122" t="s">
        <v>9</v>
      </c>
      <c r="B122" t="s">
        <v>68</v>
      </c>
      <c r="C122" t="s">
        <v>72</v>
      </c>
      <c r="D122" t="str">
        <f>VLOOKUP(B122,'[1]Dados Gerais'!$A:$D,2,0)</f>
        <v>015 CCEN</v>
      </c>
      <c r="E122" t="str">
        <f>IF(IFERROR(VLOOKUP(D122,[2]!Table3[Nome Aba],1,0),0)=0,"NÃO","SIM")</f>
        <v>NÃO</v>
      </c>
    </row>
    <row r="123" spans="1:5" x14ac:dyDescent="0.3">
      <c r="A123" t="s">
        <v>9</v>
      </c>
      <c r="B123" t="s">
        <v>68</v>
      </c>
      <c r="C123" t="s">
        <v>73</v>
      </c>
      <c r="D123" t="str">
        <f>VLOOKUP(B123,'[1]Dados Gerais'!$A:$D,2,0)</f>
        <v>015 CCEN</v>
      </c>
      <c r="E123" t="str">
        <f>IF(IFERROR(VLOOKUP(D123,[2]!Table3[Nome Aba],1,0),0)=0,"NÃO","SIM")</f>
        <v>NÃO</v>
      </c>
    </row>
    <row r="124" spans="1:5" x14ac:dyDescent="0.3">
      <c r="A124" t="s">
        <v>9</v>
      </c>
      <c r="B124" t="s">
        <v>68</v>
      </c>
      <c r="C124" t="s">
        <v>74</v>
      </c>
      <c r="D124" t="str">
        <f>VLOOKUP(B124,'[1]Dados Gerais'!$A:$D,2,0)</f>
        <v>015 CCEN</v>
      </c>
      <c r="E124" t="str">
        <f>IF(IFERROR(VLOOKUP(D124,[2]!Table3[Nome Aba],1,0),0)=0,"NÃO","SIM")</f>
        <v>NÃO</v>
      </c>
    </row>
    <row r="125" spans="1:5" x14ac:dyDescent="0.3">
      <c r="A125" t="s">
        <v>9</v>
      </c>
      <c r="B125" t="s">
        <v>68</v>
      </c>
      <c r="C125" t="s">
        <v>75</v>
      </c>
      <c r="D125" t="str">
        <f>VLOOKUP(B125,'[1]Dados Gerais'!$A:$D,2,0)</f>
        <v>015 CCEN</v>
      </c>
      <c r="E125" t="str">
        <f>IF(IFERROR(VLOOKUP(D125,[2]!Table3[Nome Aba],1,0),0)=0,"NÃO","SIM")</f>
        <v>NÃO</v>
      </c>
    </row>
    <row r="126" spans="1:5" x14ac:dyDescent="0.3">
      <c r="A126" t="s">
        <v>9</v>
      </c>
      <c r="B126" t="s">
        <v>76</v>
      </c>
      <c r="C126" t="s">
        <v>3</v>
      </c>
      <c r="D126" t="str">
        <f>VLOOKUP(B126,'[1]Dados Gerais'!$A:$D,2,0)</f>
        <v>015 CCEN</v>
      </c>
      <c r="E126" t="str">
        <f>IF(IFERROR(VLOOKUP(D126,[2]!Table3[Nome Aba],1,0),0)=0,"NÃO","SIM")</f>
        <v>NÃO</v>
      </c>
    </row>
    <row r="127" spans="1:5" x14ac:dyDescent="0.3">
      <c r="A127" t="s">
        <v>9</v>
      </c>
      <c r="B127" t="s">
        <v>76</v>
      </c>
      <c r="C127" t="s">
        <v>77</v>
      </c>
      <c r="D127" t="str">
        <f>VLOOKUP(B127,'[1]Dados Gerais'!$A:$D,2,0)</f>
        <v>015 CCEN</v>
      </c>
      <c r="E127" t="str">
        <f>IF(IFERROR(VLOOKUP(D127,[2]!Table3[Nome Aba],1,0),0)=0,"NÃO","SIM")</f>
        <v>NÃO</v>
      </c>
    </row>
    <row r="128" spans="1:5" x14ac:dyDescent="0.3">
      <c r="A128" t="s">
        <v>9</v>
      </c>
      <c r="B128" t="s">
        <v>76</v>
      </c>
      <c r="C128" t="s">
        <v>78</v>
      </c>
      <c r="D128" t="str">
        <f>VLOOKUP(B128,'[1]Dados Gerais'!$A:$D,2,0)</f>
        <v>015 CCEN</v>
      </c>
      <c r="E128" t="str">
        <f>IF(IFERROR(VLOOKUP(D128,[2]!Table3[Nome Aba],1,0),0)=0,"NÃO","SIM")</f>
        <v>NÃO</v>
      </c>
    </row>
    <row r="129" spans="1:5" x14ac:dyDescent="0.3">
      <c r="A129" t="s">
        <v>9</v>
      </c>
      <c r="B129" t="s">
        <v>79</v>
      </c>
      <c r="C129" t="s">
        <v>3</v>
      </c>
      <c r="D129" t="str">
        <f>VLOOKUP(B129,'[1]Dados Gerais'!$A:$D,2,0)</f>
        <v>014 CCGF</v>
      </c>
      <c r="E129" t="str">
        <f>IF(IFERROR(VLOOKUP(D129,[2]!Table3[Nome Aba],1,0),0)=0,"NÃO","SIM")</f>
        <v>NÃO</v>
      </c>
    </row>
    <row r="130" spans="1:5" x14ac:dyDescent="0.3">
      <c r="A130" t="s">
        <v>9</v>
      </c>
      <c r="B130" t="s">
        <v>79</v>
      </c>
      <c r="C130" t="s">
        <v>80</v>
      </c>
      <c r="D130" t="str">
        <f>VLOOKUP(B130,'[1]Dados Gerais'!$A:$D,2,0)</f>
        <v>014 CCGF</v>
      </c>
      <c r="E130" t="str">
        <f>IF(IFERROR(VLOOKUP(D130,[2]!Table3[Nome Aba],1,0),0)=0,"NÃO","SIM")</f>
        <v>NÃO</v>
      </c>
    </row>
    <row r="131" spans="1:5" x14ac:dyDescent="0.3">
      <c r="A131" t="s">
        <v>9</v>
      </c>
      <c r="B131" t="s">
        <v>79</v>
      </c>
      <c r="C131" t="s">
        <v>81</v>
      </c>
      <c r="D131" t="str">
        <f>VLOOKUP(B131,'[1]Dados Gerais'!$A:$D,2,0)</f>
        <v>014 CCGF</v>
      </c>
      <c r="E131" t="str">
        <f>IF(IFERROR(VLOOKUP(D131,[2]!Table3[Nome Aba],1,0),0)=0,"NÃO","SIM")</f>
        <v>NÃO</v>
      </c>
    </row>
    <row r="132" spans="1:5" x14ac:dyDescent="0.3">
      <c r="A132" t="s">
        <v>9</v>
      </c>
      <c r="B132" t="s">
        <v>79</v>
      </c>
      <c r="C132" t="s">
        <v>82</v>
      </c>
      <c r="D132" t="str">
        <f>VLOOKUP(B132,'[1]Dados Gerais'!$A:$D,2,0)</f>
        <v>014 CCGF</v>
      </c>
      <c r="E132" t="str">
        <f>IF(IFERROR(VLOOKUP(D132,[2]!Table3[Nome Aba],1,0),0)=0,"NÃO","SIM")</f>
        <v>NÃO</v>
      </c>
    </row>
    <row r="133" spans="1:5" x14ac:dyDescent="0.3">
      <c r="A133" t="s">
        <v>9</v>
      </c>
      <c r="B133" t="s">
        <v>79</v>
      </c>
      <c r="C133" t="s">
        <v>83</v>
      </c>
      <c r="D133" t="str">
        <f>VLOOKUP(B133,'[1]Dados Gerais'!$A:$D,2,0)</f>
        <v>014 CCGF</v>
      </c>
      <c r="E133" t="str">
        <f>IF(IFERROR(VLOOKUP(D133,[2]!Table3[Nome Aba],1,0),0)=0,"NÃO","SIM")</f>
        <v>NÃO</v>
      </c>
    </row>
    <row r="134" spans="1:5" x14ac:dyDescent="0.3">
      <c r="A134" t="s">
        <v>9</v>
      </c>
      <c r="B134" t="s">
        <v>79</v>
      </c>
      <c r="C134" t="s">
        <v>84</v>
      </c>
      <c r="D134" t="str">
        <f>VLOOKUP(B134,'[1]Dados Gerais'!$A:$D,2,0)</f>
        <v>014 CCGF</v>
      </c>
      <c r="E134" t="str">
        <f>IF(IFERROR(VLOOKUP(D134,[2]!Table3[Nome Aba],1,0),0)=0,"NÃO","SIM")</f>
        <v>NÃO</v>
      </c>
    </row>
    <row r="135" spans="1:5" x14ac:dyDescent="0.3">
      <c r="A135" t="s">
        <v>9</v>
      </c>
      <c r="B135" t="s">
        <v>85</v>
      </c>
      <c r="C135" t="s">
        <v>86</v>
      </c>
      <c r="D135" t="str">
        <f>VLOOKUP(B135,'[1]Dados Gerais'!$A:$D,2,0)</f>
        <v>016 CCIT</v>
      </c>
      <c r="E135" t="str">
        <f>IF(IFERROR(VLOOKUP(D135,[2]!Table3[Nome Aba],1,0),0)=0,"NÃO","SIM")</f>
        <v>NÃO</v>
      </c>
    </row>
    <row r="136" spans="1:5" x14ac:dyDescent="0.3">
      <c r="A136" t="s">
        <v>9</v>
      </c>
      <c r="B136" t="s">
        <v>85</v>
      </c>
      <c r="C136" t="s">
        <v>3</v>
      </c>
      <c r="D136" t="str">
        <f>VLOOKUP(B136,'[1]Dados Gerais'!$A:$D,2,0)</f>
        <v>016 CCIT</v>
      </c>
      <c r="E136" t="str">
        <f>IF(IFERROR(VLOOKUP(D136,[2]!Table3[Nome Aba],1,0),0)=0,"NÃO","SIM")</f>
        <v>NÃO</v>
      </c>
    </row>
    <row r="137" spans="1:5" x14ac:dyDescent="0.3">
      <c r="A137" t="s">
        <v>9</v>
      </c>
      <c r="B137" t="s">
        <v>85</v>
      </c>
      <c r="C137" t="s">
        <v>87</v>
      </c>
      <c r="D137" t="str">
        <f>VLOOKUP(B137,'[1]Dados Gerais'!$A:$D,2,0)</f>
        <v>016 CCIT</v>
      </c>
      <c r="E137" t="str">
        <f>IF(IFERROR(VLOOKUP(D137,[2]!Table3[Nome Aba],1,0),0)=0,"NÃO","SIM")</f>
        <v>NÃO</v>
      </c>
    </row>
    <row r="138" spans="1:5" x14ac:dyDescent="0.3">
      <c r="A138" t="s">
        <v>9</v>
      </c>
      <c r="B138" t="s">
        <v>88</v>
      </c>
      <c r="C138" t="s">
        <v>3</v>
      </c>
      <c r="D138" t="str">
        <f>VLOOKUP(B138,'[1]Dados Gerais'!$A:$D,2,0)</f>
        <v>014 CCGF</v>
      </c>
      <c r="E138" t="str">
        <f>IF(IFERROR(VLOOKUP(D138,[2]!Table3[Nome Aba],1,0),0)=0,"NÃO","SIM")</f>
        <v>NÃO</v>
      </c>
    </row>
    <row r="139" spans="1:5" x14ac:dyDescent="0.3">
      <c r="A139" t="s">
        <v>9</v>
      </c>
      <c r="B139" t="s">
        <v>88</v>
      </c>
      <c r="C139" t="s">
        <v>89</v>
      </c>
      <c r="D139" t="str">
        <f>VLOOKUP(B139,'[1]Dados Gerais'!$A:$D,2,0)</f>
        <v>014 CCGF</v>
      </c>
      <c r="E139" t="str">
        <f>IF(IFERROR(VLOOKUP(D139,[2]!Table3[Nome Aba],1,0),0)=0,"NÃO","SIM")</f>
        <v>NÃO</v>
      </c>
    </row>
    <row r="140" spans="1:5" x14ac:dyDescent="0.3">
      <c r="A140" t="s">
        <v>9</v>
      </c>
      <c r="B140" t="s">
        <v>88</v>
      </c>
      <c r="C140" t="s">
        <v>90</v>
      </c>
      <c r="D140" t="str">
        <f>VLOOKUP(B140,'[1]Dados Gerais'!$A:$D,2,0)</f>
        <v>014 CCGF</v>
      </c>
      <c r="E140" t="str">
        <f>IF(IFERROR(VLOOKUP(D140,[2]!Table3[Nome Aba],1,0),0)=0,"NÃO","SIM")</f>
        <v>NÃO</v>
      </c>
    </row>
    <row r="141" spans="1:5" x14ac:dyDescent="0.3">
      <c r="A141" t="s">
        <v>9</v>
      </c>
      <c r="B141" t="s">
        <v>88</v>
      </c>
      <c r="C141" t="s">
        <v>91</v>
      </c>
      <c r="D141" t="str">
        <f>VLOOKUP(B141,'[1]Dados Gerais'!$A:$D,2,0)</f>
        <v>014 CCGF</v>
      </c>
      <c r="E141" t="str">
        <f>IF(IFERROR(VLOOKUP(D141,[2]!Table3[Nome Aba],1,0),0)=0,"NÃO","SIM")</f>
        <v>NÃO</v>
      </c>
    </row>
    <row r="142" spans="1:5" x14ac:dyDescent="0.3">
      <c r="A142" t="s">
        <v>9</v>
      </c>
      <c r="B142" t="s">
        <v>88</v>
      </c>
      <c r="C142" t="s">
        <v>92</v>
      </c>
      <c r="D142" t="str">
        <f>VLOOKUP(B142,'[1]Dados Gerais'!$A:$D,2,0)</f>
        <v>014 CCGF</v>
      </c>
      <c r="E142" t="str">
        <f>IF(IFERROR(VLOOKUP(D142,[2]!Table3[Nome Aba],1,0),0)=0,"NÃO","SIM")</f>
        <v>NÃO</v>
      </c>
    </row>
    <row r="143" spans="1:5" x14ac:dyDescent="0.3">
      <c r="A143" t="s">
        <v>9</v>
      </c>
      <c r="B143" t="s">
        <v>88</v>
      </c>
      <c r="C143" t="s">
        <v>93</v>
      </c>
      <c r="D143" t="str">
        <f>VLOOKUP(B143,'[1]Dados Gerais'!$A:$D,2,0)</f>
        <v>014 CCGF</v>
      </c>
      <c r="E143" t="str">
        <f>IF(IFERROR(VLOOKUP(D143,[2]!Table3[Nome Aba],1,0),0)=0,"NÃO","SIM")</f>
        <v>NÃO</v>
      </c>
    </row>
    <row r="144" spans="1:5" x14ac:dyDescent="0.3">
      <c r="A144" t="s">
        <v>9</v>
      </c>
      <c r="B144" t="s">
        <v>88</v>
      </c>
      <c r="C144" t="s">
        <v>94</v>
      </c>
      <c r="D144" t="str">
        <f>VLOOKUP(B144,'[1]Dados Gerais'!$A:$D,2,0)</f>
        <v>014 CCGF</v>
      </c>
      <c r="E144" t="str">
        <f>IF(IFERROR(VLOOKUP(D144,[2]!Table3[Nome Aba],1,0),0)=0,"NÃO","SIM")</f>
        <v>NÃO</v>
      </c>
    </row>
    <row r="145" spans="1:5" x14ac:dyDescent="0.3">
      <c r="A145" t="s">
        <v>9</v>
      </c>
      <c r="B145" t="s">
        <v>88</v>
      </c>
      <c r="C145" t="s">
        <v>95</v>
      </c>
      <c r="D145" t="str">
        <f>VLOOKUP(B145,'[1]Dados Gerais'!$A:$D,2,0)</f>
        <v>014 CCGF</v>
      </c>
      <c r="E145" t="str">
        <f>IF(IFERROR(VLOOKUP(D145,[2]!Table3[Nome Aba],1,0),0)=0,"NÃO","SIM")</f>
        <v>NÃO</v>
      </c>
    </row>
    <row r="146" spans="1:5" x14ac:dyDescent="0.3">
      <c r="A146" t="s">
        <v>9</v>
      </c>
      <c r="B146" t="s">
        <v>88</v>
      </c>
      <c r="C146" t="s">
        <v>96</v>
      </c>
      <c r="D146" t="str">
        <f>VLOOKUP(B146,'[1]Dados Gerais'!$A:$D,2,0)</f>
        <v>014 CCGF</v>
      </c>
      <c r="E146" t="str">
        <f>IF(IFERROR(VLOOKUP(D146,[2]!Table3[Nome Aba],1,0),0)=0,"NÃO","SIM")</f>
        <v>NÃO</v>
      </c>
    </row>
    <row r="147" spans="1:5" x14ac:dyDescent="0.3">
      <c r="A147" t="s">
        <v>9</v>
      </c>
      <c r="B147" t="s">
        <v>88</v>
      </c>
      <c r="C147" t="s">
        <v>97</v>
      </c>
      <c r="D147" t="str">
        <f>VLOOKUP(B147,'[1]Dados Gerais'!$A:$D,2,0)</f>
        <v>014 CCGF</v>
      </c>
      <c r="E147" t="str">
        <f>IF(IFERROR(VLOOKUP(D147,[2]!Table3[Nome Aba],1,0),0)=0,"NÃO","SIM")</f>
        <v>NÃO</v>
      </c>
    </row>
    <row r="148" spans="1:5" x14ac:dyDescent="0.3">
      <c r="A148" t="s">
        <v>9</v>
      </c>
      <c r="B148" t="s">
        <v>88</v>
      </c>
      <c r="C148" t="s">
        <v>98</v>
      </c>
      <c r="D148" t="str">
        <f>VLOOKUP(B148,'[1]Dados Gerais'!$A:$D,2,0)</f>
        <v>014 CCGF</v>
      </c>
      <c r="E148" t="str">
        <f>IF(IFERROR(VLOOKUP(D148,[2]!Table3[Nome Aba],1,0),0)=0,"NÃO","SIM")</f>
        <v>NÃO</v>
      </c>
    </row>
    <row r="149" spans="1:5" x14ac:dyDescent="0.3">
      <c r="A149" t="s">
        <v>9</v>
      </c>
      <c r="B149" t="s">
        <v>88</v>
      </c>
      <c r="C149" t="s">
        <v>99</v>
      </c>
      <c r="D149" t="str">
        <f>VLOOKUP(B149,'[1]Dados Gerais'!$A:$D,2,0)</f>
        <v>014 CCGF</v>
      </c>
      <c r="E149" t="str">
        <f>IF(IFERROR(VLOOKUP(D149,[2]!Table3[Nome Aba],1,0),0)=0,"NÃO","SIM")</f>
        <v>NÃO</v>
      </c>
    </row>
    <row r="150" spans="1:5" x14ac:dyDescent="0.3">
      <c r="A150" t="s">
        <v>9</v>
      </c>
      <c r="B150" t="s">
        <v>100</v>
      </c>
      <c r="C150" t="s">
        <v>3</v>
      </c>
      <c r="D150" t="str">
        <f>VLOOKUP(B150,'[1]Dados Gerais'!$A:$D,2,0)</f>
        <v>003 Consumo</v>
      </c>
      <c r="E150" t="str">
        <f>IF(IFERROR(VLOOKUP(D150,[2]!Table3[Nome Aba],1,0),0)=0,"NÃO","SIM")</f>
        <v>NÃO</v>
      </c>
    </row>
    <row r="151" spans="1:5" x14ac:dyDescent="0.3">
      <c r="A151" t="s">
        <v>9</v>
      </c>
      <c r="B151" t="s">
        <v>100</v>
      </c>
      <c r="C151" t="s">
        <v>101</v>
      </c>
      <c r="D151" t="str">
        <f>VLOOKUP(B151,'[1]Dados Gerais'!$A:$D,2,0)</f>
        <v>003 Consumo</v>
      </c>
      <c r="E151" t="str">
        <f>IF(IFERROR(VLOOKUP(D151,[2]!Table3[Nome Aba],1,0),0)=0,"NÃO","SIM")</f>
        <v>NÃO</v>
      </c>
    </row>
    <row r="152" spans="1:5" x14ac:dyDescent="0.3">
      <c r="A152" t="s">
        <v>9</v>
      </c>
      <c r="B152" t="s">
        <v>100</v>
      </c>
      <c r="C152" t="s">
        <v>102</v>
      </c>
      <c r="D152" t="str">
        <f>VLOOKUP(B152,'[1]Dados Gerais'!$A:$D,2,0)</f>
        <v>003 Consumo</v>
      </c>
      <c r="E152" t="str">
        <f>IF(IFERROR(VLOOKUP(D152,[2]!Table3[Nome Aba],1,0),0)=0,"NÃO","SIM")</f>
        <v>NÃO</v>
      </c>
    </row>
    <row r="153" spans="1:5" x14ac:dyDescent="0.3">
      <c r="A153" t="s">
        <v>9</v>
      </c>
      <c r="B153" t="s">
        <v>100</v>
      </c>
      <c r="C153" t="s">
        <v>103</v>
      </c>
      <c r="D153" t="str">
        <f>VLOOKUP(B153,'[1]Dados Gerais'!$A:$D,2,0)</f>
        <v>003 Consumo</v>
      </c>
      <c r="E153" t="str">
        <f>IF(IFERROR(VLOOKUP(D153,[2]!Table3[Nome Aba],1,0),0)=0,"NÃO","SIM")</f>
        <v>NÃO</v>
      </c>
    </row>
    <row r="154" spans="1:5" x14ac:dyDescent="0.3">
      <c r="A154" t="s">
        <v>9</v>
      </c>
      <c r="B154" t="s">
        <v>100</v>
      </c>
      <c r="C154" t="s">
        <v>104</v>
      </c>
      <c r="D154" t="str">
        <f>VLOOKUP(B154,'[1]Dados Gerais'!$A:$D,2,0)</f>
        <v>003 Consumo</v>
      </c>
      <c r="E154" t="str">
        <f>IF(IFERROR(VLOOKUP(D154,[2]!Table3[Nome Aba],1,0),0)=0,"NÃO","SIM")</f>
        <v>NÃO</v>
      </c>
    </row>
    <row r="155" spans="1:5" x14ac:dyDescent="0.3">
      <c r="A155" t="s">
        <v>727</v>
      </c>
      <c r="B155" t="s">
        <v>709</v>
      </c>
      <c r="C155" t="s">
        <v>106</v>
      </c>
      <c r="D155" s="1">
        <f>VLOOKUP(B155,'[1]Dados horários de consumo'!$A:$B,2,0)</f>
        <v>0</v>
      </c>
      <c r="E155" s="1" t="str">
        <f>IF(IFERROR(VLOOKUP(D155,[2]!Table3[Nome Aba],1,0),0)=0,"NÃO","SIM")</f>
        <v>NÃO</v>
      </c>
    </row>
    <row r="156" spans="1:5" x14ac:dyDescent="0.3">
      <c r="A156" t="s">
        <v>727</v>
      </c>
      <c r="B156" t="s">
        <v>709</v>
      </c>
      <c r="C156" t="s">
        <v>710</v>
      </c>
      <c r="D156" s="1">
        <f>VLOOKUP(B156,'[1]Dados horários de consumo'!$A:$B,2,0)</f>
        <v>0</v>
      </c>
      <c r="E156" s="1" t="str">
        <f>IF(IFERROR(VLOOKUP(D156,[2]!Table3[Nome Aba],1,0),0)=0,"NÃO","SIM")</f>
        <v>NÃO</v>
      </c>
    </row>
    <row r="157" spans="1:5" x14ac:dyDescent="0.3">
      <c r="A157" t="s">
        <v>727</v>
      </c>
      <c r="B157" t="s">
        <v>709</v>
      </c>
      <c r="C157" t="s">
        <v>711</v>
      </c>
      <c r="D157" s="1">
        <f>VLOOKUP(B157,'[1]Dados horários de consumo'!$A:$B,2,0)</f>
        <v>0</v>
      </c>
      <c r="E157" s="1" t="str">
        <f>IF(IFERROR(VLOOKUP(D157,[2]!Table3[Nome Aba],1,0),0)=0,"NÃO","SIM")</f>
        <v>NÃO</v>
      </c>
    </row>
    <row r="158" spans="1:5" x14ac:dyDescent="0.3">
      <c r="A158" t="s">
        <v>727</v>
      </c>
      <c r="B158" t="s">
        <v>709</v>
      </c>
      <c r="C158" t="s">
        <v>712</v>
      </c>
      <c r="D158" s="1">
        <f>VLOOKUP(B158,'[1]Dados horários de consumo'!$A:$B,2,0)</f>
        <v>0</v>
      </c>
      <c r="E158" s="1" t="str">
        <f>IF(IFERROR(VLOOKUP(D158,[2]!Table3[Nome Aba],1,0),0)=0,"NÃO","SIM")</f>
        <v>NÃO</v>
      </c>
    </row>
    <row r="159" spans="1:5" x14ac:dyDescent="0.3">
      <c r="A159" t="s">
        <v>727</v>
      </c>
      <c r="B159" t="s">
        <v>709</v>
      </c>
      <c r="C159" t="s">
        <v>713</v>
      </c>
      <c r="D159" s="1">
        <f>VLOOKUP(B159,'[1]Dados horários de consumo'!$A:$B,2,0)</f>
        <v>0</v>
      </c>
      <c r="E159" s="1" t="str">
        <f>IF(IFERROR(VLOOKUP(D159,[2]!Table3[Nome Aba],1,0),0)=0,"NÃO","SIM")</f>
        <v>NÃO</v>
      </c>
    </row>
    <row r="160" spans="1:5" x14ac:dyDescent="0.3">
      <c r="A160" t="s">
        <v>727</v>
      </c>
      <c r="B160" t="s">
        <v>709</v>
      </c>
      <c r="C160" t="s">
        <v>714</v>
      </c>
      <c r="D160" s="1">
        <f>VLOOKUP(B160,'[1]Dados horários de consumo'!$A:$B,2,0)</f>
        <v>0</v>
      </c>
      <c r="E160" s="1" t="str">
        <f>IF(IFERROR(VLOOKUP(D160,[2]!Table3[Nome Aba],1,0),0)=0,"NÃO","SIM")</f>
        <v>NÃO</v>
      </c>
    </row>
    <row r="161" spans="1:5" x14ac:dyDescent="0.3">
      <c r="A161" t="s">
        <v>727</v>
      </c>
      <c r="B161" t="s">
        <v>709</v>
      </c>
      <c r="C161" t="s">
        <v>715</v>
      </c>
      <c r="D161" s="1">
        <f>VLOOKUP(B161,'[1]Dados horários de consumo'!$A:$B,2,0)</f>
        <v>0</v>
      </c>
      <c r="E161" s="1" t="str">
        <f>IF(IFERROR(VLOOKUP(D161,[2]!Table3[Nome Aba],1,0),0)=0,"NÃO","SIM")</f>
        <v>NÃO</v>
      </c>
    </row>
    <row r="162" spans="1:5" x14ac:dyDescent="0.3">
      <c r="A162" t="s">
        <v>727</v>
      </c>
      <c r="B162" t="s">
        <v>709</v>
      </c>
      <c r="C162" t="s">
        <v>716</v>
      </c>
      <c r="D162" s="1">
        <f>VLOOKUP(B162,'[1]Dados horários de consumo'!$A:$B,2,0)</f>
        <v>0</v>
      </c>
      <c r="E162" s="1" t="str">
        <f>IF(IFERROR(VLOOKUP(D162,[2]!Table3[Nome Aba],1,0),0)=0,"NÃO","SIM")</f>
        <v>NÃO</v>
      </c>
    </row>
    <row r="163" spans="1:5" x14ac:dyDescent="0.3">
      <c r="A163" t="s">
        <v>727</v>
      </c>
      <c r="B163" t="s">
        <v>709</v>
      </c>
      <c r="C163" t="s">
        <v>717</v>
      </c>
      <c r="D163" s="1">
        <f>VLOOKUP(B163,'[1]Dados horários de consumo'!$A:$B,2,0)</f>
        <v>0</v>
      </c>
      <c r="E163" s="1" t="str">
        <f>IF(IFERROR(VLOOKUP(D163,[2]!Table3[Nome Aba],1,0),0)=0,"NÃO","SIM")</f>
        <v>NÃO</v>
      </c>
    </row>
    <row r="164" spans="1:5" x14ac:dyDescent="0.3">
      <c r="A164" t="s">
        <v>727</v>
      </c>
      <c r="B164" t="s">
        <v>709</v>
      </c>
      <c r="C164" t="s">
        <v>718</v>
      </c>
      <c r="D164" s="1">
        <f>VLOOKUP(B164,'[1]Dados horários de consumo'!$A:$B,2,0)</f>
        <v>0</v>
      </c>
      <c r="E164" s="1" t="str">
        <f>IF(IFERROR(VLOOKUP(D164,[2]!Table3[Nome Aba],1,0),0)=0,"NÃO","SIM")</f>
        <v>NÃO</v>
      </c>
    </row>
    <row r="165" spans="1:5" x14ac:dyDescent="0.3">
      <c r="A165" t="s">
        <v>727</v>
      </c>
      <c r="B165" t="s">
        <v>709</v>
      </c>
      <c r="C165" t="s">
        <v>719</v>
      </c>
      <c r="D165" s="1">
        <f>VLOOKUP(B165,'[1]Dados horários de consumo'!$A:$B,2,0)</f>
        <v>0</v>
      </c>
      <c r="E165" s="1" t="str">
        <f>IF(IFERROR(VLOOKUP(D165,[2]!Table3[Nome Aba],1,0),0)=0,"NÃO","SIM")</f>
        <v>NÃO</v>
      </c>
    </row>
    <row r="166" spans="1:5" x14ac:dyDescent="0.3">
      <c r="A166" t="s">
        <v>727</v>
      </c>
      <c r="B166" t="s">
        <v>709</v>
      </c>
      <c r="C166" t="s">
        <v>4</v>
      </c>
      <c r="D166" s="1">
        <f>VLOOKUP(B166,'[1]Dados horários de consumo'!$A:$B,2,0)</f>
        <v>0</v>
      </c>
      <c r="E166" s="1" t="str">
        <f>IF(IFERROR(VLOOKUP(D166,[2]!Table3[Nome Aba],1,0),0)=0,"NÃO","SIM")</f>
        <v>NÃO</v>
      </c>
    </row>
    <row r="167" spans="1:5" x14ac:dyDescent="0.3">
      <c r="A167" t="s">
        <v>727</v>
      </c>
      <c r="B167" t="s">
        <v>709</v>
      </c>
      <c r="C167" t="s">
        <v>720</v>
      </c>
      <c r="D167" s="1">
        <f>VLOOKUP(B167,'[1]Dados horários de consumo'!$A:$B,2,0)</f>
        <v>0</v>
      </c>
      <c r="E167" s="1" t="str">
        <f>IF(IFERROR(VLOOKUP(D167,[2]!Table3[Nome Aba],1,0),0)=0,"NÃO","SIM")</f>
        <v>NÃO</v>
      </c>
    </row>
    <row r="168" spans="1:5" x14ac:dyDescent="0.3">
      <c r="A168" t="s">
        <v>727</v>
      </c>
      <c r="B168" t="s">
        <v>709</v>
      </c>
      <c r="C168" t="s">
        <v>721</v>
      </c>
      <c r="D168" s="1">
        <f>VLOOKUP(B168,'[1]Dados horários de consumo'!$A:$B,2,0)</f>
        <v>0</v>
      </c>
      <c r="E168" s="1" t="str">
        <f>IF(IFERROR(VLOOKUP(D168,[2]!Table3[Nome Aba],1,0),0)=0,"NÃO","SIM")</f>
        <v>NÃO</v>
      </c>
    </row>
    <row r="169" spans="1:5" x14ac:dyDescent="0.3">
      <c r="A169" t="s">
        <v>727</v>
      </c>
      <c r="B169" t="s">
        <v>709</v>
      </c>
      <c r="C169" t="s">
        <v>722</v>
      </c>
      <c r="D169" s="1">
        <f>VLOOKUP(B169,'[1]Dados horários de consumo'!$A:$B,2,0)</f>
        <v>0</v>
      </c>
      <c r="E169" s="1" t="str">
        <f>IF(IFERROR(VLOOKUP(D169,[2]!Table3[Nome Aba],1,0),0)=0,"NÃO","SIM")</f>
        <v>NÃO</v>
      </c>
    </row>
    <row r="170" spans="1:5" x14ac:dyDescent="0.3">
      <c r="A170" t="s">
        <v>727</v>
      </c>
      <c r="B170" t="s">
        <v>709</v>
      </c>
      <c r="C170" t="s">
        <v>723</v>
      </c>
      <c r="D170" s="1">
        <f>VLOOKUP(B170,'[1]Dados horários de consumo'!$A:$B,2,0)</f>
        <v>0</v>
      </c>
      <c r="E170" s="1" t="str">
        <f>IF(IFERROR(VLOOKUP(D170,[2]!Table3[Nome Aba],1,0),0)=0,"NÃO","SIM")</f>
        <v>NÃO</v>
      </c>
    </row>
    <row r="171" spans="1:5" x14ac:dyDescent="0.3">
      <c r="A171" t="s">
        <v>727</v>
      </c>
      <c r="B171" t="s">
        <v>709</v>
      </c>
      <c r="C171" t="s">
        <v>724</v>
      </c>
      <c r="D171" s="1">
        <f>VLOOKUP(B171,'[1]Dados horários de consumo'!$A:$B,2,0)</f>
        <v>0</v>
      </c>
      <c r="E171" s="1" t="str">
        <f>IF(IFERROR(VLOOKUP(D171,[2]!Table3[Nome Aba],1,0),0)=0,"NÃO","SIM")</f>
        <v>NÃO</v>
      </c>
    </row>
    <row r="172" spans="1:5" x14ac:dyDescent="0.3">
      <c r="A172" t="s">
        <v>727</v>
      </c>
      <c r="B172" t="s">
        <v>709</v>
      </c>
      <c r="C172" t="s">
        <v>725</v>
      </c>
      <c r="D172" s="1">
        <f>VLOOKUP(B172,'[1]Dados horários de consumo'!$A:$B,2,0)</f>
        <v>0</v>
      </c>
      <c r="E172" s="1" t="str">
        <f>IF(IFERROR(VLOOKUP(D172,[2]!Table3[Nome Aba],1,0),0)=0,"NÃO","SIM")</f>
        <v>NÃO</v>
      </c>
    </row>
    <row r="173" spans="1:5" x14ac:dyDescent="0.3">
      <c r="A173" t="s">
        <v>727</v>
      </c>
      <c r="B173" t="s">
        <v>709</v>
      </c>
      <c r="C173" t="s">
        <v>726</v>
      </c>
      <c r="D173" s="1">
        <f>VLOOKUP(B173,'[1]Dados horários de consumo'!$A:$B,2,0)</f>
        <v>0</v>
      </c>
      <c r="E173" s="1" t="str">
        <f>IF(IFERROR(VLOOKUP(D173,[2]!Table3[Nome Aba],1,0),0)=0,"NÃO","SIM")</f>
        <v>NÃO</v>
      </c>
    </row>
    <row r="174" spans="1:5" x14ac:dyDescent="0.3">
      <c r="A174" t="s">
        <v>9</v>
      </c>
      <c r="B174" t="s">
        <v>105</v>
      </c>
      <c r="C174" t="s">
        <v>4</v>
      </c>
      <c r="D174" t="str">
        <f>VLOOKUP(B174,'[1]Dados Gerais'!$A:$D,2,0)</f>
        <v>003 Consumo</v>
      </c>
      <c r="E174" t="str">
        <f>IF(IFERROR(VLOOKUP(D174,[2]!Table3[Nome Aba],1,0),0)=0,"NÃO","SIM")</f>
        <v>NÃO</v>
      </c>
    </row>
    <row r="175" spans="1:5" x14ac:dyDescent="0.3">
      <c r="A175" t="s">
        <v>9</v>
      </c>
      <c r="B175" t="s">
        <v>105</v>
      </c>
      <c r="C175" t="s">
        <v>3</v>
      </c>
      <c r="D175" t="str">
        <f>VLOOKUP(B175,'[1]Dados Gerais'!$A:$D,2,0)</f>
        <v>003 Consumo</v>
      </c>
      <c r="E175" t="str">
        <f>IF(IFERROR(VLOOKUP(D175,[2]!Table3[Nome Aba],1,0),0)=0,"NÃO","SIM")</f>
        <v>NÃO</v>
      </c>
    </row>
    <row r="176" spans="1:5" x14ac:dyDescent="0.3">
      <c r="A176" t="s">
        <v>9</v>
      </c>
      <c r="B176" t="s">
        <v>105</v>
      </c>
      <c r="C176" t="s">
        <v>106</v>
      </c>
      <c r="D176" t="str">
        <f>VLOOKUP(B176,'[1]Dados Gerais'!$A:$D,2,0)</f>
        <v>003 Consumo</v>
      </c>
      <c r="E176" t="str">
        <f>IF(IFERROR(VLOOKUP(D176,[2]!Table3[Nome Aba],1,0),0)=0,"NÃO","SIM")</f>
        <v>NÃO</v>
      </c>
    </row>
    <row r="177" spans="1:5" x14ac:dyDescent="0.3">
      <c r="A177" t="s">
        <v>9</v>
      </c>
      <c r="B177" t="s">
        <v>105</v>
      </c>
      <c r="C177" t="s">
        <v>107</v>
      </c>
      <c r="D177" t="str">
        <f>VLOOKUP(B177,'[1]Dados Gerais'!$A:$D,2,0)</f>
        <v>003 Consumo</v>
      </c>
      <c r="E177" t="str">
        <f>IF(IFERROR(VLOOKUP(D177,[2]!Table3[Nome Aba],1,0),0)=0,"NÃO","SIM")</f>
        <v>NÃO</v>
      </c>
    </row>
    <row r="178" spans="1:5" x14ac:dyDescent="0.3">
      <c r="A178" t="s">
        <v>9</v>
      </c>
      <c r="B178" t="s">
        <v>105</v>
      </c>
      <c r="C178" t="s">
        <v>108</v>
      </c>
      <c r="D178" t="str">
        <f>VLOOKUP(B178,'[1]Dados Gerais'!$A:$D,2,0)</f>
        <v>003 Consumo</v>
      </c>
      <c r="E178" t="str">
        <f>IF(IFERROR(VLOOKUP(D178,[2]!Table3[Nome Aba],1,0),0)=0,"NÃO","SIM")</f>
        <v>NÃO</v>
      </c>
    </row>
    <row r="179" spans="1:5" x14ac:dyDescent="0.3">
      <c r="A179" t="s">
        <v>9</v>
      </c>
      <c r="B179" t="s">
        <v>109</v>
      </c>
      <c r="C179" t="s">
        <v>3</v>
      </c>
      <c r="D179" t="str">
        <f>VLOOKUP(B179,'[1]Dados Gerais'!$A:$D,2,0)</f>
        <v>003 Consumo</v>
      </c>
      <c r="E179" t="str">
        <f>IF(IFERROR(VLOOKUP(D179,[2]!Table3[Nome Aba],1,0),0)=0,"NÃO","SIM")</f>
        <v>NÃO</v>
      </c>
    </row>
    <row r="180" spans="1:5" x14ac:dyDescent="0.3">
      <c r="A180" t="s">
        <v>9</v>
      </c>
      <c r="B180" t="s">
        <v>109</v>
      </c>
      <c r="C180" t="s">
        <v>110</v>
      </c>
      <c r="D180" t="str">
        <f>VLOOKUP(B180,'[1]Dados Gerais'!$A:$D,2,0)</f>
        <v>003 Consumo</v>
      </c>
      <c r="E180" t="str">
        <f>IF(IFERROR(VLOOKUP(D180,[2]!Table3[Nome Aba],1,0),0)=0,"NÃO","SIM")</f>
        <v>NÃO</v>
      </c>
    </row>
    <row r="181" spans="1:5" x14ac:dyDescent="0.3">
      <c r="A181" t="s">
        <v>9</v>
      </c>
      <c r="B181" t="s">
        <v>109</v>
      </c>
      <c r="C181" t="s">
        <v>111</v>
      </c>
      <c r="D181" t="str">
        <f>VLOOKUP(B181,'[1]Dados Gerais'!$A:$D,2,0)</f>
        <v>003 Consumo</v>
      </c>
      <c r="E181" t="str">
        <f>IF(IFERROR(VLOOKUP(D181,[2]!Table3[Nome Aba],1,0),0)=0,"NÃO","SIM")</f>
        <v>NÃO</v>
      </c>
    </row>
    <row r="182" spans="1:5" x14ac:dyDescent="0.3">
      <c r="A182" t="s">
        <v>729</v>
      </c>
      <c r="B182" t="s">
        <v>728</v>
      </c>
      <c r="C182" t="s">
        <v>3</v>
      </c>
      <c r="D182" s="1" t="str">
        <f>VLOOKUP(B182,'[1]Dados Individuais'!$A:$B,2,0)</f>
        <v>003 Consumo</v>
      </c>
      <c r="E182" s="1" t="str">
        <f>IF(IFERROR(VLOOKUP(D182,[2]!Table3[Nome Aba],1,0),0)=0,"NÃO","SIM")</f>
        <v>NÃO</v>
      </c>
    </row>
    <row r="183" spans="1:5" x14ac:dyDescent="0.3">
      <c r="A183" t="s">
        <v>729</v>
      </c>
      <c r="B183" t="s">
        <v>728</v>
      </c>
      <c r="C183" t="s">
        <v>730</v>
      </c>
      <c r="D183" s="1" t="str">
        <f>VLOOKUP(B183,'[1]Dados Individuais'!$A:$B,2,0)</f>
        <v>003 Consumo</v>
      </c>
      <c r="E183" t="str">
        <f>IF(IFERROR(VLOOKUP(D183,[2]!Table3[Nome Aba],1,0),0)=0,"NÃO","SIM")</f>
        <v>NÃO</v>
      </c>
    </row>
    <row r="184" spans="1:5" x14ac:dyDescent="0.3">
      <c r="A184" t="s">
        <v>729</v>
      </c>
      <c r="B184" t="s">
        <v>728</v>
      </c>
      <c r="C184" t="s">
        <v>716</v>
      </c>
      <c r="D184" s="1" t="str">
        <f>VLOOKUP(B184,'[1]Dados Individuais'!$A:$B,2,0)</f>
        <v>003 Consumo</v>
      </c>
      <c r="E184" t="str">
        <f>IF(IFERROR(VLOOKUP(D184,[2]!Table3[Nome Aba],1,0),0)=0,"NÃO","SIM")</f>
        <v>NÃO</v>
      </c>
    </row>
    <row r="185" spans="1:5" x14ac:dyDescent="0.3">
      <c r="A185" t="s">
        <v>729</v>
      </c>
      <c r="B185" t="s">
        <v>728</v>
      </c>
      <c r="C185" t="s">
        <v>731</v>
      </c>
      <c r="D185" s="1" t="str">
        <f>VLOOKUP(B185,'[1]Dados Individuais'!$A:$B,2,0)</f>
        <v>003 Consumo</v>
      </c>
      <c r="E185" t="str">
        <f>IF(IFERROR(VLOOKUP(D185,[2]!Table3[Nome Aba],1,0),0)=0,"NÃO","SIM")</f>
        <v>NÃO</v>
      </c>
    </row>
    <row r="186" spans="1:5" x14ac:dyDescent="0.3">
      <c r="A186" t="s">
        <v>729</v>
      </c>
      <c r="B186" t="s">
        <v>728</v>
      </c>
      <c r="C186" t="s">
        <v>714</v>
      </c>
      <c r="D186" s="1" t="str">
        <f>VLOOKUP(B186,'[1]Dados Individuais'!$A:$B,2,0)</f>
        <v>003 Consumo</v>
      </c>
      <c r="E186" t="str">
        <f>IF(IFERROR(VLOOKUP(D186,[2]!Table3[Nome Aba],1,0),0)=0,"NÃO","SIM")</f>
        <v>NÃO</v>
      </c>
    </row>
    <row r="187" spans="1:5" x14ac:dyDescent="0.3">
      <c r="A187" t="s">
        <v>729</v>
      </c>
      <c r="B187" t="s">
        <v>728</v>
      </c>
      <c r="C187" t="s">
        <v>732</v>
      </c>
      <c r="D187" s="1" t="str">
        <f>VLOOKUP(B187,'[1]Dados Individuais'!$A:$B,2,0)</f>
        <v>003 Consumo</v>
      </c>
      <c r="E187" t="str">
        <f>IF(IFERROR(VLOOKUP(D187,[2]!Table3[Nome Aba],1,0),0)=0,"NÃO","SIM")</f>
        <v>NÃO</v>
      </c>
    </row>
    <row r="188" spans="1:5" x14ac:dyDescent="0.3">
      <c r="A188" t="s">
        <v>729</v>
      </c>
      <c r="B188" t="s">
        <v>728</v>
      </c>
      <c r="C188" t="s">
        <v>733</v>
      </c>
      <c r="D188" s="1" t="str">
        <f>VLOOKUP(B188,'[1]Dados Individuais'!$A:$B,2,0)</f>
        <v>003 Consumo</v>
      </c>
      <c r="E188" t="str">
        <f>IF(IFERROR(VLOOKUP(D188,[2]!Table3[Nome Aba],1,0),0)=0,"NÃO","SIM")</f>
        <v>NÃO</v>
      </c>
    </row>
    <row r="189" spans="1:5" x14ac:dyDescent="0.3">
      <c r="A189" t="s">
        <v>729</v>
      </c>
      <c r="B189" t="s">
        <v>728</v>
      </c>
      <c r="C189" t="s">
        <v>734</v>
      </c>
      <c r="D189" s="1" t="str">
        <f>VLOOKUP(B189,'[1]Dados Individuais'!$A:$B,2,0)</f>
        <v>003 Consumo</v>
      </c>
      <c r="E189" t="str">
        <f>IF(IFERROR(VLOOKUP(D189,[2]!Table3[Nome Aba],1,0),0)=0,"NÃO","SIM")</f>
        <v>NÃO</v>
      </c>
    </row>
    <row r="190" spans="1:5" x14ac:dyDescent="0.3">
      <c r="A190" t="s">
        <v>9</v>
      </c>
      <c r="B190" t="s">
        <v>662</v>
      </c>
      <c r="C190" t="s">
        <v>3</v>
      </c>
      <c r="D190" t="str">
        <f>VLOOKUP(B190,'[1]Dados Gerais'!$A:$D,2,0)</f>
        <v>003 Consumo</v>
      </c>
      <c r="E190" t="str">
        <f>IF(IFERROR(VLOOKUP(D190,[2]!Table3[Nome Aba],1,0),0)=0,"NÃO","SIM")</f>
        <v>NÃO</v>
      </c>
    </row>
    <row r="191" spans="1:5" x14ac:dyDescent="0.3">
      <c r="A191" t="s">
        <v>9</v>
      </c>
      <c r="B191" t="s">
        <v>662</v>
      </c>
      <c r="C191" t="s">
        <v>663</v>
      </c>
      <c r="D191" t="str">
        <f>VLOOKUP(B191,'[1]Dados Gerais'!$A:$D,2,0)</f>
        <v>003 Consumo</v>
      </c>
      <c r="E191" t="str">
        <f>IF(IFERROR(VLOOKUP(D191,[2]!Table3[Nome Aba],1,0),0)=0,"NÃO","SIM")</f>
        <v>NÃO</v>
      </c>
    </row>
    <row r="192" spans="1:5" x14ac:dyDescent="0.3">
      <c r="A192" t="s">
        <v>9</v>
      </c>
      <c r="B192" t="s">
        <v>662</v>
      </c>
      <c r="C192" t="s">
        <v>664</v>
      </c>
      <c r="D192" t="str">
        <f>VLOOKUP(B192,'[1]Dados Gerais'!$A:$D,2,0)</f>
        <v>003 Consumo</v>
      </c>
      <c r="E192" t="str">
        <f>IF(IFERROR(VLOOKUP(D192,[2]!Table3[Nome Aba],1,0),0)=0,"NÃO","SIM")</f>
        <v>NÃO</v>
      </c>
    </row>
    <row r="193" spans="1:5" x14ac:dyDescent="0.3">
      <c r="A193" t="s">
        <v>9</v>
      </c>
      <c r="B193" t="s">
        <v>662</v>
      </c>
      <c r="C193" t="s">
        <v>665</v>
      </c>
      <c r="D193" t="str">
        <f>VLOOKUP(B193,'[1]Dados Gerais'!$A:$D,2,0)</f>
        <v>003 Consumo</v>
      </c>
      <c r="E193" t="str">
        <f>IF(IFERROR(VLOOKUP(D193,[2]!Table3[Nome Aba],1,0),0)=0,"NÃO","SIM")</f>
        <v>NÃO</v>
      </c>
    </row>
    <row r="194" spans="1:5" x14ac:dyDescent="0.3">
      <c r="A194" t="s">
        <v>9</v>
      </c>
      <c r="B194" t="s">
        <v>662</v>
      </c>
      <c r="C194" t="s">
        <v>666</v>
      </c>
      <c r="D194" t="str">
        <f>VLOOKUP(B194,'[1]Dados Gerais'!$A:$D,2,0)</f>
        <v>003 Consumo</v>
      </c>
      <c r="E194" t="str">
        <f>IF(IFERROR(VLOOKUP(D194,[2]!Table3[Nome Aba],1,0),0)=0,"NÃO","SIM")</f>
        <v>NÃO</v>
      </c>
    </row>
    <row r="195" spans="1:5" x14ac:dyDescent="0.3">
      <c r="A195" t="s">
        <v>9</v>
      </c>
      <c r="B195" t="s">
        <v>662</v>
      </c>
      <c r="C195" t="s">
        <v>667</v>
      </c>
      <c r="D195" t="str">
        <f>VLOOKUP(B195,'[1]Dados Gerais'!$A:$D,2,0)</f>
        <v>003 Consumo</v>
      </c>
      <c r="E195" t="str">
        <f>IF(IFERROR(VLOOKUP(D195,[2]!Table3[Nome Aba],1,0),0)=0,"NÃO","SIM")</f>
        <v>NÃO</v>
      </c>
    </row>
    <row r="196" spans="1:5" x14ac:dyDescent="0.3">
      <c r="A196" t="s">
        <v>729</v>
      </c>
      <c r="B196" t="s">
        <v>735</v>
      </c>
      <c r="C196" t="s">
        <v>3</v>
      </c>
      <c r="D196" s="1" t="str">
        <f>VLOOKUP(B196,'[1]Dados Individuais'!$A:$B,2,0)</f>
        <v>004 Contabilização</v>
      </c>
      <c r="E196" t="str">
        <f>IF(IFERROR(VLOOKUP(D196,[2]!Table3[Nome Aba],1,0),0)=0,"NÃO","SIM")</f>
        <v>NÃO</v>
      </c>
    </row>
    <row r="197" spans="1:5" x14ac:dyDescent="0.3">
      <c r="A197" t="s">
        <v>729</v>
      </c>
      <c r="B197" t="s">
        <v>735</v>
      </c>
      <c r="C197" t="s">
        <v>736</v>
      </c>
      <c r="D197" s="1" t="str">
        <f>VLOOKUP(B197,'[1]Dados Individuais'!$A:$B,2,0)</f>
        <v>004 Contabilização</v>
      </c>
      <c r="E197" t="str">
        <f>IF(IFERROR(VLOOKUP(D197,[2]!Table3[Nome Aba],1,0),0)=0,"NÃO","SIM")</f>
        <v>NÃO</v>
      </c>
    </row>
    <row r="198" spans="1:5" x14ac:dyDescent="0.3">
      <c r="A198" t="s">
        <v>729</v>
      </c>
      <c r="B198" t="s">
        <v>737</v>
      </c>
      <c r="C198" t="s">
        <v>3</v>
      </c>
      <c r="D198" s="1" t="str">
        <f>VLOOKUP(B198,'[1]Dados Individuais'!$A:$B,2,0)</f>
        <v>004 Contabilização</v>
      </c>
      <c r="E198" t="str">
        <f>IF(IFERROR(VLOOKUP(D198,[2]!Table3[Nome Aba],1,0),0)=0,"NÃO","SIM")</f>
        <v>NÃO</v>
      </c>
    </row>
    <row r="199" spans="1:5" x14ac:dyDescent="0.3">
      <c r="A199" t="s">
        <v>729</v>
      </c>
      <c r="B199" t="s">
        <v>737</v>
      </c>
      <c r="C199" t="s">
        <v>730</v>
      </c>
      <c r="D199" s="1" t="str">
        <f>VLOOKUP(B199,'[1]Dados Individuais'!$A:$B,2,0)</f>
        <v>004 Contabilização</v>
      </c>
      <c r="E199" t="str">
        <f>IF(IFERROR(VLOOKUP(D199,[2]!Table3[Nome Aba],1,0),0)=0,"NÃO","SIM")</f>
        <v>NÃO</v>
      </c>
    </row>
    <row r="200" spans="1:5" x14ac:dyDescent="0.3">
      <c r="A200" t="s">
        <v>729</v>
      </c>
      <c r="B200" t="s">
        <v>737</v>
      </c>
      <c r="C200" t="s">
        <v>716</v>
      </c>
      <c r="D200" s="1" t="str">
        <f>VLOOKUP(B200,'[1]Dados Individuais'!$A:$B,2,0)</f>
        <v>004 Contabilização</v>
      </c>
      <c r="E200" t="str">
        <f>IF(IFERROR(VLOOKUP(D200,[2]!Table3[Nome Aba],1,0),0)=0,"NÃO","SIM")</f>
        <v>NÃO</v>
      </c>
    </row>
    <row r="201" spans="1:5" x14ac:dyDescent="0.3">
      <c r="A201" t="s">
        <v>729</v>
      </c>
      <c r="B201" t="s">
        <v>737</v>
      </c>
      <c r="C201" t="s">
        <v>731</v>
      </c>
      <c r="D201" s="1" t="str">
        <f>VLOOKUP(B201,'[1]Dados Individuais'!$A:$B,2,0)</f>
        <v>004 Contabilização</v>
      </c>
      <c r="E201" t="str">
        <f>IF(IFERROR(VLOOKUP(D201,[2]!Table3[Nome Aba],1,0),0)=0,"NÃO","SIM")</f>
        <v>NÃO</v>
      </c>
    </row>
    <row r="202" spans="1:5" x14ac:dyDescent="0.3">
      <c r="A202" t="s">
        <v>729</v>
      </c>
      <c r="B202" t="s">
        <v>737</v>
      </c>
      <c r="C202" t="s">
        <v>714</v>
      </c>
      <c r="D202" s="1" t="str">
        <f>VLOOKUP(B202,'[1]Dados Individuais'!$A:$B,2,0)</f>
        <v>004 Contabilização</v>
      </c>
      <c r="E202" t="str">
        <f>IF(IFERROR(VLOOKUP(D202,[2]!Table3[Nome Aba],1,0),0)=0,"NÃO","SIM")</f>
        <v>NÃO</v>
      </c>
    </row>
    <row r="203" spans="1:5" x14ac:dyDescent="0.3">
      <c r="A203" t="s">
        <v>729</v>
      </c>
      <c r="B203" t="s">
        <v>737</v>
      </c>
      <c r="C203" t="s">
        <v>732</v>
      </c>
      <c r="D203" s="1" t="str">
        <f>VLOOKUP(B203,'[1]Dados Individuais'!$A:$B,2,0)</f>
        <v>004 Contabilização</v>
      </c>
      <c r="E203" t="str">
        <f>IF(IFERROR(VLOOKUP(D203,[2]!Table3[Nome Aba],1,0),0)=0,"NÃO","SIM")</f>
        <v>NÃO</v>
      </c>
    </row>
    <row r="204" spans="1:5" x14ac:dyDescent="0.3">
      <c r="A204" t="s">
        <v>729</v>
      </c>
      <c r="B204" t="s">
        <v>737</v>
      </c>
      <c r="C204" t="s">
        <v>738</v>
      </c>
      <c r="D204" s="1" t="str">
        <f>VLOOKUP(B204,'[1]Dados Individuais'!$A:$B,2,0)</f>
        <v>004 Contabilização</v>
      </c>
      <c r="E204" t="str">
        <f>IF(IFERROR(VLOOKUP(D204,[2]!Table3[Nome Aba],1,0),0)=0,"NÃO","SIM")</f>
        <v>NÃO</v>
      </c>
    </row>
    <row r="205" spans="1:5" x14ac:dyDescent="0.3">
      <c r="A205" t="s">
        <v>729</v>
      </c>
      <c r="B205" t="s">
        <v>737</v>
      </c>
      <c r="C205" t="s">
        <v>638</v>
      </c>
      <c r="D205" s="1" t="str">
        <f>VLOOKUP(B205,'[1]Dados Individuais'!$A:$B,2,0)</f>
        <v>004 Contabilização</v>
      </c>
      <c r="E205" t="str">
        <f>IF(IFERROR(VLOOKUP(D205,[2]!Table3[Nome Aba],1,0),0)=0,"NÃO","SIM")</f>
        <v>NÃO</v>
      </c>
    </row>
    <row r="206" spans="1:5" x14ac:dyDescent="0.3">
      <c r="A206" t="s">
        <v>729</v>
      </c>
      <c r="B206" t="s">
        <v>737</v>
      </c>
      <c r="C206" t="s">
        <v>739</v>
      </c>
      <c r="D206" s="1" t="str">
        <f>VLOOKUP(B206,'[1]Dados Individuais'!$A:$B,2,0)</f>
        <v>004 Contabilização</v>
      </c>
      <c r="E206" t="str">
        <f>IF(IFERROR(VLOOKUP(D206,[2]!Table3[Nome Aba],1,0),0)=0,"NÃO","SIM")</f>
        <v>NÃO</v>
      </c>
    </row>
    <row r="207" spans="1:5" x14ac:dyDescent="0.3">
      <c r="A207" t="s">
        <v>729</v>
      </c>
      <c r="B207" t="s">
        <v>737</v>
      </c>
      <c r="C207" t="s">
        <v>740</v>
      </c>
      <c r="D207" s="1" t="str">
        <f>VLOOKUP(B207,'[1]Dados Individuais'!$A:$B,2,0)</f>
        <v>004 Contabilização</v>
      </c>
      <c r="E207" t="str">
        <f>IF(IFERROR(VLOOKUP(D207,[2]!Table3[Nome Aba],1,0),0)=0,"NÃO","SIM")</f>
        <v>NÃO</v>
      </c>
    </row>
    <row r="208" spans="1:5" x14ac:dyDescent="0.3">
      <c r="A208" t="s">
        <v>729</v>
      </c>
      <c r="B208" t="s">
        <v>737</v>
      </c>
      <c r="C208" t="s">
        <v>741</v>
      </c>
      <c r="D208" s="1" t="str">
        <f>VLOOKUP(B208,'[1]Dados Individuais'!$A:$B,2,0)</f>
        <v>004 Contabilização</v>
      </c>
      <c r="E208" t="str">
        <f>IF(IFERROR(VLOOKUP(D208,[2]!Table3[Nome Aba],1,0),0)=0,"NÃO","SIM")</f>
        <v>NÃO</v>
      </c>
    </row>
    <row r="209" spans="1:5" x14ac:dyDescent="0.3">
      <c r="A209" t="s">
        <v>729</v>
      </c>
      <c r="B209" t="s">
        <v>737</v>
      </c>
      <c r="C209" t="s">
        <v>742</v>
      </c>
      <c r="D209" s="1" t="str">
        <f>VLOOKUP(B209,'[1]Dados Individuais'!$A:$B,2,0)</f>
        <v>004 Contabilização</v>
      </c>
      <c r="E209" t="str">
        <f>IF(IFERROR(VLOOKUP(D209,[2]!Table3[Nome Aba],1,0),0)=0,"NÃO","SIM")</f>
        <v>NÃO</v>
      </c>
    </row>
    <row r="210" spans="1:5" x14ac:dyDescent="0.3">
      <c r="A210" t="s">
        <v>729</v>
      </c>
      <c r="B210" t="s">
        <v>737</v>
      </c>
      <c r="C210" t="s">
        <v>743</v>
      </c>
      <c r="D210" s="1" t="str">
        <f>VLOOKUP(B210,'[1]Dados Individuais'!$A:$B,2,0)</f>
        <v>004 Contabilização</v>
      </c>
      <c r="E210" t="str">
        <f>IF(IFERROR(VLOOKUP(D210,[2]!Table3[Nome Aba],1,0),0)=0,"NÃO","SIM")</f>
        <v>NÃO</v>
      </c>
    </row>
    <row r="211" spans="1:5" x14ac:dyDescent="0.3">
      <c r="A211" t="s">
        <v>729</v>
      </c>
      <c r="B211" t="s">
        <v>737</v>
      </c>
      <c r="C211" t="s">
        <v>744</v>
      </c>
      <c r="D211" s="1" t="str">
        <f>VLOOKUP(B211,'[1]Dados Individuais'!$A:$B,2,0)</f>
        <v>004 Contabilização</v>
      </c>
      <c r="E211" t="str">
        <f>IF(IFERROR(VLOOKUP(D211,[2]!Table3[Nome Aba],1,0),0)=0,"NÃO","SIM")</f>
        <v>NÃO</v>
      </c>
    </row>
    <row r="212" spans="1:5" x14ac:dyDescent="0.3">
      <c r="A212" t="s">
        <v>729</v>
      </c>
      <c r="B212" t="s">
        <v>737</v>
      </c>
      <c r="C212" t="s">
        <v>646</v>
      </c>
      <c r="D212" s="1" t="str">
        <f>VLOOKUP(B212,'[1]Dados Individuais'!$A:$B,2,0)</f>
        <v>004 Contabilização</v>
      </c>
      <c r="E212" t="str">
        <f>IF(IFERROR(VLOOKUP(D212,[2]!Table3[Nome Aba],1,0),0)=0,"NÃO","SIM")</f>
        <v>NÃO</v>
      </c>
    </row>
    <row r="213" spans="1:5" x14ac:dyDescent="0.3">
      <c r="A213" t="s">
        <v>729</v>
      </c>
      <c r="B213" t="s">
        <v>737</v>
      </c>
      <c r="C213" t="s">
        <v>745</v>
      </c>
      <c r="D213" s="1" t="str">
        <f>VLOOKUP(B213,'[1]Dados Individuais'!$A:$B,2,0)</f>
        <v>004 Contabilização</v>
      </c>
      <c r="E213" t="str">
        <f>IF(IFERROR(VLOOKUP(D213,[2]!Table3[Nome Aba],1,0),0)=0,"NÃO","SIM")</f>
        <v>NÃO</v>
      </c>
    </row>
    <row r="214" spans="1:5" x14ac:dyDescent="0.3">
      <c r="A214" t="s">
        <v>729</v>
      </c>
      <c r="B214" t="s">
        <v>737</v>
      </c>
      <c r="C214" t="s">
        <v>746</v>
      </c>
      <c r="D214" s="1" t="str">
        <f>VLOOKUP(B214,'[1]Dados Individuais'!$A:$B,2,0)</f>
        <v>004 Contabilização</v>
      </c>
      <c r="E214" t="str">
        <f>IF(IFERROR(VLOOKUP(D214,[2]!Table3[Nome Aba],1,0),0)=0,"NÃO","SIM")</f>
        <v>NÃO</v>
      </c>
    </row>
    <row r="215" spans="1:5" x14ac:dyDescent="0.3">
      <c r="A215" t="s">
        <v>729</v>
      </c>
      <c r="B215" t="s">
        <v>737</v>
      </c>
      <c r="C215" t="s">
        <v>747</v>
      </c>
      <c r="D215" s="1" t="str">
        <f>VLOOKUP(B215,'[1]Dados Individuais'!$A:$B,2,0)</f>
        <v>004 Contabilização</v>
      </c>
      <c r="E215" t="str">
        <f>IF(IFERROR(VLOOKUP(D215,[2]!Table3[Nome Aba],1,0),0)=0,"NÃO","SIM")</f>
        <v>NÃO</v>
      </c>
    </row>
    <row r="216" spans="1:5" x14ac:dyDescent="0.3">
      <c r="A216" t="s">
        <v>729</v>
      </c>
      <c r="B216" t="s">
        <v>737</v>
      </c>
      <c r="C216" t="s">
        <v>748</v>
      </c>
      <c r="D216" s="1" t="str">
        <f>VLOOKUP(B216,'[1]Dados Individuais'!$A:$B,2,0)</f>
        <v>004 Contabilização</v>
      </c>
      <c r="E216" t="str">
        <f>IF(IFERROR(VLOOKUP(D216,[2]!Table3[Nome Aba],1,0),0)=0,"NÃO","SIM")</f>
        <v>NÃO</v>
      </c>
    </row>
    <row r="217" spans="1:5" x14ac:dyDescent="0.3">
      <c r="A217" t="s">
        <v>729</v>
      </c>
      <c r="B217" t="s">
        <v>737</v>
      </c>
      <c r="C217" t="s">
        <v>749</v>
      </c>
      <c r="D217" s="1" t="str">
        <f>VLOOKUP(B217,'[1]Dados Individuais'!$A:$B,2,0)</f>
        <v>004 Contabilização</v>
      </c>
      <c r="E217" t="str">
        <f>IF(IFERROR(VLOOKUP(D217,[2]!Table3[Nome Aba],1,0),0)=0,"NÃO","SIM")</f>
        <v>NÃO</v>
      </c>
    </row>
    <row r="218" spans="1:5" x14ac:dyDescent="0.3">
      <c r="A218" t="s">
        <v>729</v>
      </c>
      <c r="B218" t="s">
        <v>737</v>
      </c>
      <c r="C218" t="s">
        <v>750</v>
      </c>
      <c r="D218" s="1" t="str">
        <f>VLOOKUP(B218,'[1]Dados Individuais'!$A:$B,2,0)</f>
        <v>004 Contabilização</v>
      </c>
      <c r="E218" t="str">
        <f>IF(IFERROR(VLOOKUP(D218,[2]!Table3[Nome Aba],1,0),0)=0,"NÃO","SIM")</f>
        <v>NÃO</v>
      </c>
    </row>
    <row r="219" spans="1:5" x14ac:dyDescent="0.3">
      <c r="A219" t="s">
        <v>729</v>
      </c>
      <c r="B219" t="s">
        <v>737</v>
      </c>
      <c r="C219" t="s">
        <v>649</v>
      </c>
      <c r="D219" s="1" t="str">
        <f>VLOOKUP(B219,'[1]Dados Individuais'!$A:$B,2,0)</f>
        <v>004 Contabilização</v>
      </c>
      <c r="E219" t="str">
        <f>IF(IFERROR(VLOOKUP(D219,[2]!Table3[Nome Aba],1,0),0)=0,"NÃO","SIM")</f>
        <v>NÃO</v>
      </c>
    </row>
    <row r="220" spans="1:5" x14ac:dyDescent="0.3">
      <c r="A220" t="s">
        <v>9</v>
      </c>
      <c r="B220" t="s">
        <v>112</v>
      </c>
      <c r="C220" t="s">
        <v>3</v>
      </c>
      <c r="D220" t="str">
        <f>VLOOKUP(B220,'[1]Dados Gerais'!$A:$D,2,0)</f>
        <v>005 Contratos</v>
      </c>
      <c r="E220" t="str">
        <f>IF(IFERROR(VLOOKUP(D220,[2]!Table3[Nome Aba],1,0),0)=0,"NÃO","SIM")</f>
        <v>NÃO</v>
      </c>
    </row>
    <row r="221" spans="1:5" x14ac:dyDescent="0.3">
      <c r="A221" t="s">
        <v>9</v>
      </c>
      <c r="B221" t="s">
        <v>112</v>
      </c>
      <c r="C221" t="s">
        <v>113</v>
      </c>
      <c r="D221" t="str">
        <f>VLOOKUP(B221,'[1]Dados Gerais'!$A:$D,2,0)</f>
        <v>005 Contratos</v>
      </c>
      <c r="E221" t="str">
        <f>IF(IFERROR(VLOOKUP(D221,[2]!Table3[Nome Aba],1,0),0)=0,"NÃO","SIM")</f>
        <v>NÃO</v>
      </c>
    </row>
    <row r="222" spans="1:5" x14ac:dyDescent="0.3">
      <c r="A222" t="s">
        <v>9</v>
      </c>
      <c r="B222" t="s">
        <v>112</v>
      </c>
      <c r="C222" t="s">
        <v>114</v>
      </c>
      <c r="D222" t="str">
        <f>VLOOKUP(B222,'[1]Dados Gerais'!$A:$D,2,0)</f>
        <v>005 Contratos</v>
      </c>
      <c r="E222" t="str">
        <f>IF(IFERROR(VLOOKUP(D222,[2]!Table3[Nome Aba],1,0),0)=0,"NÃO","SIM")</f>
        <v>NÃO</v>
      </c>
    </row>
    <row r="223" spans="1:5" x14ac:dyDescent="0.3">
      <c r="A223" t="s">
        <v>9</v>
      </c>
      <c r="B223" t="s">
        <v>112</v>
      </c>
      <c r="C223" t="s">
        <v>115</v>
      </c>
      <c r="D223" t="str">
        <f>VLOOKUP(B223,'[1]Dados Gerais'!$A:$D,2,0)</f>
        <v>005 Contratos</v>
      </c>
      <c r="E223" t="str">
        <f>IF(IFERROR(VLOOKUP(D223,[2]!Table3[Nome Aba],1,0),0)=0,"NÃO","SIM")</f>
        <v>NÃO</v>
      </c>
    </row>
    <row r="224" spans="1:5" x14ac:dyDescent="0.3">
      <c r="A224" t="s">
        <v>9</v>
      </c>
      <c r="B224" t="s">
        <v>112</v>
      </c>
      <c r="C224" t="s">
        <v>116</v>
      </c>
      <c r="D224" t="str">
        <f>VLOOKUP(B224,'[1]Dados Gerais'!$A:$D,2,0)</f>
        <v>005 Contratos</v>
      </c>
      <c r="E224" t="str">
        <f>IF(IFERROR(VLOOKUP(D224,[2]!Table3[Nome Aba],1,0),0)=0,"NÃO","SIM")</f>
        <v>NÃO</v>
      </c>
    </row>
    <row r="225" spans="1:5" x14ac:dyDescent="0.3">
      <c r="A225" t="s">
        <v>9</v>
      </c>
      <c r="B225" t="s">
        <v>112</v>
      </c>
      <c r="C225" t="s">
        <v>52</v>
      </c>
      <c r="D225" t="str">
        <f>VLOOKUP(B225,'[1]Dados Gerais'!$A:$D,2,0)</f>
        <v>005 Contratos</v>
      </c>
      <c r="E225" t="str">
        <f>IF(IFERROR(VLOOKUP(D225,[2]!Table3[Nome Aba],1,0),0)=0,"NÃO","SIM")</f>
        <v>NÃO</v>
      </c>
    </row>
    <row r="226" spans="1:5" x14ac:dyDescent="0.3">
      <c r="A226" t="s">
        <v>729</v>
      </c>
      <c r="B226" t="s">
        <v>751</v>
      </c>
      <c r="C226" t="s">
        <v>3</v>
      </c>
      <c r="D226" s="1" t="str">
        <f>VLOOKUP(B226,'[1]Dados Individuais'!$A:$B,2,0)</f>
        <v>001 Contratos</v>
      </c>
      <c r="E226" t="str">
        <f>IF(IFERROR(VLOOKUP(D226,[2]!Table3[Nome Aba],1,0),0)=0,"NÃO","SIM")</f>
        <v>NÃO</v>
      </c>
    </row>
    <row r="227" spans="1:5" x14ac:dyDescent="0.3">
      <c r="A227" t="s">
        <v>729</v>
      </c>
      <c r="B227" t="s">
        <v>751</v>
      </c>
      <c r="C227" t="s">
        <v>659</v>
      </c>
      <c r="D227" s="1" t="str">
        <f>VLOOKUP(B227,'[1]Dados Individuais'!$A:$B,2,0)</f>
        <v>001 Contratos</v>
      </c>
      <c r="E227" t="str">
        <f>IF(IFERROR(VLOOKUP(D227,[2]!Table3[Nome Aba],1,0),0)=0,"NÃO","SIM")</f>
        <v>NÃO</v>
      </c>
    </row>
    <row r="228" spans="1:5" x14ac:dyDescent="0.3">
      <c r="A228" t="s">
        <v>729</v>
      </c>
      <c r="B228" t="s">
        <v>751</v>
      </c>
      <c r="C228" t="s">
        <v>716</v>
      </c>
      <c r="D228" s="1" t="str">
        <f>VLOOKUP(B228,'[1]Dados Individuais'!$A:$B,2,0)</f>
        <v>001 Contratos</v>
      </c>
      <c r="E228" t="str">
        <f>IF(IFERROR(VLOOKUP(D228,[2]!Table3[Nome Aba],1,0),0)=0,"NÃO","SIM")</f>
        <v>NÃO</v>
      </c>
    </row>
    <row r="229" spans="1:5" x14ac:dyDescent="0.3">
      <c r="A229" t="s">
        <v>729</v>
      </c>
      <c r="B229" t="s">
        <v>751</v>
      </c>
      <c r="C229" t="s">
        <v>713</v>
      </c>
      <c r="D229" s="1" t="str">
        <f>VLOOKUP(B229,'[1]Dados Individuais'!$A:$B,2,0)</f>
        <v>001 Contratos</v>
      </c>
      <c r="E229" t="str">
        <f>IF(IFERROR(VLOOKUP(D229,[2]!Table3[Nome Aba],1,0),0)=0,"NÃO","SIM")</f>
        <v>NÃO</v>
      </c>
    </row>
    <row r="230" spans="1:5" x14ac:dyDescent="0.3">
      <c r="A230" t="s">
        <v>729</v>
      </c>
      <c r="B230" t="s">
        <v>751</v>
      </c>
      <c r="C230" t="s">
        <v>714</v>
      </c>
      <c r="D230" s="1" t="str">
        <f>VLOOKUP(B230,'[1]Dados Individuais'!$A:$B,2,0)</f>
        <v>001 Contratos</v>
      </c>
      <c r="E230" t="str">
        <f>IF(IFERROR(VLOOKUP(D230,[2]!Table3[Nome Aba],1,0),0)=0,"NÃO","SIM")</f>
        <v>NÃO</v>
      </c>
    </row>
    <row r="231" spans="1:5" x14ac:dyDescent="0.3">
      <c r="A231" t="s">
        <v>729</v>
      </c>
      <c r="B231" t="s">
        <v>751</v>
      </c>
      <c r="C231" t="s">
        <v>732</v>
      </c>
      <c r="D231" s="1" t="str">
        <f>VLOOKUP(B231,'[1]Dados Individuais'!$A:$B,2,0)</f>
        <v>001 Contratos</v>
      </c>
      <c r="E231" t="str">
        <f>IF(IFERROR(VLOOKUP(D231,[2]!Table3[Nome Aba],1,0),0)=0,"NÃO","SIM")</f>
        <v>NÃO</v>
      </c>
    </row>
    <row r="232" spans="1:5" x14ac:dyDescent="0.3">
      <c r="A232" t="s">
        <v>729</v>
      </c>
      <c r="B232" t="s">
        <v>751</v>
      </c>
      <c r="C232" t="s">
        <v>752</v>
      </c>
      <c r="D232" s="1" t="str">
        <f>VLOOKUP(B232,'[1]Dados Individuais'!$A:$B,2,0)</f>
        <v>001 Contratos</v>
      </c>
      <c r="E232" t="str">
        <f>IF(IFERROR(VLOOKUP(D232,[2]!Table3[Nome Aba],1,0),0)=0,"NÃO","SIM")</f>
        <v>NÃO</v>
      </c>
    </row>
    <row r="233" spans="1:5" x14ac:dyDescent="0.3">
      <c r="A233" t="s">
        <v>729</v>
      </c>
      <c r="B233" t="s">
        <v>751</v>
      </c>
      <c r="C233" t="s">
        <v>753</v>
      </c>
      <c r="D233" s="1" t="str">
        <f>VLOOKUP(B233,'[1]Dados Individuais'!$A:$B,2,0)</f>
        <v>001 Contratos</v>
      </c>
      <c r="E233" t="str">
        <f>IF(IFERROR(VLOOKUP(D233,[2]!Table3[Nome Aba],1,0),0)=0,"NÃO","SIM")</f>
        <v>NÃO</v>
      </c>
    </row>
    <row r="234" spans="1:5" x14ac:dyDescent="0.3">
      <c r="A234" t="s">
        <v>9</v>
      </c>
      <c r="B234" t="s">
        <v>117</v>
      </c>
      <c r="C234" t="s">
        <v>3</v>
      </c>
      <c r="D234" t="str">
        <f>VLOOKUP(B234,'[1]Dados Gerais'!$A:$D,2,0)</f>
        <v>005 Contratos</v>
      </c>
      <c r="E234" t="str">
        <f>IF(IFERROR(VLOOKUP(D234,[2]!Table3[Nome Aba],1,0),0)=0,"NÃO","SIM")</f>
        <v>NÃO</v>
      </c>
    </row>
    <row r="235" spans="1:5" x14ac:dyDescent="0.3">
      <c r="A235" t="s">
        <v>9</v>
      </c>
      <c r="B235" t="s">
        <v>117</v>
      </c>
      <c r="C235" t="s">
        <v>113</v>
      </c>
      <c r="D235" t="str">
        <f>VLOOKUP(B235,'[1]Dados Gerais'!$A:$D,2,0)</f>
        <v>005 Contratos</v>
      </c>
      <c r="E235" t="str">
        <f>IF(IFERROR(VLOOKUP(D235,[2]!Table3[Nome Aba],1,0),0)=0,"NÃO","SIM")</f>
        <v>NÃO</v>
      </c>
    </row>
    <row r="236" spans="1:5" x14ac:dyDescent="0.3">
      <c r="A236" t="s">
        <v>9</v>
      </c>
      <c r="B236" t="s">
        <v>117</v>
      </c>
      <c r="C236" t="s">
        <v>118</v>
      </c>
      <c r="D236" t="str">
        <f>VLOOKUP(B236,'[1]Dados Gerais'!$A:$D,2,0)</f>
        <v>005 Contratos</v>
      </c>
      <c r="E236" t="str">
        <f>IF(IFERROR(VLOOKUP(D236,[2]!Table3[Nome Aba],1,0),0)=0,"NÃO","SIM")</f>
        <v>NÃO</v>
      </c>
    </row>
    <row r="237" spans="1:5" x14ac:dyDescent="0.3">
      <c r="A237" t="s">
        <v>9</v>
      </c>
      <c r="B237" t="s">
        <v>117</v>
      </c>
      <c r="C237" t="s">
        <v>119</v>
      </c>
      <c r="D237" t="str">
        <f>VLOOKUP(B237,'[1]Dados Gerais'!$A:$D,2,0)</f>
        <v>005 Contratos</v>
      </c>
      <c r="E237" t="str">
        <f>IF(IFERROR(VLOOKUP(D237,[2]!Table3[Nome Aba],1,0),0)=0,"NÃO","SIM")</f>
        <v>NÃO</v>
      </c>
    </row>
    <row r="238" spans="1:5" x14ac:dyDescent="0.3">
      <c r="A238" t="s">
        <v>9</v>
      </c>
      <c r="B238" t="s">
        <v>120</v>
      </c>
      <c r="C238" t="s">
        <v>3</v>
      </c>
      <c r="D238" t="str">
        <f>VLOOKUP(B238,'[1]Dados Gerais'!$A:$D,2,0)</f>
        <v>005 Contratos</v>
      </c>
      <c r="E238" t="str">
        <f>IF(IFERROR(VLOOKUP(D238,[2]!Table3[Nome Aba],1,0),0)=0,"NÃO","SIM")</f>
        <v>NÃO</v>
      </c>
    </row>
    <row r="239" spans="1:5" x14ac:dyDescent="0.3">
      <c r="A239" t="s">
        <v>9</v>
      </c>
      <c r="B239" t="s">
        <v>120</v>
      </c>
      <c r="C239" t="s">
        <v>38</v>
      </c>
      <c r="D239" t="str">
        <f>VLOOKUP(B239,'[1]Dados Gerais'!$A:$D,2,0)</f>
        <v>005 Contratos</v>
      </c>
      <c r="E239" t="str">
        <f>IF(IFERROR(VLOOKUP(D239,[2]!Table3[Nome Aba],1,0),0)=0,"NÃO","SIM")</f>
        <v>NÃO</v>
      </c>
    </row>
    <row r="240" spans="1:5" x14ac:dyDescent="0.3">
      <c r="A240" t="s">
        <v>9</v>
      </c>
      <c r="B240" t="s">
        <v>120</v>
      </c>
      <c r="C240" t="s">
        <v>115</v>
      </c>
      <c r="D240" t="str">
        <f>VLOOKUP(B240,'[1]Dados Gerais'!$A:$D,2,0)</f>
        <v>005 Contratos</v>
      </c>
      <c r="E240" t="str">
        <f>IF(IFERROR(VLOOKUP(D240,[2]!Table3[Nome Aba],1,0),0)=0,"NÃO","SIM")</f>
        <v>NÃO</v>
      </c>
    </row>
    <row r="241" spans="1:5" x14ac:dyDescent="0.3">
      <c r="A241" t="s">
        <v>9</v>
      </c>
      <c r="B241" t="s">
        <v>120</v>
      </c>
      <c r="C241" t="s">
        <v>114</v>
      </c>
      <c r="D241" t="str">
        <f>VLOOKUP(B241,'[1]Dados Gerais'!$A:$D,2,0)</f>
        <v>005 Contratos</v>
      </c>
      <c r="E241" t="str">
        <f>IF(IFERROR(VLOOKUP(D241,[2]!Table3[Nome Aba],1,0),0)=0,"NÃO","SIM")</f>
        <v>NÃO</v>
      </c>
    </row>
    <row r="242" spans="1:5" x14ac:dyDescent="0.3">
      <c r="A242" t="s">
        <v>9</v>
      </c>
      <c r="B242" t="s">
        <v>120</v>
      </c>
      <c r="C242" t="s">
        <v>121</v>
      </c>
      <c r="D242" t="str">
        <f>VLOOKUP(B242,'[1]Dados Gerais'!$A:$D,2,0)</f>
        <v>005 Contratos</v>
      </c>
      <c r="E242" t="str">
        <f>IF(IFERROR(VLOOKUP(D242,[2]!Table3[Nome Aba],1,0),0)=0,"NÃO","SIM")</f>
        <v>NÃO</v>
      </c>
    </row>
    <row r="243" spans="1:5" x14ac:dyDescent="0.3">
      <c r="A243" t="s">
        <v>9</v>
      </c>
      <c r="B243" t="s">
        <v>120</v>
      </c>
      <c r="C243" t="s">
        <v>122</v>
      </c>
      <c r="D243" t="str">
        <f>VLOOKUP(B243,'[1]Dados Gerais'!$A:$D,2,0)</f>
        <v>005 Contratos</v>
      </c>
      <c r="E243" t="str">
        <f>IF(IFERROR(VLOOKUP(D243,[2]!Table3[Nome Aba],1,0),0)=0,"NÃO","SIM")</f>
        <v>NÃO</v>
      </c>
    </row>
    <row r="244" spans="1:5" x14ac:dyDescent="0.3">
      <c r="A244" t="s">
        <v>9</v>
      </c>
      <c r="B244" t="s">
        <v>123</v>
      </c>
      <c r="C244" t="s">
        <v>3</v>
      </c>
      <c r="D244" t="str">
        <f>VLOOKUP(B244,'[1]Dados Gerais'!$A:$D,2,0)</f>
        <v>005 Contratos</v>
      </c>
      <c r="E244" t="str">
        <f>IF(IFERROR(VLOOKUP(D244,[2]!Table3[Nome Aba],1,0),0)=0,"NÃO","SIM")</f>
        <v>NÃO</v>
      </c>
    </row>
    <row r="245" spans="1:5" x14ac:dyDescent="0.3">
      <c r="A245" t="s">
        <v>9</v>
      </c>
      <c r="B245" t="s">
        <v>123</v>
      </c>
      <c r="C245" t="s">
        <v>45</v>
      </c>
      <c r="D245" t="str">
        <f>VLOOKUP(B245,'[1]Dados Gerais'!$A:$D,2,0)</f>
        <v>005 Contratos</v>
      </c>
      <c r="E245" t="str">
        <f>IF(IFERROR(VLOOKUP(D245,[2]!Table3[Nome Aba],1,0),0)=0,"NÃO","SIM")</f>
        <v>NÃO</v>
      </c>
    </row>
    <row r="246" spans="1:5" x14ac:dyDescent="0.3">
      <c r="A246" t="s">
        <v>9</v>
      </c>
      <c r="B246" t="s">
        <v>123</v>
      </c>
      <c r="C246" t="s">
        <v>124</v>
      </c>
      <c r="D246" t="str">
        <f>VLOOKUP(B246,'[1]Dados Gerais'!$A:$D,2,0)</f>
        <v>005 Contratos</v>
      </c>
      <c r="E246" t="str">
        <f>IF(IFERROR(VLOOKUP(D246,[2]!Table3[Nome Aba],1,0),0)=0,"NÃO","SIM")</f>
        <v>NÃO</v>
      </c>
    </row>
    <row r="247" spans="1:5" x14ac:dyDescent="0.3">
      <c r="A247" t="s">
        <v>9</v>
      </c>
      <c r="B247" t="s">
        <v>123</v>
      </c>
      <c r="C247" t="s">
        <v>113</v>
      </c>
      <c r="D247" t="str">
        <f>VLOOKUP(B247,'[1]Dados Gerais'!$A:$D,2,0)</f>
        <v>005 Contratos</v>
      </c>
      <c r="E247" t="str">
        <f>IF(IFERROR(VLOOKUP(D247,[2]!Table3[Nome Aba],1,0),0)=0,"NÃO","SIM")</f>
        <v>NÃO</v>
      </c>
    </row>
    <row r="248" spans="1:5" x14ac:dyDescent="0.3">
      <c r="A248" t="s">
        <v>9</v>
      </c>
      <c r="B248" t="s">
        <v>123</v>
      </c>
      <c r="C248" t="s">
        <v>122</v>
      </c>
      <c r="D248" t="str">
        <f>VLOOKUP(B248,'[1]Dados Gerais'!$A:$D,2,0)</f>
        <v>005 Contratos</v>
      </c>
      <c r="E248" t="str">
        <f>IF(IFERROR(VLOOKUP(D248,[2]!Table3[Nome Aba],1,0),0)=0,"NÃO","SIM")</f>
        <v>NÃO</v>
      </c>
    </row>
    <row r="249" spans="1:5" x14ac:dyDescent="0.3">
      <c r="A249" t="s">
        <v>9</v>
      </c>
      <c r="B249" t="s">
        <v>125</v>
      </c>
      <c r="C249" t="s">
        <v>3</v>
      </c>
      <c r="D249" t="str">
        <f>VLOOKUP(B249,'[1]Dados Gerais'!$A:$D,2,0)</f>
        <v>005 Contratos</v>
      </c>
      <c r="E249" t="str">
        <f>IF(IFERROR(VLOOKUP(D249,[2]!Table3[Nome Aba],1,0),0)=0,"NÃO","SIM")</f>
        <v>NÃO</v>
      </c>
    </row>
    <row r="250" spans="1:5" x14ac:dyDescent="0.3">
      <c r="A250" t="s">
        <v>9</v>
      </c>
      <c r="B250" t="s">
        <v>125</v>
      </c>
      <c r="C250" t="s">
        <v>113</v>
      </c>
      <c r="D250" t="str">
        <f>VLOOKUP(B250,'[1]Dados Gerais'!$A:$D,2,0)</f>
        <v>005 Contratos</v>
      </c>
      <c r="E250" t="str">
        <f>IF(IFERROR(VLOOKUP(D250,[2]!Table3[Nome Aba],1,0),0)=0,"NÃO","SIM")</f>
        <v>NÃO</v>
      </c>
    </row>
    <row r="251" spans="1:5" x14ac:dyDescent="0.3">
      <c r="A251" t="s">
        <v>9</v>
      </c>
      <c r="B251" t="s">
        <v>125</v>
      </c>
      <c r="C251" t="s">
        <v>52</v>
      </c>
      <c r="D251" t="str">
        <f>VLOOKUP(B251,'[1]Dados Gerais'!$A:$D,2,0)</f>
        <v>005 Contratos</v>
      </c>
      <c r="E251" t="str">
        <f>IF(IFERROR(VLOOKUP(D251,[2]!Table3[Nome Aba],1,0),0)=0,"NÃO","SIM")</f>
        <v>NÃO</v>
      </c>
    </row>
    <row r="252" spans="1:5" x14ac:dyDescent="0.3">
      <c r="A252" t="s">
        <v>9</v>
      </c>
      <c r="B252" t="s">
        <v>668</v>
      </c>
      <c r="C252" t="s">
        <v>3</v>
      </c>
      <c r="D252" t="e">
        <f>VLOOKUP(B252,'[1]Dados Gerais'!$A:$D,2,0)</f>
        <v>#N/A</v>
      </c>
      <c r="E252" t="str">
        <f>IF(IFERROR(VLOOKUP(D252,[2]!Table3[Nome Aba],1,0),0)=0,"NÃO","SIM")</f>
        <v>NÃO</v>
      </c>
    </row>
    <row r="253" spans="1:5" x14ac:dyDescent="0.3">
      <c r="A253" t="s">
        <v>9</v>
      </c>
      <c r="B253" t="s">
        <v>668</v>
      </c>
      <c r="C253" t="s">
        <v>669</v>
      </c>
      <c r="D253" t="e">
        <f>VLOOKUP(B253,'[1]Dados Gerais'!$A:$D,2,0)</f>
        <v>#N/A</v>
      </c>
      <c r="E253" t="str">
        <f>IF(IFERROR(VLOOKUP(D253,[2]!Table3[Nome Aba],1,0),0)=0,"NÃO","SIM")</f>
        <v>NÃO</v>
      </c>
    </row>
    <row r="254" spans="1:5" x14ac:dyDescent="0.3">
      <c r="A254" t="s">
        <v>9</v>
      </c>
      <c r="B254" t="s">
        <v>668</v>
      </c>
      <c r="C254" t="s">
        <v>670</v>
      </c>
      <c r="D254" t="e">
        <f>VLOOKUP(B254,'[1]Dados Gerais'!$A:$D,2,0)</f>
        <v>#N/A</v>
      </c>
      <c r="E254" t="str">
        <f>IF(IFERROR(VLOOKUP(D254,[2]!Table3[Nome Aba],1,0),0)=0,"NÃO","SIM")</f>
        <v>NÃO</v>
      </c>
    </row>
    <row r="255" spans="1:5" x14ac:dyDescent="0.3">
      <c r="A255" t="s">
        <v>9</v>
      </c>
      <c r="B255" t="s">
        <v>668</v>
      </c>
      <c r="C255" t="s">
        <v>671</v>
      </c>
      <c r="D255" t="e">
        <f>VLOOKUP(B255,'[1]Dados Gerais'!$A:$D,2,0)</f>
        <v>#N/A</v>
      </c>
      <c r="E255" t="str">
        <f>IF(IFERROR(VLOOKUP(D255,[2]!Table3[Nome Aba],1,0),0)=0,"NÃO","SIM")</f>
        <v>NÃO</v>
      </c>
    </row>
    <row r="256" spans="1:5" x14ac:dyDescent="0.3">
      <c r="A256" t="s">
        <v>9</v>
      </c>
      <c r="B256" t="s">
        <v>668</v>
      </c>
      <c r="C256" t="s">
        <v>672</v>
      </c>
      <c r="D256" t="e">
        <f>VLOOKUP(B256,'[1]Dados Gerais'!$A:$D,2,0)</f>
        <v>#N/A</v>
      </c>
      <c r="E256" t="str">
        <f>IF(IFERROR(VLOOKUP(D256,[2]!Table3[Nome Aba],1,0),0)=0,"NÃO","SIM")</f>
        <v>NÃO</v>
      </c>
    </row>
    <row r="257" spans="1:5" x14ac:dyDescent="0.3">
      <c r="A257" t="s">
        <v>9</v>
      </c>
      <c r="B257" t="s">
        <v>668</v>
      </c>
      <c r="C257" t="s">
        <v>673</v>
      </c>
      <c r="D257" t="e">
        <f>VLOOKUP(B257,'[1]Dados Gerais'!$A:$D,2,0)</f>
        <v>#N/A</v>
      </c>
      <c r="E257" t="str">
        <f>IF(IFERROR(VLOOKUP(D257,[2]!Table3[Nome Aba],1,0),0)=0,"NÃO","SIM")</f>
        <v>NÃO</v>
      </c>
    </row>
    <row r="258" spans="1:5" x14ac:dyDescent="0.3">
      <c r="A258" t="s">
        <v>9</v>
      </c>
      <c r="B258" t="s">
        <v>668</v>
      </c>
      <c r="C258" t="s">
        <v>4</v>
      </c>
      <c r="D258" t="e">
        <f>VLOOKUP(B258,'[1]Dados Gerais'!$A:$D,2,0)</f>
        <v>#N/A</v>
      </c>
      <c r="E258" t="str">
        <f>IF(IFERROR(VLOOKUP(D258,[2]!Table3[Nome Aba],1,0),0)=0,"NÃO","SIM")</f>
        <v>NÃO</v>
      </c>
    </row>
    <row r="259" spans="1:5" x14ac:dyDescent="0.3">
      <c r="A259" t="s">
        <v>9</v>
      </c>
      <c r="B259" t="s">
        <v>668</v>
      </c>
      <c r="C259" t="s">
        <v>674</v>
      </c>
      <c r="D259" t="e">
        <f>VLOOKUP(B259,'[1]Dados Gerais'!$A:$D,2,0)</f>
        <v>#N/A</v>
      </c>
      <c r="E259" t="str">
        <f>IF(IFERROR(VLOOKUP(D259,[2]!Table3[Nome Aba],1,0),0)=0,"NÃO","SIM")</f>
        <v>NÃO</v>
      </c>
    </row>
    <row r="260" spans="1:5" x14ac:dyDescent="0.3">
      <c r="A260" t="s">
        <v>9</v>
      </c>
      <c r="B260" t="s">
        <v>126</v>
      </c>
      <c r="C260" t="s">
        <v>3</v>
      </c>
      <c r="D260" t="str">
        <f>VLOOKUP(B260,'[1]Dados Gerais'!$A:$D,2,0)</f>
        <v>005 Contratos</v>
      </c>
      <c r="E260" t="str">
        <f>IF(IFERROR(VLOOKUP(D260,[2]!Table3[Nome Aba],1,0),0)=0,"NÃO","SIM")</f>
        <v>NÃO</v>
      </c>
    </row>
    <row r="261" spans="1:5" x14ac:dyDescent="0.3">
      <c r="A261" t="s">
        <v>9</v>
      </c>
      <c r="B261" t="s">
        <v>126</v>
      </c>
      <c r="C261" t="s">
        <v>127</v>
      </c>
      <c r="D261" t="str">
        <f>VLOOKUP(B261,'[1]Dados Gerais'!$A:$D,2,0)</f>
        <v>005 Contratos</v>
      </c>
      <c r="E261" t="str">
        <f>IF(IFERROR(VLOOKUP(D261,[2]!Table3[Nome Aba],1,0),0)=0,"NÃO","SIM")</f>
        <v>NÃO</v>
      </c>
    </row>
    <row r="262" spans="1:5" x14ac:dyDescent="0.3">
      <c r="A262" t="s">
        <v>9</v>
      </c>
      <c r="B262" t="s">
        <v>126</v>
      </c>
      <c r="C262" t="s">
        <v>128</v>
      </c>
      <c r="D262" t="str">
        <f>VLOOKUP(B262,'[1]Dados Gerais'!$A:$D,2,0)</f>
        <v>005 Contratos</v>
      </c>
      <c r="E262" t="str">
        <f>IF(IFERROR(VLOOKUP(D262,[2]!Table3[Nome Aba],1,0),0)=0,"NÃO","SIM")</f>
        <v>NÃO</v>
      </c>
    </row>
    <row r="263" spans="1:5" x14ac:dyDescent="0.3">
      <c r="A263" t="s">
        <v>9</v>
      </c>
      <c r="B263" t="s">
        <v>126</v>
      </c>
      <c r="C263" t="s">
        <v>129</v>
      </c>
      <c r="D263" t="str">
        <f>VLOOKUP(B263,'[1]Dados Gerais'!$A:$D,2,0)</f>
        <v>005 Contratos</v>
      </c>
      <c r="E263" t="str">
        <f>IF(IFERROR(VLOOKUP(D263,[2]!Table3[Nome Aba],1,0),0)=0,"NÃO","SIM")</f>
        <v>NÃO</v>
      </c>
    </row>
    <row r="264" spans="1:5" x14ac:dyDescent="0.3">
      <c r="A264" t="s">
        <v>9</v>
      </c>
      <c r="B264" t="s">
        <v>126</v>
      </c>
      <c r="C264" t="s">
        <v>130</v>
      </c>
      <c r="D264" t="str">
        <f>VLOOKUP(B264,'[1]Dados Gerais'!$A:$D,2,0)</f>
        <v>005 Contratos</v>
      </c>
      <c r="E264" t="str">
        <f>IF(IFERROR(VLOOKUP(D264,[2]!Table3[Nome Aba],1,0),0)=0,"NÃO","SIM")</f>
        <v>NÃO</v>
      </c>
    </row>
    <row r="265" spans="1:5" x14ac:dyDescent="0.3">
      <c r="A265" t="s">
        <v>9</v>
      </c>
      <c r="B265" t="s">
        <v>126</v>
      </c>
      <c r="C265" t="s">
        <v>131</v>
      </c>
      <c r="D265" t="str">
        <f>VLOOKUP(B265,'[1]Dados Gerais'!$A:$D,2,0)</f>
        <v>005 Contratos</v>
      </c>
      <c r="E265" t="str">
        <f>IF(IFERROR(VLOOKUP(D265,[2]!Table3[Nome Aba],1,0),0)=0,"NÃO","SIM")</f>
        <v>NÃO</v>
      </c>
    </row>
    <row r="266" spans="1:5" x14ac:dyDescent="0.3">
      <c r="A266" t="s">
        <v>9</v>
      </c>
      <c r="B266" t="s">
        <v>132</v>
      </c>
      <c r="C266" t="s">
        <v>86</v>
      </c>
      <c r="D266" t="str">
        <f>VLOOKUP(B266,'[1]Dados Gerais'!$A:$D,2,0)</f>
        <v>005 Contratos</v>
      </c>
      <c r="E266" t="str">
        <f>IF(IFERROR(VLOOKUP(D266,[2]!Table3[Nome Aba],1,0),0)=0,"NÃO","SIM")</f>
        <v>NÃO</v>
      </c>
    </row>
    <row r="267" spans="1:5" x14ac:dyDescent="0.3">
      <c r="A267" t="s">
        <v>9</v>
      </c>
      <c r="B267" t="s">
        <v>132</v>
      </c>
      <c r="C267" t="s">
        <v>3</v>
      </c>
      <c r="D267" t="str">
        <f>VLOOKUP(B267,'[1]Dados Gerais'!$A:$D,2,0)</f>
        <v>005 Contratos</v>
      </c>
      <c r="E267" t="str">
        <f>IF(IFERROR(VLOOKUP(D267,[2]!Table3[Nome Aba],1,0),0)=0,"NÃO","SIM")</f>
        <v>NÃO</v>
      </c>
    </row>
    <row r="268" spans="1:5" x14ac:dyDescent="0.3">
      <c r="A268" t="s">
        <v>9</v>
      </c>
      <c r="B268" t="s">
        <v>132</v>
      </c>
      <c r="C268" t="s">
        <v>4</v>
      </c>
      <c r="D268" t="str">
        <f>VLOOKUP(B268,'[1]Dados Gerais'!$A:$D,2,0)</f>
        <v>005 Contratos</v>
      </c>
      <c r="E268" t="str">
        <f>IF(IFERROR(VLOOKUP(D268,[2]!Table3[Nome Aba],1,0),0)=0,"NÃO","SIM")</f>
        <v>NÃO</v>
      </c>
    </row>
    <row r="269" spans="1:5" x14ac:dyDescent="0.3">
      <c r="A269" t="s">
        <v>9</v>
      </c>
      <c r="B269" t="s">
        <v>132</v>
      </c>
      <c r="C269" t="s">
        <v>133</v>
      </c>
      <c r="D269" t="str">
        <f>VLOOKUP(B269,'[1]Dados Gerais'!$A:$D,2,0)</f>
        <v>005 Contratos</v>
      </c>
      <c r="E269" t="str">
        <f>IF(IFERROR(VLOOKUP(D269,[2]!Table3[Nome Aba],1,0),0)=0,"NÃO","SIM")</f>
        <v>NÃO</v>
      </c>
    </row>
    <row r="270" spans="1:5" x14ac:dyDescent="0.3">
      <c r="A270" t="s">
        <v>9</v>
      </c>
      <c r="B270" t="s">
        <v>134</v>
      </c>
      <c r="C270" t="s">
        <v>3</v>
      </c>
      <c r="D270" t="str">
        <f>VLOOKUP(B270,'[1]Dados Gerais'!$A:$D,2,0)</f>
        <v>005 Contratos</v>
      </c>
      <c r="E270" t="str">
        <f>IF(IFERROR(VLOOKUP(D270,[2]!Table3[Nome Aba],1,0),0)=0,"NÃO","SIM")</f>
        <v>NÃO</v>
      </c>
    </row>
    <row r="271" spans="1:5" x14ac:dyDescent="0.3">
      <c r="A271" t="s">
        <v>9</v>
      </c>
      <c r="B271" t="s">
        <v>134</v>
      </c>
      <c r="C271" t="s">
        <v>4</v>
      </c>
      <c r="D271" t="str">
        <f>VLOOKUP(B271,'[1]Dados Gerais'!$A:$D,2,0)</f>
        <v>005 Contratos</v>
      </c>
      <c r="E271" t="str">
        <f>IF(IFERROR(VLOOKUP(D271,[2]!Table3[Nome Aba],1,0),0)=0,"NÃO","SIM")</f>
        <v>NÃO</v>
      </c>
    </row>
    <row r="272" spans="1:5" x14ac:dyDescent="0.3">
      <c r="A272" t="s">
        <v>9</v>
      </c>
      <c r="B272" t="s">
        <v>134</v>
      </c>
      <c r="C272" t="s">
        <v>106</v>
      </c>
      <c r="D272" t="str">
        <f>VLOOKUP(B272,'[1]Dados Gerais'!$A:$D,2,0)</f>
        <v>005 Contratos</v>
      </c>
      <c r="E272" t="str">
        <f>IF(IFERROR(VLOOKUP(D272,[2]!Table3[Nome Aba],1,0),0)=0,"NÃO","SIM")</f>
        <v>NÃO</v>
      </c>
    </row>
    <row r="273" spans="1:5" x14ac:dyDescent="0.3">
      <c r="A273" t="s">
        <v>9</v>
      </c>
      <c r="B273" t="s">
        <v>134</v>
      </c>
      <c r="C273" t="s">
        <v>133</v>
      </c>
      <c r="D273" t="str">
        <f>VLOOKUP(B273,'[1]Dados Gerais'!$A:$D,2,0)</f>
        <v>005 Contratos</v>
      </c>
      <c r="E273" t="str">
        <f>IF(IFERROR(VLOOKUP(D273,[2]!Table3[Nome Aba],1,0),0)=0,"NÃO","SIM")</f>
        <v>NÃO</v>
      </c>
    </row>
    <row r="274" spans="1:5" x14ac:dyDescent="0.3">
      <c r="A274" t="s">
        <v>9</v>
      </c>
      <c r="B274" t="s">
        <v>134</v>
      </c>
      <c r="C274" t="s">
        <v>135</v>
      </c>
      <c r="D274" t="str">
        <f>VLOOKUP(B274,'[1]Dados Gerais'!$A:$D,2,0)</f>
        <v>005 Contratos</v>
      </c>
      <c r="E274" t="str">
        <f>IF(IFERROR(VLOOKUP(D274,[2]!Table3[Nome Aba],1,0),0)=0,"NÃO","SIM")</f>
        <v>NÃO</v>
      </c>
    </row>
    <row r="275" spans="1:5" x14ac:dyDescent="0.3">
      <c r="A275" t="s">
        <v>9</v>
      </c>
      <c r="B275" t="s">
        <v>134</v>
      </c>
      <c r="C275" t="s">
        <v>136</v>
      </c>
      <c r="D275" t="str">
        <f>VLOOKUP(B275,'[1]Dados Gerais'!$A:$D,2,0)</f>
        <v>005 Contratos</v>
      </c>
      <c r="E275" t="str">
        <f>IF(IFERROR(VLOOKUP(D275,[2]!Table3[Nome Aba],1,0),0)=0,"NÃO","SIM")</f>
        <v>NÃO</v>
      </c>
    </row>
    <row r="276" spans="1:5" x14ac:dyDescent="0.3">
      <c r="A276" t="s">
        <v>9</v>
      </c>
      <c r="B276" t="s">
        <v>134</v>
      </c>
      <c r="C276" t="s">
        <v>137</v>
      </c>
      <c r="D276" t="str">
        <f>VLOOKUP(B276,'[1]Dados Gerais'!$A:$D,2,0)</f>
        <v>005 Contratos</v>
      </c>
      <c r="E276" t="str">
        <f>IF(IFERROR(VLOOKUP(D276,[2]!Table3[Nome Aba],1,0),0)=0,"NÃO","SIM")</f>
        <v>NÃO</v>
      </c>
    </row>
    <row r="277" spans="1:5" x14ac:dyDescent="0.3">
      <c r="A277" t="s">
        <v>9</v>
      </c>
      <c r="B277" t="s">
        <v>134</v>
      </c>
      <c r="C277" t="s">
        <v>138</v>
      </c>
      <c r="D277" t="str">
        <f>VLOOKUP(B277,'[1]Dados Gerais'!$A:$D,2,0)</f>
        <v>005 Contratos</v>
      </c>
      <c r="E277" t="str">
        <f>IF(IFERROR(VLOOKUP(D277,[2]!Table3[Nome Aba],1,0),0)=0,"NÃO","SIM")</f>
        <v>NÃO</v>
      </c>
    </row>
    <row r="278" spans="1:5" x14ac:dyDescent="0.3">
      <c r="A278" t="s">
        <v>9</v>
      </c>
      <c r="B278" t="s">
        <v>134</v>
      </c>
      <c r="C278" t="s">
        <v>82</v>
      </c>
      <c r="D278" t="str">
        <f>VLOOKUP(B278,'[1]Dados Gerais'!$A:$D,2,0)</f>
        <v>005 Contratos</v>
      </c>
      <c r="E278" t="str">
        <f>IF(IFERROR(VLOOKUP(D278,[2]!Table3[Nome Aba],1,0),0)=0,"NÃO","SIM")</f>
        <v>NÃO</v>
      </c>
    </row>
    <row r="279" spans="1:5" x14ac:dyDescent="0.3">
      <c r="A279" t="s">
        <v>9</v>
      </c>
      <c r="B279" t="s">
        <v>134</v>
      </c>
      <c r="C279" t="s">
        <v>64</v>
      </c>
      <c r="D279" t="str">
        <f>VLOOKUP(B279,'[1]Dados Gerais'!$A:$D,2,0)</f>
        <v>005 Contratos</v>
      </c>
      <c r="E279" t="str">
        <f>IF(IFERROR(VLOOKUP(D279,[2]!Table3[Nome Aba],1,0),0)=0,"NÃO","SIM")</f>
        <v>NÃO</v>
      </c>
    </row>
    <row r="280" spans="1:5" x14ac:dyDescent="0.3">
      <c r="A280" t="s">
        <v>729</v>
      </c>
      <c r="B280" t="s">
        <v>754</v>
      </c>
      <c r="C280" t="s">
        <v>3</v>
      </c>
      <c r="D280" s="1" t="str">
        <f>VLOOKUP(B280,'[1]Dados Individuais'!$A:$B,2,0)</f>
        <v>012 Disponibilidade Leilão</v>
      </c>
      <c r="E280" t="str">
        <f>IF(IFERROR(VLOOKUP(D280,[2]!Table3[Nome Aba],1,0),0)=0,"NÃO","SIM")</f>
        <v>NÃO</v>
      </c>
    </row>
    <row r="281" spans="1:5" x14ac:dyDescent="0.3">
      <c r="A281" t="s">
        <v>729</v>
      </c>
      <c r="B281" t="s">
        <v>754</v>
      </c>
      <c r="C281" t="s">
        <v>691</v>
      </c>
      <c r="D281" s="1" t="str">
        <f>VLOOKUP(B281,'[1]Dados Individuais'!$A:$B,2,0)</f>
        <v>012 Disponibilidade Leilão</v>
      </c>
      <c r="E281" t="str">
        <f>IF(IFERROR(VLOOKUP(D281,[2]!Table3[Nome Aba],1,0),0)=0,"NÃO","SIM")</f>
        <v>NÃO</v>
      </c>
    </row>
    <row r="282" spans="1:5" x14ac:dyDescent="0.3">
      <c r="A282" t="s">
        <v>729</v>
      </c>
      <c r="B282" t="s">
        <v>754</v>
      </c>
      <c r="C282" t="s">
        <v>755</v>
      </c>
      <c r="D282" s="1" t="str">
        <f>VLOOKUP(B282,'[1]Dados Individuais'!$A:$B,2,0)</f>
        <v>012 Disponibilidade Leilão</v>
      </c>
      <c r="E282" t="str">
        <f>IF(IFERROR(VLOOKUP(D282,[2]!Table3[Nome Aba],1,0),0)=0,"NÃO","SIM")</f>
        <v>NÃO</v>
      </c>
    </row>
    <row r="283" spans="1:5" x14ac:dyDescent="0.3">
      <c r="A283" t="s">
        <v>729</v>
      </c>
      <c r="B283" t="s">
        <v>754</v>
      </c>
      <c r="C283" t="s">
        <v>756</v>
      </c>
      <c r="D283" s="1" t="str">
        <f>VLOOKUP(B283,'[1]Dados Individuais'!$A:$B,2,0)</f>
        <v>012 Disponibilidade Leilão</v>
      </c>
      <c r="E283" t="str">
        <f>IF(IFERROR(VLOOKUP(D283,[2]!Table3[Nome Aba],1,0),0)=0,"NÃO","SIM")</f>
        <v>NÃO</v>
      </c>
    </row>
    <row r="284" spans="1:5" x14ac:dyDescent="0.3">
      <c r="A284" t="s">
        <v>729</v>
      </c>
      <c r="B284" t="s">
        <v>754</v>
      </c>
      <c r="C284" t="s">
        <v>45</v>
      </c>
      <c r="D284" s="1" t="str">
        <f>VLOOKUP(B284,'[1]Dados Individuais'!$A:$B,2,0)</f>
        <v>012 Disponibilidade Leilão</v>
      </c>
      <c r="E284" t="str">
        <f>IF(IFERROR(VLOOKUP(D284,[2]!Table3[Nome Aba],1,0),0)=0,"NÃO","SIM")</f>
        <v>NÃO</v>
      </c>
    </row>
    <row r="285" spans="1:5" x14ac:dyDescent="0.3">
      <c r="A285" t="s">
        <v>729</v>
      </c>
      <c r="B285" t="s">
        <v>754</v>
      </c>
      <c r="C285" t="s">
        <v>124</v>
      </c>
      <c r="D285" s="1" t="str">
        <f>VLOOKUP(B285,'[1]Dados Individuais'!$A:$B,2,0)</f>
        <v>012 Disponibilidade Leilão</v>
      </c>
      <c r="E285" t="str">
        <f>IF(IFERROR(VLOOKUP(D285,[2]!Table3[Nome Aba],1,0),0)=0,"NÃO","SIM")</f>
        <v>NÃO</v>
      </c>
    </row>
    <row r="286" spans="1:5" x14ac:dyDescent="0.3">
      <c r="A286" t="s">
        <v>729</v>
      </c>
      <c r="B286" t="s">
        <v>754</v>
      </c>
      <c r="C286" t="s">
        <v>757</v>
      </c>
      <c r="D286" s="1" t="str">
        <f>VLOOKUP(B286,'[1]Dados Individuais'!$A:$B,2,0)</f>
        <v>012 Disponibilidade Leilão</v>
      </c>
      <c r="E286" t="str">
        <f>IF(IFERROR(VLOOKUP(D286,[2]!Table3[Nome Aba],1,0),0)=0,"NÃO","SIM")</f>
        <v>NÃO</v>
      </c>
    </row>
    <row r="287" spans="1:5" x14ac:dyDescent="0.3">
      <c r="A287" t="s">
        <v>729</v>
      </c>
      <c r="B287" t="s">
        <v>754</v>
      </c>
      <c r="C287" t="s">
        <v>758</v>
      </c>
      <c r="D287" s="1" t="str">
        <f>VLOOKUP(B287,'[1]Dados Individuais'!$A:$B,2,0)</f>
        <v>012 Disponibilidade Leilão</v>
      </c>
      <c r="E287" t="str">
        <f>IF(IFERROR(VLOOKUP(D287,[2]!Table3[Nome Aba],1,0),0)=0,"NÃO","SIM")</f>
        <v>NÃO</v>
      </c>
    </row>
    <row r="288" spans="1:5" x14ac:dyDescent="0.3">
      <c r="A288" t="s">
        <v>729</v>
      </c>
      <c r="B288" t="s">
        <v>754</v>
      </c>
      <c r="C288" t="s">
        <v>759</v>
      </c>
      <c r="D288" s="1" t="str">
        <f>VLOOKUP(B288,'[1]Dados Individuais'!$A:$B,2,0)</f>
        <v>012 Disponibilidade Leilão</v>
      </c>
      <c r="E288" t="str">
        <f>IF(IFERROR(VLOOKUP(D288,[2]!Table3[Nome Aba],1,0),0)=0,"NÃO","SIM")</f>
        <v>NÃO</v>
      </c>
    </row>
    <row r="289" spans="1:5" x14ac:dyDescent="0.3">
      <c r="A289" t="s">
        <v>729</v>
      </c>
      <c r="B289" t="s">
        <v>754</v>
      </c>
      <c r="C289" t="s">
        <v>255</v>
      </c>
      <c r="D289" s="1" t="str">
        <f>VLOOKUP(B289,'[1]Dados Individuais'!$A:$B,2,0)</f>
        <v>012 Disponibilidade Leilão</v>
      </c>
      <c r="E289" t="str">
        <f>IF(IFERROR(VLOOKUP(D289,[2]!Table3[Nome Aba],1,0),0)=0,"NÃO","SIM")</f>
        <v>NÃO</v>
      </c>
    </row>
    <row r="290" spans="1:5" x14ac:dyDescent="0.3">
      <c r="A290" t="s">
        <v>729</v>
      </c>
      <c r="B290" t="s">
        <v>754</v>
      </c>
      <c r="C290" t="s">
        <v>760</v>
      </c>
      <c r="D290" s="1" t="str">
        <f>VLOOKUP(B290,'[1]Dados Individuais'!$A:$B,2,0)</f>
        <v>012 Disponibilidade Leilão</v>
      </c>
      <c r="E290" t="str">
        <f>IF(IFERROR(VLOOKUP(D290,[2]!Table3[Nome Aba],1,0),0)=0,"NÃO","SIM")</f>
        <v>NÃO</v>
      </c>
    </row>
    <row r="291" spans="1:5" x14ac:dyDescent="0.3">
      <c r="A291" t="s">
        <v>729</v>
      </c>
      <c r="B291" t="s">
        <v>754</v>
      </c>
      <c r="C291" t="s">
        <v>761</v>
      </c>
      <c r="D291" s="1" t="str">
        <f>VLOOKUP(B291,'[1]Dados Individuais'!$A:$B,2,0)</f>
        <v>012 Disponibilidade Leilão</v>
      </c>
      <c r="E291" t="str">
        <f>IF(IFERROR(VLOOKUP(D291,[2]!Table3[Nome Aba],1,0),0)=0,"NÃO","SIM")</f>
        <v>NÃO</v>
      </c>
    </row>
    <row r="292" spans="1:5" x14ac:dyDescent="0.3">
      <c r="A292" t="s">
        <v>729</v>
      </c>
      <c r="B292" t="s">
        <v>754</v>
      </c>
      <c r="C292" t="s">
        <v>274</v>
      </c>
      <c r="D292" s="1" t="str">
        <f>VLOOKUP(B292,'[1]Dados Individuais'!$A:$B,2,0)</f>
        <v>012 Disponibilidade Leilão</v>
      </c>
      <c r="E292" t="str">
        <f>IF(IFERROR(VLOOKUP(D292,[2]!Table3[Nome Aba],1,0),0)=0,"NÃO","SIM")</f>
        <v>NÃO</v>
      </c>
    </row>
    <row r="293" spans="1:5" x14ac:dyDescent="0.3">
      <c r="A293" t="s">
        <v>729</v>
      </c>
      <c r="B293" t="s">
        <v>754</v>
      </c>
      <c r="C293" t="s">
        <v>762</v>
      </c>
      <c r="D293" s="1" t="str">
        <f>VLOOKUP(B293,'[1]Dados Individuais'!$A:$B,2,0)</f>
        <v>012 Disponibilidade Leilão</v>
      </c>
      <c r="E293" t="str">
        <f>IF(IFERROR(VLOOKUP(D293,[2]!Table3[Nome Aba],1,0),0)=0,"NÃO","SIM")</f>
        <v>NÃO</v>
      </c>
    </row>
    <row r="294" spans="1:5" x14ac:dyDescent="0.3">
      <c r="A294" t="s">
        <v>729</v>
      </c>
      <c r="B294" t="s">
        <v>754</v>
      </c>
      <c r="C294" t="s">
        <v>763</v>
      </c>
      <c r="D294" s="1" t="str">
        <f>VLOOKUP(B294,'[1]Dados Individuais'!$A:$B,2,0)</f>
        <v>012 Disponibilidade Leilão</v>
      </c>
      <c r="E294" t="str">
        <f>IF(IFERROR(VLOOKUP(D294,[2]!Table3[Nome Aba],1,0),0)=0,"NÃO","SIM")</f>
        <v>NÃO</v>
      </c>
    </row>
    <row r="295" spans="1:5" x14ac:dyDescent="0.3">
      <c r="A295" t="s">
        <v>729</v>
      </c>
      <c r="B295" t="s">
        <v>764</v>
      </c>
      <c r="C295" t="s">
        <v>3</v>
      </c>
      <c r="D295" s="1" t="str">
        <f>VLOOKUP(B295,'[1]Dados Individuais'!$A:$B,2,0)</f>
        <v>012 Disponibilidade Leilão</v>
      </c>
      <c r="E295" t="str">
        <f>IF(IFERROR(VLOOKUP(D295,[2]!Table3[Nome Aba],1,0),0)=0,"NÃO","SIM")</f>
        <v>NÃO</v>
      </c>
    </row>
    <row r="296" spans="1:5" x14ac:dyDescent="0.3">
      <c r="A296" t="s">
        <v>729</v>
      </c>
      <c r="B296" t="s">
        <v>764</v>
      </c>
      <c r="C296" t="s">
        <v>691</v>
      </c>
      <c r="D296" s="1" t="str">
        <f>VLOOKUP(B296,'[1]Dados Individuais'!$A:$B,2,0)</f>
        <v>012 Disponibilidade Leilão</v>
      </c>
      <c r="E296" t="str">
        <f>IF(IFERROR(VLOOKUP(D296,[2]!Table3[Nome Aba],1,0),0)=0,"NÃO","SIM")</f>
        <v>NÃO</v>
      </c>
    </row>
    <row r="297" spans="1:5" x14ac:dyDescent="0.3">
      <c r="A297" t="s">
        <v>729</v>
      </c>
      <c r="B297" t="s">
        <v>764</v>
      </c>
      <c r="C297" t="s">
        <v>755</v>
      </c>
      <c r="D297" s="1" t="str">
        <f>VLOOKUP(B297,'[1]Dados Individuais'!$A:$B,2,0)</f>
        <v>012 Disponibilidade Leilão</v>
      </c>
      <c r="E297" t="str">
        <f>IF(IFERROR(VLOOKUP(D297,[2]!Table3[Nome Aba],1,0),0)=0,"NÃO","SIM")</f>
        <v>NÃO</v>
      </c>
    </row>
    <row r="298" spans="1:5" x14ac:dyDescent="0.3">
      <c r="A298" t="s">
        <v>729</v>
      </c>
      <c r="B298" t="s">
        <v>764</v>
      </c>
      <c r="C298" t="s">
        <v>756</v>
      </c>
      <c r="D298" s="1" t="str">
        <f>VLOOKUP(B298,'[1]Dados Individuais'!$A:$B,2,0)</f>
        <v>012 Disponibilidade Leilão</v>
      </c>
      <c r="E298" t="str">
        <f>IF(IFERROR(VLOOKUP(D298,[2]!Table3[Nome Aba],1,0),0)=0,"NÃO","SIM")</f>
        <v>NÃO</v>
      </c>
    </row>
    <row r="299" spans="1:5" x14ac:dyDescent="0.3">
      <c r="A299" t="s">
        <v>729</v>
      </c>
      <c r="B299" t="s">
        <v>764</v>
      </c>
      <c r="C299" t="s">
        <v>45</v>
      </c>
      <c r="D299" s="1" t="str">
        <f>VLOOKUP(B299,'[1]Dados Individuais'!$A:$B,2,0)</f>
        <v>012 Disponibilidade Leilão</v>
      </c>
      <c r="E299" t="str">
        <f>IF(IFERROR(VLOOKUP(D299,[2]!Table3[Nome Aba],1,0),0)=0,"NÃO","SIM")</f>
        <v>NÃO</v>
      </c>
    </row>
    <row r="300" spans="1:5" x14ac:dyDescent="0.3">
      <c r="A300" t="s">
        <v>729</v>
      </c>
      <c r="B300" t="s">
        <v>764</v>
      </c>
      <c r="C300" t="s">
        <v>124</v>
      </c>
      <c r="D300" s="1" t="str">
        <f>VLOOKUP(B300,'[1]Dados Individuais'!$A:$B,2,0)</f>
        <v>012 Disponibilidade Leilão</v>
      </c>
      <c r="E300" t="str">
        <f>IF(IFERROR(VLOOKUP(D300,[2]!Table3[Nome Aba],1,0),0)=0,"NÃO","SIM")</f>
        <v>NÃO</v>
      </c>
    </row>
    <row r="301" spans="1:5" x14ac:dyDescent="0.3">
      <c r="A301" t="s">
        <v>729</v>
      </c>
      <c r="B301" t="s">
        <v>764</v>
      </c>
      <c r="C301" t="s">
        <v>757</v>
      </c>
      <c r="D301" s="1" t="str">
        <f>VLOOKUP(B301,'[1]Dados Individuais'!$A:$B,2,0)</f>
        <v>012 Disponibilidade Leilão</v>
      </c>
      <c r="E301" t="str">
        <f>IF(IFERROR(VLOOKUP(D301,[2]!Table3[Nome Aba],1,0),0)=0,"NÃO","SIM")</f>
        <v>NÃO</v>
      </c>
    </row>
    <row r="302" spans="1:5" x14ac:dyDescent="0.3">
      <c r="A302" t="s">
        <v>729</v>
      </c>
      <c r="B302" t="s">
        <v>764</v>
      </c>
      <c r="C302" t="s">
        <v>758</v>
      </c>
      <c r="D302" s="1" t="str">
        <f>VLOOKUP(B302,'[1]Dados Individuais'!$A:$B,2,0)</f>
        <v>012 Disponibilidade Leilão</v>
      </c>
      <c r="E302" t="str">
        <f>IF(IFERROR(VLOOKUP(D302,[2]!Table3[Nome Aba],1,0),0)=0,"NÃO","SIM")</f>
        <v>NÃO</v>
      </c>
    </row>
    <row r="303" spans="1:5" x14ac:dyDescent="0.3">
      <c r="A303" t="s">
        <v>729</v>
      </c>
      <c r="B303" t="s">
        <v>764</v>
      </c>
      <c r="C303" t="s">
        <v>759</v>
      </c>
      <c r="D303" s="1" t="str">
        <f>VLOOKUP(B303,'[1]Dados Individuais'!$A:$B,2,0)</f>
        <v>012 Disponibilidade Leilão</v>
      </c>
      <c r="E303" t="str">
        <f>IF(IFERROR(VLOOKUP(D303,[2]!Table3[Nome Aba],1,0),0)=0,"NÃO","SIM")</f>
        <v>NÃO</v>
      </c>
    </row>
    <row r="304" spans="1:5" x14ac:dyDescent="0.3">
      <c r="A304" t="s">
        <v>729</v>
      </c>
      <c r="B304" t="s">
        <v>764</v>
      </c>
      <c r="C304" t="s">
        <v>589</v>
      </c>
      <c r="D304" s="1" t="str">
        <f>VLOOKUP(B304,'[1]Dados Individuais'!$A:$B,2,0)</f>
        <v>012 Disponibilidade Leilão</v>
      </c>
      <c r="E304" t="str">
        <f>IF(IFERROR(VLOOKUP(D304,[2]!Table3[Nome Aba],1,0),0)=0,"NÃO","SIM")</f>
        <v>NÃO</v>
      </c>
    </row>
    <row r="305" spans="1:5" x14ac:dyDescent="0.3">
      <c r="A305" t="s">
        <v>729</v>
      </c>
      <c r="B305" t="s">
        <v>764</v>
      </c>
      <c r="C305" t="s">
        <v>590</v>
      </c>
      <c r="D305" s="1" t="str">
        <f>VLOOKUP(B305,'[1]Dados Individuais'!$A:$B,2,0)</f>
        <v>012 Disponibilidade Leilão</v>
      </c>
      <c r="E305" t="str">
        <f>IF(IFERROR(VLOOKUP(D305,[2]!Table3[Nome Aba],1,0),0)=0,"NÃO","SIM")</f>
        <v>NÃO</v>
      </c>
    </row>
    <row r="306" spans="1:5" x14ac:dyDescent="0.3">
      <c r="A306" t="s">
        <v>729</v>
      </c>
      <c r="B306" t="s">
        <v>764</v>
      </c>
      <c r="C306" t="s">
        <v>765</v>
      </c>
      <c r="D306" s="1" t="str">
        <f>VLOOKUP(B306,'[1]Dados Individuais'!$A:$B,2,0)</f>
        <v>012 Disponibilidade Leilão</v>
      </c>
      <c r="E306" t="str">
        <f>IF(IFERROR(VLOOKUP(D306,[2]!Table3[Nome Aba],1,0),0)=0,"NÃO","SIM")</f>
        <v>NÃO</v>
      </c>
    </row>
    <row r="307" spans="1:5" x14ac:dyDescent="0.3">
      <c r="A307" t="s">
        <v>729</v>
      </c>
      <c r="B307" t="s">
        <v>764</v>
      </c>
      <c r="C307" t="s">
        <v>766</v>
      </c>
      <c r="D307" s="1" t="str">
        <f>VLOOKUP(B307,'[1]Dados Individuais'!$A:$B,2,0)</f>
        <v>012 Disponibilidade Leilão</v>
      </c>
      <c r="E307" t="str">
        <f>IF(IFERROR(VLOOKUP(D307,[2]!Table3[Nome Aba],1,0),0)=0,"NÃO","SIM")</f>
        <v>NÃO</v>
      </c>
    </row>
    <row r="308" spans="1:5" x14ac:dyDescent="0.3">
      <c r="A308" t="s">
        <v>729</v>
      </c>
      <c r="B308" t="s">
        <v>764</v>
      </c>
      <c r="C308" t="s">
        <v>219</v>
      </c>
      <c r="D308" s="1" t="str">
        <f>VLOOKUP(B308,'[1]Dados Individuais'!$A:$B,2,0)</f>
        <v>012 Disponibilidade Leilão</v>
      </c>
      <c r="E308" t="str">
        <f>IF(IFERROR(VLOOKUP(D308,[2]!Table3[Nome Aba],1,0),0)=0,"NÃO","SIM")</f>
        <v>NÃO</v>
      </c>
    </row>
    <row r="309" spans="1:5" x14ac:dyDescent="0.3">
      <c r="A309" t="s">
        <v>729</v>
      </c>
      <c r="B309" t="s">
        <v>764</v>
      </c>
      <c r="C309" t="s">
        <v>705</v>
      </c>
      <c r="D309" s="1" t="str">
        <f>VLOOKUP(B309,'[1]Dados Individuais'!$A:$B,2,0)</f>
        <v>012 Disponibilidade Leilão</v>
      </c>
      <c r="E309" t="str">
        <f>IF(IFERROR(VLOOKUP(D309,[2]!Table3[Nome Aba],1,0),0)=0,"NÃO","SIM")</f>
        <v>NÃO</v>
      </c>
    </row>
    <row r="310" spans="1:5" x14ac:dyDescent="0.3">
      <c r="A310" t="s">
        <v>9</v>
      </c>
      <c r="B310" t="s">
        <v>139</v>
      </c>
      <c r="C310" t="s">
        <v>3</v>
      </c>
      <c r="D310" t="str">
        <f>VLOOKUP(B310,'[1]Dados Gerais'!$A:$D,2,0)</f>
        <v>008 Encargos</v>
      </c>
      <c r="E310" t="str">
        <f>IF(IFERROR(VLOOKUP(D310,[2]!Table3[Nome Aba],1,0),0)=0,"NÃO","SIM")</f>
        <v>NÃO</v>
      </c>
    </row>
    <row r="311" spans="1:5" x14ac:dyDescent="0.3">
      <c r="A311" t="s">
        <v>9</v>
      </c>
      <c r="B311" t="s">
        <v>139</v>
      </c>
      <c r="C311" t="s">
        <v>56</v>
      </c>
      <c r="D311" t="str">
        <f>VLOOKUP(B311,'[1]Dados Gerais'!$A:$D,2,0)</f>
        <v>008 Encargos</v>
      </c>
      <c r="E311" t="str">
        <f>IF(IFERROR(VLOOKUP(D311,[2]!Table3[Nome Aba],1,0),0)=0,"NÃO","SIM")</f>
        <v>NÃO</v>
      </c>
    </row>
    <row r="312" spans="1:5" x14ac:dyDescent="0.3">
      <c r="A312" t="s">
        <v>9</v>
      </c>
      <c r="B312" t="s">
        <v>139</v>
      </c>
      <c r="C312" t="s">
        <v>57</v>
      </c>
      <c r="D312" t="str">
        <f>VLOOKUP(B312,'[1]Dados Gerais'!$A:$D,2,0)</f>
        <v>008 Encargos</v>
      </c>
      <c r="E312" t="str">
        <f>IF(IFERROR(VLOOKUP(D312,[2]!Table3[Nome Aba],1,0),0)=0,"NÃO","SIM")</f>
        <v>NÃO</v>
      </c>
    </row>
    <row r="313" spans="1:5" x14ac:dyDescent="0.3">
      <c r="A313" t="s">
        <v>9</v>
      </c>
      <c r="B313" t="s">
        <v>139</v>
      </c>
      <c r="C313" t="s">
        <v>140</v>
      </c>
      <c r="D313" t="str">
        <f>VLOOKUP(B313,'[1]Dados Gerais'!$A:$D,2,0)</f>
        <v>008 Encargos</v>
      </c>
      <c r="E313" t="str">
        <f>IF(IFERROR(VLOOKUP(D313,[2]!Table3[Nome Aba],1,0),0)=0,"NÃO","SIM")</f>
        <v>NÃO</v>
      </c>
    </row>
    <row r="314" spans="1:5" x14ac:dyDescent="0.3">
      <c r="A314" t="s">
        <v>9</v>
      </c>
      <c r="B314" t="s">
        <v>139</v>
      </c>
      <c r="C314" t="s">
        <v>141</v>
      </c>
      <c r="D314" t="str">
        <f>VLOOKUP(B314,'[1]Dados Gerais'!$A:$D,2,0)</f>
        <v>008 Encargos</v>
      </c>
      <c r="E314" t="str">
        <f>IF(IFERROR(VLOOKUP(D314,[2]!Table3[Nome Aba],1,0),0)=0,"NÃO","SIM")</f>
        <v>NÃO</v>
      </c>
    </row>
    <row r="315" spans="1:5" x14ac:dyDescent="0.3">
      <c r="A315" t="s">
        <v>9</v>
      </c>
      <c r="B315" t="s">
        <v>139</v>
      </c>
      <c r="C315" t="s">
        <v>58</v>
      </c>
      <c r="D315" t="str">
        <f>VLOOKUP(B315,'[1]Dados Gerais'!$A:$D,2,0)</f>
        <v>008 Encargos</v>
      </c>
      <c r="E315" t="str">
        <f>IF(IFERROR(VLOOKUP(D315,[2]!Table3[Nome Aba],1,0),0)=0,"NÃO","SIM")</f>
        <v>NÃO</v>
      </c>
    </row>
    <row r="316" spans="1:5" x14ac:dyDescent="0.3">
      <c r="A316" t="s">
        <v>9</v>
      </c>
      <c r="B316" t="s">
        <v>139</v>
      </c>
      <c r="C316" t="s">
        <v>142</v>
      </c>
      <c r="D316" t="str">
        <f>VLOOKUP(B316,'[1]Dados Gerais'!$A:$D,2,0)</f>
        <v>008 Encargos</v>
      </c>
      <c r="E316" t="str">
        <f>IF(IFERROR(VLOOKUP(D316,[2]!Table3[Nome Aba],1,0),0)=0,"NÃO","SIM")</f>
        <v>NÃO</v>
      </c>
    </row>
    <row r="317" spans="1:5" x14ac:dyDescent="0.3">
      <c r="A317" t="s">
        <v>9</v>
      </c>
      <c r="B317" t="s">
        <v>139</v>
      </c>
      <c r="C317" t="s">
        <v>143</v>
      </c>
      <c r="D317" t="str">
        <f>VLOOKUP(B317,'[1]Dados Gerais'!$A:$D,2,0)</f>
        <v>008 Encargos</v>
      </c>
      <c r="E317" t="str">
        <f>IF(IFERROR(VLOOKUP(D317,[2]!Table3[Nome Aba],1,0),0)=0,"NÃO","SIM")</f>
        <v>NÃO</v>
      </c>
    </row>
    <row r="318" spans="1:5" x14ac:dyDescent="0.3">
      <c r="A318" t="s">
        <v>9</v>
      </c>
      <c r="B318" t="s">
        <v>139</v>
      </c>
      <c r="C318" t="s">
        <v>144</v>
      </c>
      <c r="D318" t="str">
        <f>VLOOKUP(B318,'[1]Dados Gerais'!$A:$D,2,0)</f>
        <v>008 Encargos</v>
      </c>
      <c r="E318" t="str">
        <f>IF(IFERROR(VLOOKUP(D318,[2]!Table3[Nome Aba],1,0),0)=0,"NÃO","SIM")</f>
        <v>NÃO</v>
      </c>
    </row>
    <row r="319" spans="1:5" x14ac:dyDescent="0.3">
      <c r="A319" t="s">
        <v>9</v>
      </c>
      <c r="B319" t="s">
        <v>139</v>
      </c>
      <c r="C319" t="s">
        <v>145</v>
      </c>
      <c r="D319" t="str">
        <f>VLOOKUP(B319,'[1]Dados Gerais'!$A:$D,2,0)</f>
        <v>008 Encargos</v>
      </c>
      <c r="E319" t="str">
        <f>IF(IFERROR(VLOOKUP(D319,[2]!Table3[Nome Aba],1,0),0)=0,"NÃO","SIM")</f>
        <v>NÃO</v>
      </c>
    </row>
    <row r="320" spans="1:5" x14ac:dyDescent="0.3">
      <c r="A320" t="s">
        <v>9</v>
      </c>
      <c r="B320" t="s">
        <v>139</v>
      </c>
      <c r="C320" t="s">
        <v>146</v>
      </c>
      <c r="D320" t="str">
        <f>VLOOKUP(B320,'[1]Dados Gerais'!$A:$D,2,0)</f>
        <v>008 Encargos</v>
      </c>
      <c r="E320" t="str">
        <f>IF(IFERROR(VLOOKUP(D320,[2]!Table3[Nome Aba],1,0),0)=0,"NÃO","SIM")</f>
        <v>NÃO</v>
      </c>
    </row>
    <row r="321" spans="1:5" x14ac:dyDescent="0.3">
      <c r="A321" t="s">
        <v>9</v>
      </c>
      <c r="B321" t="s">
        <v>139</v>
      </c>
      <c r="C321" t="s">
        <v>147</v>
      </c>
      <c r="D321" t="str">
        <f>VLOOKUP(B321,'[1]Dados Gerais'!$A:$D,2,0)</f>
        <v>008 Encargos</v>
      </c>
      <c r="E321" t="str">
        <f>IF(IFERROR(VLOOKUP(D321,[2]!Table3[Nome Aba],1,0),0)=0,"NÃO","SIM")</f>
        <v>NÃO</v>
      </c>
    </row>
    <row r="322" spans="1:5" x14ac:dyDescent="0.3">
      <c r="A322" t="s">
        <v>9</v>
      </c>
      <c r="B322" t="s">
        <v>139</v>
      </c>
      <c r="C322" t="s">
        <v>148</v>
      </c>
      <c r="D322" t="str">
        <f>VLOOKUP(B322,'[1]Dados Gerais'!$A:$D,2,0)</f>
        <v>008 Encargos</v>
      </c>
      <c r="E322" t="str">
        <f>IF(IFERROR(VLOOKUP(D322,[2]!Table3[Nome Aba],1,0),0)=0,"NÃO","SIM")</f>
        <v>NÃO</v>
      </c>
    </row>
    <row r="323" spans="1:5" x14ac:dyDescent="0.3">
      <c r="A323" t="s">
        <v>9</v>
      </c>
      <c r="B323" t="s">
        <v>139</v>
      </c>
      <c r="C323" t="s">
        <v>149</v>
      </c>
      <c r="D323" t="str">
        <f>VLOOKUP(B323,'[1]Dados Gerais'!$A:$D,2,0)</f>
        <v>008 Encargos</v>
      </c>
      <c r="E323" t="str">
        <f>IF(IFERROR(VLOOKUP(D323,[2]!Table3[Nome Aba],1,0),0)=0,"NÃO","SIM")</f>
        <v>NÃO</v>
      </c>
    </row>
    <row r="324" spans="1:5" x14ac:dyDescent="0.3">
      <c r="A324" t="s">
        <v>9</v>
      </c>
      <c r="B324" t="s">
        <v>139</v>
      </c>
      <c r="C324" t="s">
        <v>150</v>
      </c>
      <c r="D324" t="str">
        <f>VLOOKUP(B324,'[1]Dados Gerais'!$A:$D,2,0)</f>
        <v>008 Encargos</v>
      </c>
      <c r="E324" t="str">
        <f>IF(IFERROR(VLOOKUP(D324,[2]!Table3[Nome Aba],1,0),0)=0,"NÃO","SIM")</f>
        <v>NÃO</v>
      </c>
    </row>
    <row r="325" spans="1:5" x14ac:dyDescent="0.3">
      <c r="A325" t="s">
        <v>9</v>
      </c>
      <c r="B325" t="s">
        <v>139</v>
      </c>
      <c r="C325" t="s">
        <v>151</v>
      </c>
      <c r="D325" t="str">
        <f>VLOOKUP(B325,'[1]Dados Gerais'!$A:$D,2,0)</f>
        <v>008 Encargos</v>
      </c>
      <c r="E325" t="str">
        <f>IF(IFERROR(VLOOKUP(D325,[2]!Table3[Nome Aba],1,0),0)=0,"NÃO","SIM")</f>
        <v>NÃO</v>
      </c>
    </row>
    <row r="326" spans="1:5" x14ac:dyDescent="0.3">
      <c r="A326" t="s">
        <v>9</v>
      </c>
      <c r="B326" t="s">
        <v>152</v>
      </c>
      <c r="C326" t="s">
        <v>3</v>
      </c>
      <c r="D326" t="str">
        <f>VLOOKUP(B326,'[1]Dados Gerais'!$A:$D,2,0)</f>
        <v>008 Encargos</v>
      </c>
      <c r="E326" t="str">
        <f>IF(IFERROR(VLOOKUP(D326,[2]!Table3[Nome Aba],1,0),0)=0,"NÃO","SIM")</f>
        <v>NÃO</v>
      </c>
    </row>
    <row r="327" spans="1:5" x14ac:dyDescent="0.3">
      <c r="A327" t="s">
        <v>9</v>
      </c>
      <c r="B327" t="s">
        <v>152</v>
      </c>
      <c r="C327" t="s">
        <v>4</v>
      </c>
      <c r="D327" t="str">
        <f>VLOOKUP(B327,'[1]Dados Gerais'!$A:$D,2,0)</f>
        <v>008 Encargos</v>
      </c>
      <c r="E327" t="str">
        <f>IF(IFERROR(VLOOKUP(D327,[2]!Table3[Nome Aba],1,0),0)=0,"NÃO","SIM")</f>
        <v>NÃO</v>
      </c>
    </row>
    <row r="328" spans="1:5" x14ac:dyDescent="0.3">
      <c r="A328" t="s">
        <v>9</v>
      </c>
      <c r="B328" t="s">
        <v>152</v>
      </c>
      <c r="C328" t="s">
        <v>106</v>
      </c>
      <c r="D328" t="str">
        <f>VLOOKUP(B328,'[1]Dados Gerais'!$A:$D,2,0)</f>
        <v>008 Encargos</v>
      </c>
      <c r="E328" t="str">
        <f>IF(IFERROR(VLOOKUP(D328,[2]!Table3[Nome Aba],1,0),0)=0,"NÃO","SIM")</f>
        <v>NÃO</v>
      </c>
    </row>
    <row r="329" spans="1:5" x14ac:dyDescent="0.3">
      <c r="A329" t="s">
        <v>9</v>
      </c>
      <c r="B329" t="s">
        <v>152</v>
      </c>
      <c r="C329" t="s">
        <v>153</v>
      </c>
      <c r="D329" t="str">
        <f>VLOOKUP(B329,'[1]Dados Gerais'!$A:$D,2,0)</f>
        <v>008 Encargos</v>
      </c>
      <c r="E329" t="str">
        <f>IF(IFERROR(VLOOKUP(D329,[2]!Table3[Nome Aba],1,0),0)=0,"NÃO","SIM")</f>
        <v>NÃO</v>
      </c>
    </row>
    <row r="330" spans="1:5" x14ac:dyDescent="0.3">
      <c r="A330" t="s">
        <v>9</v>
      </c>
      <c r="B330" t="s">
        <v>152</v>
      </c>
      <c r="C330" t="s">
        <v>154</v>
      </c>
      <c r="D330" t="str">
        <f>VLOOKUP(B330,'[1]Dados Gerais'!$A:$D,2,0)</f>
        <v>008 Encargos</v>
      </c>
      <c r="E330" t="str">
        <f>IF(IFERROR(VLOOKUP(D330,[2]!Table3[Nome Aba],1,0),0)=0,"NÃO","SIM")</f>
        <v>NÃO</v>
      </c>
    </row>
    <row r="331" spans="1:5" x14ac:dyDescent="0.3">
      <c r="A331" t="s">
        <v>9</v>
      </c>
      <c r="B331" t="s">
        <v>152</v>
      </c>
      <c r="C331" t="s">
        <v>155</v>
      </c>
      <c r="D331" t="str">
        <f>VLOOKUP(B331,'[1]Dados Gerais'!$A:$D,2,0)</f>
        <v>008 Encargos</v>
      </c>
      <c r="E331" t="str">
        <f>IF(IFERROR(VLOOKUP(D331,[2]!Table3[Nome Aba],1,0),0)=0,"NÃO","SIM")</f>
        <v>NÃO</v>
      </c>
    </row>
    <row r="332" spans="1:5" x14ac:dyDescent="0.3">
      <c r="A332" t="s">
        <v>9</v>
      </c>
      <c r="B332" t="s">
        <v>152</v>
      </c>
      <c r="C332" t="s">
        <v>156</v>
      </c>
      <c r="D332" t="str">
        <f>VLOOKUP(B332,'[1]Dados Gerais'!$A:$D,2,0)</f>
        <v>008 Encargos</v>
      </c>
      <c r="E332" t="str">
        <f>IF(IFERROR(VLOOKUP(D332,[2]!Table3[Nome Aba],1,0),0)=0,"NÃO","SIM")</f>
        <v>NÃO</v>
      </c>
    </row>
    <row r="333" spans="1:5" x14ac:dyDescent="0.3">
      <c r="A333" t="s">
        <v>9</v>
      </c>
      <c r="B333" t="s">
        <v>152</v>
      </c>
      <c r="C333" t="s">
        <v>141</v>
      </c>
      <c r="D333" t="str">
        <f>VLOOKUP(B333,'[1]Dados Gerais'!$A:$D,2,0)</f>
        <v>008 Encargos</v>
      </c>
      <c r="E333" t="str">
        <f>IF(IFERROR(VLOOKUP(D333,[2]!Table3[Nome Aba],1,0),0)=0,"NÃO","SIM")</f>
        <v>NÃO</v>
      </c>
    </row>
    <row r="334" spans="1:5" x14ac:dyDescent="0.3">
      <c r="A334" t="s">
        <v>9</v>
      </c>
      <c r="B334" t="s">
        <v>152</v>
      </c>
      <c r="C334" t="s">
        <v>157</v>
      </c>
      <c r="D334" t="str">
        <f>VLOOKUP(B334,'[1]Dados Gerais'!$A:$D,2,0)</f>
        <v>008 Encargos</v>
      </c>
      <c r="E334" t="str">
        <f>IF(IFERROR(VLOOKUP(D334,[2]!Table3[Nome Aba],1,0),0)=0,"NÃO","SIM")</f>
        <v>NÃO</v>
      </c>
    </row>
    <row r="335" spans="1:5" x14ac:dyDescent="0.3">
      <c r="A335" t="s">
        <v>9</v>
      </c>
      <c r="B335" t="s">
        <v>152</v>
      </c>
      <c r="C335" t="s">
        <v>158</v>
      </c>
      <c r="D335" t="str">
        <f>VLOOKUP(B335,'[1]Dados Gerais'!$A:$D,2,0)</f>
        <v>008 Encargos</v>
      </c>
      <c r="E335" t="str">
        <f>IF(IFERROR(VLOOKUP(D335,[2]!Table3[Nome Aba],1,0),0)=0,"NÃO","SIM")</f>
        <v>NÃO</v>
      </c>
    </row>
    <row r="336" spans="1:5" x14ac:dyDescent="0.3">
      <c r="A336" t="s">
        <v>9</v>
      </c>
      <c r="B336" t="s">
        <v>152</v>
      </c>
      <c r="C336" t="s">
        <v>159</v>
      </c>
      <c r="D336" t="str">
        <f>VLOOKUP(B336,'[1]Dados Gerais'!$A:$D,2,0)</f>
        <v>008 Encargos</v>
      </c>
      <c r="E336" t="str">
        <f>IF(IFERROR(VLOOKUP(D336,[2]!Table3[Nome Aba],1,0),0)=0,"NÃO","SIM")</f>
        <v>NÃO</v>
      </c>
    </row>
    <row r="337" spans="1:5" x14ac:dyDescent="0.3">
      <c r="A337" t="s">
        <v>9</v>
      </c>
      <c r="B337" t="s">
        <v>165</v>
      </c>
      <c r="C337" t="s">
        <v>3</v>
      </c>
      <c r="D337" t="str">
        <f>VLOOKUP(B337,'[1]Dados Gerais'!$A:$D,2,0)</f>
        <v>008 Encargos</v>
      </c>
      <c r="E337" t="str">
        <f>IF(IFERROR(VLOOKUP(D337,[2]!Table3[Nome Aba],1,0),0)=0,"NÃO","SIM")</f>
        <v>NÃO</v>
      </c>
    </row>
    <row r="338" spans="1:5" x14ac:dyDescent="0.3">
      <c r="A338" t="s">
        <v>9</v>
      </c>
      <c r="B338" t="s">
        <v>165</v>
      </c>
      <c r="C338" t="s">
        <v>160</v>
      </c>
      <c r="D338" t="str">
        <f>VLOOKUP(B338,'[1]Dados Gerais'!$A:$D,2,0)</f>
        <v>008 Encargos</v>
      </c>
      <c r="E338" t="str">
        <f>IF(IFERROR(VLOOKUP(D338,[2]!Table3[Nome Aba],1,0),0)=0,"NÃO","SIM")</f>
        <v>NÃO</v>
      </c>
    </row>
    <row r="339" spans="1:5" x14ac:dyDescent="0.3">
      <c r="A339" t="s">
        <v>9</v>
      </c>
      <c r="B339" t="s">
        <v>165</v>
      </c>
      <c r="C339" t="s">
        <v>161</v>
      </c>
      <c r="D339" t="str">
        <f>VLOOKUP(B339,'[1]Dados Gerais'!$A:$D,2,0)</f>
        <v>008 Encargos</v>
      </c>
      <c r="E339" t="str">
        <f>IF(IFERROR(VLOOKUP(D339,[2]!Table3[Nome Aba],1,0),0)=0,"NÃO","SIM")</f>
        <v>NÃO</v>
      </c>
    </row>
    <row r="340" spans="1:5" x14ac:dyDescent="0.3">
      <c r="A340" t="s">
        <v>9</v>
      </c>
      <c r="B340" t="s">
        <v>165</v>
      </c>
      <c r="C340" t="s">
        <v>162</v>
      </c>
      <c r="D340" t="str">
        <f>VLOOKUP(B340,'[1]Dados Gerais'!$A:$D,2,0)</f>
        <v>008 Encargos</v>
      </c>
      <c r="E340" t="str">
        <f>IF(IFERROR(VLOOKUP(D340,[2]!Table3[Nome Aba],1,0),0)=0,"NÃO","SIM")</f>
        <v>NÃO</v>
      </c>
    </row>
    <row r="341" spans="1:5" x14ac:dyDescent="0.3">
      <c r="A341" t="s">
        <v>9</v>
      </c>
      <c r="B341" t="s">
        <v>165</v>
      </c>
      <c r="C341" t="s">
        <v>163</v>
      </c>
      <c r="D341" t="str">
        <f>VLOOKUP(B341,'[1]Dados Gerais'!$A:$D,2,0)</f>
        <v>008 Encargos</v>
      </c>
      <c r="E341" t="str">
        <f>IF(IFERROR(VLOOKUP(D341,[2]!Table3[Nome Aba],1,0),0)=0,"NÃO","SIM")</f>
        <v>NÃO</v>
      </c>
    </row>
    <row r="342" spans="1:5" x14ac:dyDescent="0.3">
      <c r="A342" t="s">
        <v>9</v>
      </c>
      <c r="B342" t="s">
        <v>165</v>
      </c>
      <c r="C342" t="s">
        <v>164</v>
      </c>
      <c r="D342" t="str">
        <f>VLOOKUP(B342,'[1]Dados Gerais'!$A:$D,2,0)</f>
        <v>008 Encargos</v>
      </c>
      <c r="E342" t="str">
        <f>IF(IFERROR(VLOOKUP(D342,[2]!Table3[Nome Aba],1,0),0)=0,"NÃO","SIM")</f>
        <v>NÃO</v>
      </c>
    </row>
    <row r="343" spans="1:5" x14ac:dyDescent="0.3">
      <c r="A343" t="s">
        <v>9</v>
      </c>
      <c r="B343" t="s">
        <v>166</v>
      </c>
      <c r="C343" t="s">
        <v>3</v>
      </c>
      <c r="D343" t="str">
        <f>VLOOKUP(B343,'[1]Dados Gerais'!$A:$D,2,0)</f>
        <v>005 Encargos</v>
      </c>
      <c r="E343" t="str">
        <f>IF(IFERROR(VLOOKUP(D343,[2]!Table3[Nome Aba],1,0),0)=0,"NÃO","SIM")</f>
        <v>NÃO</v>
      </c>
    </row>
    <row r="344" spans="1:5" x14ac:dyDescent="0.3">
      <c r="A344" t="s">
        <v>9</v>
      </c>
      <c r="B344" t="s">
        <v>166</v>
      </c>
      <c r="C344" t="s">
        <v>167</v>
      </c>
      <c r="D344" t="str">
        <f>VLOOKUP(B344,'[1]Dados Gerais'!$A:$D,2,0)</f>
        <v>005 Encargos</v>
      </c>
      <c r="E344" t="str">
        <f>IF(IFERROR(VLOOKUP(D344,[2]!Table3[Nome Aba],1,0),0)=0,"NÃO","SIM")</f>
        <v>NÃO</v>
      </c>
    </row>
    <row r="345" spans="1:5" x14ac:dyDescent="0.3">
      <c r="A345" t="s">
        <v>9</v>
      </c>
      <c r="B345" t="s">
        <v>166</v>
      </c>
      <c r="C345" t="s">
        <v>168</v>
      </c>
      <c r="D345" t="str">
        <f>VLOOKUP(B345,'[1]Dados Gerais'!$A:$D,2,0)</f>
        <v>005 Encargos</v>
      </c>
      <c r="E345" t="str">
        <f>IF(IFERROR(VLOOKUP(D345,[2]!Table3[Nome Aba],1,0),0)=0,"NÃO","SIM")</f>
        <v>NÃO</v>
      </c>
    </row>
    <row r="346" spans="1:5" x14ac:dyDescent="0.3">
      <c r="A346" t="s">
        <v>9</v>
      </c>
      <c r="B346" t="s">
        <v>166</v>
      </c>
      <c r="C346" t="s">
        <v>169</v>
      </c>
      <c r="D346" t="str">
        <f>VLOOKUP(B346,'[1]Dados Gerais'!$A:$D,2,0)</f>
        <v>005 Encargos</v>
      </c>
      <c r="E346" t="str">
        <f>IF(IFERROR(VLOOKUP(D346,[2]!Table3[Nome Aba],1,0),0)=0,"NÃO","SIM")</f>
        <v>NÃO</v>
      </c>
    </row>
    <row r="347" spans="1:5" x14ac:dyDescent="0.3">
      <c r="A347" t="s">
        <v>9</v>
      </c>
      <c r="B347" t="s">
        <v>166</v>
      </c>
      <c r="C347" t="s">
        <v>170</v>
      </c>
      <c r="D347" t="str">
        <f>VLOOKUP(B347,'[1]Dados Gerais'!$A:$D,2,0)</f>
        <v>005 Encargos</v>
      </c>
      <c r="E347" t="str">
        <f>IF(IFERROR(VLOOKUP(D347,[2]!Table3[Nome Aba],1,0),0)=0,"NÃO","SIM")</f>
        <v>NÃO</v>
      </c>
    </row>
    <row r="348" spans="1:5" x14ac:dyDescent="0.3">
      <c r="A348" t="s">
        <v>9</v>
      </c>
      <c r="B348" t="s">
        <v>166</v>
      </c>
      <c r="C348" t="s">
        <v>171</v>
      </c>
      <c r="D348" t="str">
        <f>VLOOKUP(B348,'[1]Dados Gerais'!$A:$D,2,0)</f>
        <v>005 Encargos</v>
      </c>
      <c r="E348" t="str">
        <f>IF(IFERROR(VLOOKUP(D348,[2]!Table3[Nome Aba],1,0),0)=0,"NÃO","SIM")</f>
        <v>NÃO</v>
      </c>
    </row>
    <row r="349" spans="1:5" x14ac:dyDescent="0.3">
      <c r="A349" t="s">
        <v>9</v>
      </c>
      <c r="B349" t="s">
        <v>166</v>
      </c>
      <c r="C349" t="s">
        <v>172</v>
      </c>
      <c r="D349" t="str">
        <f>VLOOKUP(B349,'[1]Dados Gerais'!$A:$D,2,0)</f>
        <v>005 Encargos</v>
      </c>
      <c r="E349" t="str">
        <f>IF(IFERROR(VLOOKUP(D349,[2]!Table3[Nome Aba],1,0),0)=0,"NÃO","SIM")</f>
        <v>NÃO</v>
      </c>
    </row>
    <row r="350" spans="1:5" x14ac:dyDescent="0.3">
      <c r="A350" t="s">
        <v>9</v>
      </c>
      <c r="B350" t="s">
        <v>166</v>
      </c>
      <c r="C350" t="s">
        <v>173</v>
      </c>
      <c r="D350" t="str">
        <f>VLOOKUP(B350,'[1]Dados Gerais'!$A:$D,2,0)</f>
        <v>005 Encargos</v>
      </c>
      <c r="E350" t="str">
        <f>IF(IFERROR(VLOOKUP(D350,[2]!Table3[Nome Aba],1,0),0)=0,"NÃO","SIM")</f>
        <v>NÃO</v>
      </c>
    </row>
    <row r="351" spans="1:5" x14ac:dyDescent="0.3">
      <c r="A351" t="s">
        <v>9</v>
      </c>
      <c r="B351" t="s">
        <v>166</v>
      </c>
      <c r="C351" t="s">
        <v>174</v>
      </c>
      <c r="D351" t="str">
        <f>VLOOKUP(B351,'[1]Dados Gerais'!$A:$D,2,0)</f>
        <v>005 Encargos</v>
      </c>
      <c r="E351" t="str">
        <f>IF(IFERROR(VLOOKUP(D351,[2]!Table3[Nome Aba],1,0),0)=0,"NÃO","SIM")</f>
        <v>NÃO</v>
      </c>
    </row>
    <row r="352" spans="1:5" x14ac:dyDescent="0.3">
      <c r="A352" t="s">
        <v>729</v>
      </c>
      <c r="B352" t="s">
        <v>767</v>
      </c>
      <c r="C352" t="s">
        <v>3</v>
      </c>
      <c r="D352" s="1" t="str">
        <f>VLOOKUP(B352,'[1]Dados Individuais'!$A:$B,2,0)</f>
        <v>005 Encargos</v>
      </c>
      <c r="E352" t="str">
        <f>IF(IFERROR(VLOOKUP(D352,[2]!Table3[Nome Aba],1,0),0)=0,"NÃO","SIM")</f>
        <v>NÃO</v>
      </c>
    </row>
    <row r="353" spans="1:5" x14ac:dyDescent="0.3">
      <c r="A353" t="s">
        <v>729</v>
      </c>
      <c r="B353" t="s">
        <v>767</v>
      </c>
      <c r="C353" t="s">
        <v>713</v>
      </c>
      <c r="D353" s="1" t="str">
        <f>VLOOKUP(B353,'[1]Dados Individuais'!$A:$B,2,0)</f>
        <v>005 Encargos</v>
      </c>
      <c r="E353" t="str">
        <f>IF(IFERROR(VLOOKUP(D353,[2]!Table3[Nome Aba],1,0),0)=0,"NÃO","SIM")</f>
        <v>NÃO</v>
      </c>
    </row>
    <row r="354" spans="1:5" x14ac:dyDescent="0.3">
      <c r="A354" t="s">
        <v>729</v>
      </c>
      <c r="B354" t="s">
        <v>767</v>
      </c>
      <c r="C354" t="s">
        <v>714</v>
      </c>
      <c r="D354" s="1" t="str">
        <f>VLOOKUP(B354,'[1]Dados Individuais'!$A:$B,2,0)</f>
        <v>005 Encargos</v>
      </c>
      <c r="E354" t="str">
        <f>IF(IFERROR(VLOOKUP(D354,[2]!Table3[Nome Aba],1,0),0)=0,"NÃO","SIM")</f>
        <v>NÃO</v>
      </c>
    </row>
    <row r="355" spans="1:5" x14ac:dyDescent="0.3">
      <c r="A355" t="s">
        <v>729</v>
      </c>
      <c r="B355" t="s">
        <v>767</v>
      </c>
      <c r="C355" t="s">
        <v>716</v>
      </c>
      <c r="D355" s="1" t="str">
        <f>VLOOKUP(B355,'[1]Dados Individuais'!$A:$B,2,0)</f>
        <v>005 Encargos</v>
      </c>
      <c r="E355" t="str">
        <f>IF(IFERROR(VLOOKUP(D355,[2]!Table3[Nome Aba],1,0),0)=0,"NÃO","SIM")</f>
        <v>NÃO</v>
      </c>
    </row>
    <row r="356" spans="1:5" x14ac:dyDescent="0.3">
      <c r="A356" t="s">
        <v>729</v>
      </c>
      <c r="B356" t="s">
        <v>767</v>
      </c>
      <c r="C356" t="s">
        <v>768</v>
      </c>
      <c r="D356" s="1" t="str">
        <f>VLOOKUP(B356,'[1]Dados Individuais'!$A:$B,2,0)</f>
        <v>005 Encargos</v>
      </c>
      <c r="E356" t="str">
        <f>IF(IFERROR(VLOOKUP(D356,[2]!Table3[Nome Aba],1,0),0)=0,"NÃO","SIM")</f>
        <v>NÃO</v>
      </c>
    </row>
    <row r="357" spans="1:5" x14ac:dyDescent="0.3">
      <c r="A357" t="s">
        <v>729</v>
      </c>
      <c r="B357" t="s">
        <v>767</v>
      </c>
      <c r="C357" t="s">
        <v>769</v>
      </c>
      <c r="D357" s="1" t="str">
        <f>VLOOKUP(B357,'[1]Dados Individuais'!$A:$B,2,0)</f>
        <v>005 Encargos</v>
      </c>
      <c r="E357" t="str">
        <f>IF(IFERROR(VLOOKUP(D357,[2]!Table3[Nome Aba],1,0),0)=0,"NÃO","SIM")</f>
        <v>NÃO</v>
      </c>
    </row>
    <row r="358" spans="1:5" x14ac:dyDescent="0.3">
      <c r="A358" t="s">
        <v>729</v>
      </c>
      <c r="B358" t="s">
        <v>767</v>
      </c>
      <c r="C358" t="s">
        <v>770</v>
      </c>
      <c r="D358" s="1" t="str">
        <f>VLOOKUP(B358,'[1]Dados Individuais'!$A:$B,2,0)</f>
        <v>005 Encargos</v>
      </c>
      <c r="E358" t="str">
        <f>IF(IFERROR(VLOOKUP(D358,[2]!Table3[Nome Aba],1,0),0)=0,"NÃO","SIM")</f>
        <v>NÃO</v>
      </c>
    </row>
    <row r="359" spans="1:5" x14ac:dyDescent="0.3">
      <c r="A359" t="s">
        <v>729</v>
      </c>
      <c r="B359" t="s">
        <v>767</v>
      </c>
      <c r="C359" t="s">
        <v>771</v>
      </c>
      <c r="D359" s="1" t="str">
        <f>VLOOKUP(B359,'[1]Dados Individuais'!$A:$B,2,0)</f>
        <v>005 Encargos</v>
      </c>
      <c r="E359" t="str">
        <f>IF(IFERROR(VLOOKUP(D359,[2]!Table3[Nome Aba],1,0),0)=0,"NÃO","SIM")</f>
        <v>NÃO</v>
      </c>
    </row>
    <row r="360" spans="1:5" x14ac:dyDescent="0.3">
      <c r="A360" t="s">
        <v>729</v>
      </c>
      <c r="B360" t="s">
        <v>767</v>
      </c>
      <c r="C360" t="s">
        <v>772</v>
      </c>
      <c r="D360" s="1" t="str">
        <f>VLOOKUP(B360,'[1]Dados Individuais'!$A:$B,2,0)</f>
        <v>005 Encargos</v>
      </c>
      <c r="E360" t="str">
        <f>IF(IFERROR(VLOOKUP(D360,[2]!Table3[Nome Aba],1,0),0)=0,"NÃO","SIM")</f>
        <v>NÃO</v>
      </c>
    </row>
    <row r="361" spans="1:5" x14ac:dyDescent="0.3">
      <c r="A361" t="s">
        <v>729</v>
      </c>
      <c r="B361" t="s">
        <v>767</v>
      </c>
      <c r="C361" t="s">
        <v>773</v>
      </c>
      <c r="D361" s="1" t="str">
        <f>VLOOKUP(B361,'[1]Dados Individuais'!$A:$B,2,0)</f>
        <v>005 Encargos</v>
      </c>
      <c r="E361" t="str">
        <f>IF(IFERROR(VLOOKUP(D361,[2]!Table3[Nome Aba],1,0),0)=0,"NÃO","SIM")</f>
        <v>NÃO</v>
      </c>
    </row>
    <row r="362" spans="1:5" x14ac:dyDescent="0.3">
      <c r="A362" t="s">
        <v>729</v>
      </c>
      <c r="B362" t="s">
        <v>767</v>
      </c>
      <c r="C362" t="s">
        <v>774</v>
      </c>
      <c r="D362" s="1" t="str">
        <f>VLOOKUP(B362,'[1]Dados Individuais'!$A:$B,2,0)</f>
        <v>005 Encargos</v>
      </c>
      <c r="E362" t="str">
        <f>IF(IFERROR(VLOOKUP(D362,[2]!Table3[Nome Aba],1,0),0)=0,"NÃO","SIM")</f>
        <v>NÃO</v>
      </c>
    </row>
    <row r="363" spans="1:5" x14ac:dyDescent="0.3">
      <c r="A363" t="s">
        <v>729</v>
      </c>
      <c r="B363" t="s">
        <v>767</v>
      </c>
      <c r="C363" t="s">
        <v>775</v>
      </c>
      <c r="D363" s="1" t="str">
        <f>VLOOKUP(B363,'[1]Dados Individuais'!$A:$B,2,0)</f>
        <v>005 Encargos</v>
      </c>
      <c r="E363" t="str">
        <f>IF(IFERROR(VLOOKUP(D363,[2]!Table3[Nome Aba],1,0),0)=0,"NÃO","SIM")</f>
        <v>NÃO</v>
      </c>
    </row>
    <row r="364" spans="1:5" x14ac:dyDescent="0.3">
      <c r="A364" t="s">
        <v>729</v>
      </c>
      <c r="B364" t="s">
        <v>767</v>
      </c>
      <c r="C364" t="s">
        <v>776</v>
      </c>
      <c r="D364" s="1" t="str">
        <f>VLOOKUP(B364,'[1]Dados Individuais'!$A:$B,2,0)</f>
        <v>005 Encargos</v>
      </c>
      <c r="E364" t="str">
        <f>IF(IFERROR(VLOOKUP(D364,[2]!Table3[Nome Aba],1,0),0)=0,"NÃO","SIM")</f>
        <v>NÃO</v>
      </c>
    </row>
    <row r="365" spans="1:5" x14ac:dyDescent="0.3">
      <c r="A365" t="s">
        <v>729</v>
      </c>
      <c r="B365" t="s">
        <v>767</v>
      </c>
      <c r="C365" t="s">
        <v>777</v>
      </c>
      <c r="D365" s="1" t="str">
        <f>VLOOKUP(B365,'[1]Dados Individuais'!$A:$B,2,0)</f>
        <v>005 Encargos</v>
      </c>
      <c r="E365" t="str">
        <f>IF(IFERROR(VLOOKUP(D365,[2]!Table3[Nome Aba],1,0),0)=0,"NÃO","SIM")</f>
        <v>NÃO</v>
      </c>
    </row>
    <row r="366" spans="1:5" x14ac:dyDescent="0.3">
      <c r="A366" t="s">
        <v>729</v>
      </c>
      <c r="B366" t="s">
        <v>767</v>
      </c>
      <c r="C366" t="s">
        <v>144</v>
      </c>
      <c r="D366" s="1" t="str">
        <f>VLOOKUP(B366,'[1]Dados Individuais'!$A:$B,2,0)</f>
        <v>005 Encargos</v>
      </c>
      <c r="E366" t="str">
        <f>IF(IFERROR(VLOOKUP(D366,[2]!Table3[Nome Aba],1,0),0)=0,"NÃO","SIM")</f>
        <v>NÃO</v>
      </c>
    </row>
    <row r="367" spans="1:5" x14ac:dyDescent="0.3">
      <c r="A367" t="s">
        <v>729</v>
      </c>
      <c r="B367" t="s">
        <v>767</v>
      </c>
      <c r="C367" t="s">
        <v>143</v>
      </c>
      <c r="D367" s="1" t="str">
        <f>VLOOKUP(B367,'[1]Dados Individuais'!$A:$B,2,0)</f>
        <v>005 Encargos</v>
      </c>
      <c r="E367" t="str">
        <f>IF(IFERROR(VLOOKUP(D367,[2]!Table3[Nome Aba],1,0),0)=0,"NÃO","SIM")</f>
        <v>NÃO</v>
      </c>
    </row>
    <row r="368" spans="1:5" x14ac:dyDescent="0.3">
      <c r="A368" t="s">
        <v>9</v>
      </c>
      <c r="B368" t="s">
        <v>175</v>
      </c>
      <c r="C368" t="s">
        <v>3</v>
      </c>
      <c r="D368" t="str">
        <f>VLOOKUP(B368,'[1]Dados Gerais'!$A:$D,2,0)</f>
        <v>012 InfoDistribuidoras</v>
      </c>
      <c r="E368" t="str">
        <f>IF(IFERROR(VLOOKUP(D368,[2]!Table3[Nome Aba],1,0),0)=0,"NÃO","SIM")</f>
        <v>NÃO</v>
      </c>
    </row>
    <row r="369" spans="1:5" x14ac:dyDescent="0.3">
      <c r="A369" t="s">
        <v>9</v>
      </c>
      <c r="B369" t="s">
        <v>175</v>
      </c>
      <c r="C369" t="s">
        <v>176</v>
      </c>
      <c r="D369" t="str">
        <f>VLOOKUP(B369,'[1]Dados Gerais'!$A:$D,2,0)</f>
        <v>012 InfoDistribuidoras</v>
      </c>
      <c r="E369" t="str">
        <f>IF(IFERROR(VLOOKUP(D369,[2]!Table3[Nome Aba],1,0),0)=0,"NÃO","SIM")</f>
        <v>NÃO</v>
      </c>
    </row>
    <row r="370" spans="1:5" x14ac:dyDescent="0.3">
      <c r="A370" t="s">
        <v>9</v>
      </c>
      <c r="B370" t="s">
        <v>175</v>
      </c>
      <c r="C370" t="s">
        <v>177</v>
      </c>
      <c r="D370" t="str">
        <f>VLOOKUP(B370,'[1]Dados Gerais'!$A:$D,2,0)</f>
        <v>012 InfoDistribuidoras</v>
      </c>
      <c r="E370" t="str">
        <f>IF(IFERROR(VLOOKUP(D370,[2]!Table3[Nome Aba],1,0),0)=0,"NÃO","SIM")</f>
        <v>NÃO</v>
      </c>
    </row>
    <row r="371" spans="1:5" x14ac:dyDescent="0.3">
      <c r="A371" t="s">
        <v>9</v>
      </c>
      <c r="B371" t="s">
        <v>175</v>
      </c>
      <c r="C371" t="s">
        <v>106</v>
      </c>
      <c r="D371" t="str">
        <f>VLOOKUP(B371,'[1]Dados Gerais'!$A:$D,2,0)</f>
        <v>012 InfoDistribuidoras</v>
      </c>
      <c r="E371" t="str">
        <f>IF(IFERROR(VLOOKUP(D371,[2]!Table3[Nome Aba],1,0),0)=0,"NÃO","SIM")</f>
        <v>NÃO</v>
      </c>
    </row>
    <row r="372" spans="1:5" x14ac:dyDescent="0.3">
      <c r="A372" t="s">
        <v>9</v>
      </c>
      <c r="B372" t="s">
        <v>175</v>
      </c>
      <c r="C372" t="s">
        <v>178</v>
      </c>
      <c r="D372" t="str">
        <f>VLOOKUP(B372,'[1]Dados Gerais'!$A:$D,2,0)</f>
        <v>012 InfoDistribuidoras</v>
      </c>
      <c r="E372" t="str">
        <f>IF(IFERROR(VLOOKUP(D372,[2]!Table3[Nome Aba],1,0),0)=0,"NÃO","SIM")</f>
        <v>NÃO</v>
      </c>
    </row>
    <row r="373" spans="1:5" x14ac:dyDescent="0.3">
      <c r="A373" t="s">
        <v>9</v>
      </c>
      <c r="B373" t="s">
        <v>179</v>
      </c>
      <c r="C373" t="s">
        <v>3</v>
      </c>
      <c r="D373" t="str">
        <f>VLOOKUP(B373,'[1]Dados Gerais'!$A:$D,2,0)</f>
        <v>022 Incentivadas</v>
      </c>
      <c r="E373" t="str">
        <f>IF(IFERROR(VLOOKUP(D373,[2]!Table3[Nome Aba],1,0),0)=0,"NÃO","SIM")</f>
        <v>NÃO</v>
      </c>
    </row>
    <row r="374" spans="1:5" x14ac:dyDescent="0.3">
      <c r="A374" t="s">
        <v>9</v>
      </c>
      <c r="B374" t="s">
        <v>179</v>
      </c>
      <c r="C374" t="s">
        <v>101</v>
      </c>
      <c r="D374" t="str">
        <f>VLOOKUP(B374,'[1]Dados Gerais'!$A:$D,2,0)</f>
        <v>022 Incentivadas</v>
      </c>
      <c r="E374" t="str">
        <f>IF(IFERROR(VLOOKUP(D374,[2]!Table3[Nome Aba],1,0),0)=0,"NÃO","SIM")</f>
        <v>NÃO</v>
      </c>
    </row>
    <row r="375" spans="1:5" x14ac:dyDescent="0.3">
      <c r="A375" t="s">
        <v>9</v>
      </c>
      <c r="B375" t="s">
        <v>179</v>
      </c>
      <c r="C375" t="s">
        <v>180</v>
      </c>
      <c r="D375" t="str">
        <f>VLOOKUP(B375,'[1]Dados Gerais'!$A:$D,2,0)</f>
        <v>022 Incentivadas</v>
      </c>
      <c r="E375" t="str">
        <f>IF(IFERROR(VLOOKUP(D375,[2]!Table3[Nome Aba],1,0),0)=0,"NÃO","SIM")</f>
        <v>NÃO</v>
      </c>
    </row>
    <row r="376" spans="1:5" x14ac:dyDescent="0.3">
      <c r="A376" t="s">
        <v>9</v>
      </c>
      <c r="B376" t="s">
        <v>179</v>
      </c>
      <c r="C376" t="s">
        <v>181</v>
      </c>
      <c r="D376" t="str">
        <f>VLOOKUP(B376,'[1]Dados Gerais'!$A:$D,2,0)</f>
        <v>022 Incentivadas</v>
      </c>
      <c r="E376" t="str">
        <f>IF(IFERROR(VLOOKUP(D376,[2]!Table3[Nome Aba],1,0),0)=0,"NÃO","SIM")</f>
        <v>NÃO</v>
      </c>
    </row>
    <row r="377" spans="1:5" x14ac:dyDescent="0.3">
      <c r="A377" t="s">
        <v>9</v>
      </c>
      <c r="B377" t="s">
        <v>179</v>
      </c>
      <c r="C377" t="s">
        <v>182</v>
      </c>
      <c r="D377" t="str">
        <f>VLOOKUP(B377,'[1]Dados Gerais'!$A:$D,2,0)</f>
        <v>022 Incentivadas</v>
      </c>
      <c r="E377" t="str">
        <f>IF(IFERROR(VLOOKUP(D377,[2]!Table3[Nome Aba],1,0),0)=0,"NÃO","SIM")</f>
        <v>NÃO</v>
      </c>
    </row>
    <row r="378" spans="1:5" x14ac:dyDescent="0.3">
      <c r="A378" t="s">
        <v>9</v>
      </c>
      <c r="B378" t="s">
        <v>179</v>
      </c>
      <c r="C378" t="s">
        <v>183</v>
      </c>
      <c r="D378" t="str">
        <f>VLOOKUP(B378,'[1]Dados Gerais'!$A:$D,2,0)</f>
        <v>022 Incentivadas</v>
      </c>
      <c r="E378" t="str">
        <f>IF(IFERROR(VLOOKUP(D378,[2]!Table3[Nome Aba],1,0),0)=0,"NÃO","SIM")</f>
        <v>NÃO</v>
      </c>
    </row>
    <row r="379" spans="1:5" x14ac:dyDescent="0.3">
      <c r="A379" t="s">
        <v>9</v>
      </c>
      <c r="B379" t="s">
        <v>179</v>
      </c>
      <c r="C379" t="s">
        <v>184</v>
      </c>
      <c r="D379" t="str">
        <f>VLOOKUP(B379,'[1]Dados Gerais'!$A:$D,2,0)</f>
        <v>022 Incentivadas</v>
      </c>
      <c r="E379" t="str">
        <f>IF(IFERROR(VLOOKUP(D379,[2]!Table3[Nome Aba],1,0),0)=0,"NÃO","SIM")</f>
        <v>NÃO</v>
      </c>
    </row>
    <row r="380" spans="1:5" x14ac:dyDescent="0.3">
      <c r="A380" t="s">
        <v>9</v>
      </c>
      <c r="B380" t="s">
        <v>185</v>
      </c>
      <c r="C380" t="s">
        <v>3</v>
      </c>
      <c r="D380" t="str">
        <f>VLOOKUP(B380,'[1]Dados Gerais'!$A:$D,2,0)</f>
        <v>022 Incentivadas</v>
      </c>
      <c r="E380" t="str">
        <f>IF(IFERROR(VLOOKUP(D380,[2]!Table3[Nome Aba],1,0),0)=0,"NÃO","SIM")</f>
        <v>NÃO</v>
      </c>
    </row>
    <row r="381" spans="1:5" x14ac:dyDescent="0.3">
      <c r="A381" t="s">
        <v>9</v>
      </c>
      <c r="B381" t="s">
        <v>185</v>
      </c>
      <c r="C381" t="s">
        <v>186</v>
      </c>
      <c r="D381" t="str">
        <f>VLOOKUP(B381,'[1]Dados Gerais'!$A:$D,2,0)</f>
        <v>022 Incentivadas</v>
      </c>
      <c r="E381" t="str">
        <f>IF(IFERROR(VLOOKUP(D381,[2]!Table3[Nome Aba],1,0),0)=0,"NÃO","SIM")</f>
        <v>NÃO</v>
      </c>
    </row>
    <row r="382" spans="1:5" x14ac:dyDescent="0.3">
      <c r="A382" t="s">
        <v>9</v>
      </c>
      <c r="B382" t="s">
        <v>185</v>
      </c>
      <c r="C382" t="s">
        <v>187</v>
      </c>
      <c r="D382" t="str">
        <f>VLOOKUP(B382,'[1]Dados Gerais'!$A:$D,2,0)</f>
        <v>022 Incentivadas</v>
      </c>
      <c r="E382" t="str">
        <f>IF(IFERROR(VLOOKUP(D382,[2]!Table3[Nome Aba],1,0),0)=0,"NÃO","SIM")</f>
        <v>NÃO</v>
      </c>
    </row>
    <row r="383" spans="1:5" x14ac:dyDescent="0.3">
      <c r="A383" t="s">
        <v>9</v>
      </c>
      <c r="B383" t="s">
        <v>185</v>
      </c>
      <c r="C383" t="s">
        <v>188</v>
      </c>
      <c r="D383" t="str">
        <f>VLOOKUP(B383,'[1]Dados Gerais'!$A:$D,2,0)</f>
        <v>022 Incentivadas</v>
      </c>
      <c r="E383" t="str">
        <f>IF(IFERROR(VLOOKUP(D383,[2]!Table3[Nome Aba],1,0),0)=0,"NÃO","SIM")</f>
        <v>NÃO</v>
      </c>
    </row>
    <row r="384" spans="1:5" x14ac:dyDescent="0.3">
      <c r="A384" t="s">
        <v>9</v>
      </c>
      <c r="B384" t="s">
        <v>185</v>
      </c>
      <c r="C384" t="s">
        <v>189</v>
      </c>
      <c r="D384" t="str">
        <f>VLOOKUP(B384,'[1]Dados Gerais'!$A:$D,2,0)</f>
        <v>022 Incentivadas</v>
      </c>
      <c r="E384" t="str">
        <f>IF(IFERROR(VLOOKUP(D384,[2]!Table3[Nome Aba],1,0),0)=0,"NÃO","SIM")</f>
        <v>NÃO</v>
      </c>
    </row>
    <row r="385" spans="1:5" x14ac:dyDescent="0.3">
      <c r="A385" t="s">
        <v>9</v>
      </c>
      <c r="B385" t="s">
        <v>185</v>
      </c>
      <c r="C385" t="s">
        <v>190</v>
      </c>
      <c r="D385" t="str">
        <f>VLOOKUP(B385,'[1]Dados Gerais'!$A:$D,2,0)</f>
        <v>022 Incentivadas</v>
      </c>
      <c r="E385" t="str">
        <f>IF(IFERROR(VLOOKUP(D385,[2]!Table3[Nome Aba],1,0),0)=0,"NÃO","SIM")</f>
        <v>NÃO</v>
      </c>
    </row>
    <row r="386" spans="1:5" x14ac:dyDescent="0.3">
      <c r="A386" t="s">
        <v>9</v>
      </c>
      <c r="B386" t="s">
        <v>185</v>
      </c>
      <c r="C386" t="s">
        <v>191</v>
      </c>
      <c r="D386" t="str">
        <f>VLOOKUP(B386,'[1]Dados Gerais'!$A:$D,2,0)</f>
        <v>022 Incentivadas</v>
      </c>
      <c r="E386" t="str">
        <f>IF(IFERROR(VLOOKUP(D386,[2]!Table3[Nome Aba],1,0),0)=0,"NÃO","SIM")</f>
        <v>NÃO</v>
      </c>
    </row>
    <row r="387" spans="1:5" x14ac:dyDescent="0.3">
      <c r="A387" t="s">
        <v>9</v>
      </c>
      <c r="B387" t="s">
        <v>192</v>
      </c>
      <c r="C387" t="s">
        <v>3</v>
      </c>
      <c r="D387" t="str">
        <f>VLOOKUP(B387,'[1]Dados Gerais'!$A:$D,2,0)</f>
        <v>022 Incentivadas</v>
      </c>
      <c r="E387" t="str">
        <f>IF(IFERROR(VLOOKUP(D387,[2]!Table3[Nome Aba],1,0),0)=0,"NÃO","SIM")</f>
        <v>NÃO</v>
      </c>
    </row>
    <row r="388" spans="1:5" x14ac:dyDescent="0.3">
      <c r="A388" t="s">
        <v>9</v>
      </c>
      <c r="B388" t="s">
        <v>192</v>
      </c>
      <c r="C388" t="s">
        <v>193</v>
      </c>
      <c r="D388" t="str">
        <f>VLOOKUP(B388,'[1]Dados Gerais'!$A:$D,2,0)</f>
        <v>022 Incentivadas</v>
      </c>
      <c r="E388" t="str">
        <f>IF(IFERROR(VLOOKUP(D388,[2]!Table3[Nome Aba],1,0),0)=0,"NÃO","SIM")</f>
        <v>NÃO</v>
      </c>
    </row>
    <row r="389" spans="1:5" x14ac:dyDescent="0.3">
      <c r="A389" t="s">
        <v>9</v>
      </c>
      <c r="B389" t="s">
        <v>192</v>
      </c>
      <c r="C389" t="s">
        <v>194</v>
      </c>
      <c r="D389" t="str">
        <f>VLOOKUP(B389,'[1]Dados Gerais'!$A:$D,2,0)</f>
        <v>022 Incentivadas</v>
      </c>
      <c r="E389" t="str">
        <f>IF(IFERROR(VLOOKUP(D389,[2]!Table3[Nome Aba],1,0),0)=0,"NÃO","SIM")</f>
        <v>NÃO</v>
      </c>
    </row>
    <row r="390" spans="1:5" x14ac:dyDescent="0.3">
      <c r="A390" t="s">
        <v>9</v>
      </c>
      <c r="B390" t="s">
        <v>192</v>
      </c>
      <c r="C390" t="s">
        <v>195</v>
      </c>
      <c r="D390" t="str">
        <f>VLOOKUP(B390,'[1]Dados Gerais'!$A:$D,2,0)</f>
        <v>022 Incentivadas</v>
      </c>
      <c r="E390" t="str">
        <f>IF(IFERROR(VLOOKUP(D390,[2]!Table3[Nome Aba],1,0),0)=0,"NÃO","SIM")</f>
        <v>NÃO</v>
      </c>
    </row>
    <row r="391" spans="1:5" x14ac:dyDescent="0.3">
      <c r="A391" t="s">
        <v>9</v>
      </c>
      <c r="B391" t="s">
        <v>192</v>
      </c>
      <c r="C391" t="s">
        <v>196</v>
      </c>
      <c r="D391" t="str">
        <f>VLOOKUP(B391,'[1]Dados Gerais'!$A:$D,2,0)</f>
        <v>022 Incentivadas</v>
      </c>
      <c r="E391" t="str">
        <f>IF(IFERROR(VLOOKUP(D391,[2]!Table3[Nome Aba],1,0),0)=0,"NÃO","SIM")</f>
        <v>NÃO</v>
      </c>
    </row>
    <row r="392" spans="1:5" x14ac:dyDescent="0.3">
      <c r="A392" t="s">
        <v>9</v>
      </c>
      <c r="B392" t="s">
        <v>192</v>
      </c>
      <c r="C392" t="s">
        <v>197</v>
      </c>
      <c r="D392" t="str">
        <f>VLOOKUP(B392,'[1]Dados Gerais'!$A:$D,2,0)</f>
        <v>022 Incentivadas</v>
      </c>
      <c r="E392" t="str">
        <f>IF(IFERROR(VLOOKUP(D392,[2]!Table3[Nome Aba],1,0),0)=0,"NÃO","SIM")</f>
        <v>NÃO</v>
      </c>
    </row>
    <row r="393" spans="1:5" x14ac:dyDescent="0.3">
      <c r="A393" t="s">
        <v>9</v>
      </c>
      <c r="B393" t="s">
        <v>192</v>
      </c>
      <c r="C393" t="s">
        <v>198</v>
      </c>
      <c r="D393" t="str">
        <f>VLOOKUP(B393,'[1]Dados Gerais'!$A:$D,2,0)</f>
        <v>022 Incentivadas</v>
      </c>
      <c r="E393" t="str">
        <f>IF(IFERROR(VLOOKUP(D393,[2]!Table3[Nome Aba],1,0),0)=0,"NÃO","SIM")</f>
        <v>NÃO</v>
      </c>
    </row>
    <row r="394" spans="1:5" x14ac:dyDescent="0.3">
      <c r="A394" t="s">
        <v>9</v>
      </c>
      <c r="B394" t="s">
        <v>192</v>
      </c>
      <c r="C394" t="s">
        <v>199</v>
      </c>
      <c r="D394" t="str">
        <f>VLOOKUP(B394,'[1]Dados Gerais'!$A:$D,2,0)</f>
        <v>022 Incentivadas</v>
      </c>
      <c r="E394" t="str">
        <f>IF(IFERROR(VLOOKUP(D394,[2]!Table3[Nome Aba],1,0),0)=0,"NÃO","SIM")</f>
        <v>NÃO</v>
      </c>
    </row>
    <row r="395" spans="1:5" x14ac:dyDescent="0.3">
      <c r="A395" t="s">
        <v>9</v>
      </c>
      <c r="B395" t="s">
        <v>192</v>
      </c>
      <c r="C395" t="s">
        <v>200</v>
      </c>
      <c r="D395" t="str">
        <f>VLOOKUP(B395,'[1]Dados Gerais'!$A:$D,2,0)</f>
        <v>022 Incentivadas</v>
      </c>
      <c r="E395" t="str">
        <f>IF(IFERROR(VLOOKUP(D395,[2]!Table3[Nome Aba],1,0),0)=0,"NÃO","SIM")</f>
        <v>NÃO</v>
      </c>
    </row>
    <row r="396" spans="1:5" x14ac:dyDescent="0.3">
      <c r="A396" t="s">
        <v>9</v>
      </c>
      <c r="B396" t="s">
        <v>192</v>
      </c>
      <c r="C396" t="s">
        <v>201</v>
      </c>
      <c r="D396" t="str">
        <f>VLOOKUP(B396,'[1]Dados Gerais'!$A:$D,2,0)</f>
        <v>022 Incentivadas</v>
      </c>
      <c r="E396" t="str">
        <f>IF(IFERROR(VLOOKUP(D396,[2]!Table3[Nome Aba],1,0),0)=0,"NÃO","SIM")</f>
        <v>NÃO</v>
      </c>
    </row>
    <row r="397" spans="1:5" x14ac:dyDescent="0.3">
      <c r="A397" t="s">
        <v>9</v>
      </c>
      <c r="B397" t="s">
        <v>192</v>
      </c>
      <c r="C397" t="s">
        <v>202</v>
      </c>
      <c r="D397" t="str">
        <f>VLOOKUP(B397,'[1]Dados Gerais'!$A:$D,2,0)</f>
        <v>022 Incentivadas</v>
      </c>
      <c r="E397" t="str">
        <f>IF(IFERROR(VLOOKUP(D397,[2]!Table3[Nome Aba],1,0),0)=0,"NÃO","SIM")</f>
        <v>NÃO</v>
      </c>
    </row>
    <row r="398" spans="1:5" x14ac:dyDescent="0.3">
      <c r="A398" t="s">
        <v>9</v>
      </c>
      <c r="B398" t="s">
        <v>192</v>
      </c>
      <c r="C398" t="s">
        <v>203</v>
      </c>
      <c r="D398" t="str">
        <f>VLOOKUP(B398,'[1]Dados Gerais'!$A:$D,2,0)</f>
        <v>022 Incentivadas</v>
      </c>
      <c r="E398" t="str">
        <f>IF(IFERROR(VLOOKUP(D398,[2]!Table3[Nome Aba],1,0),0)=0,"NÃO","SIM")</f>
        <v>NÃO</v>
      </c>
    </row>
    <row r="399" spans="1:5" x14ac:dyDescent="0.3">
      <c r="A399" t="s">
        <v>9</v>
      </c>
      <c r="B399" t="s">
        <v>192</v>
      </c>
      <c r="C399" t="s">
        <v>204</v>
      </c>
      <c r="D399" t="str">
        <f>VLOOKUP(B399,'[1]Dados Gerais'!$A:$D,2,0)</f>
        <v>022 Incentivadas</v>
      </c>
      <c r="E399" t="str">
        <f>IF(IFERROR(VLOOKUP(D399,[2]!Table3[Nome Aba],1,0),0)=0,"NÃO","SIM")</f>
        <v>NÃO</v>
      </c>
    </row>
    <row r="400" spans="1:5" x14ac:dyDescent="0.3">
      <c r="A400" t="s">
        <v>9</v>
      </c>
      <c r="B400" t="s">
        <v>192</v>
      </c>
      <c r="C400" t="s">
        <v>205</v>
      </c>
      <c r="D400" t="str">
        <f>VLOOKUP(B400,'[1]Dados Gerais'!$A:$D,2,0)</f>
        <v>022 Incentivadas</v>
      </c>
      <c r="E400" t="str">
        <f>IF(IFERROR(VLOOKUP(D400,[2]!Table3[Nome Aba],1,0),0)=0,"NÃO","SIM")</f>
        <v>NÃO</v>
      </c>
    </row>
    <row r="401" spans="1:5" x14ac:dyDescent="0.3">
      <c r="A401" t="s">
        <v>9</v>
      </c>
      <c r="B401" t="s">
        <v>192</v>
      </c>
      <c r="C401" t="s">
        <v>206</v>
      </c>
      <c r="D401" t="str">
        <f>VLOOKUP(B401,'[1]Dados Gerais'!$A:$D,2,0)</f>
        <v>022 Incentivadas</v>
      </c>
      <c r="E401" t="str">
        <f>IF(IFERROR(VLOOKUP(D401,[2]!Table3[Nome Aba],1,0),0)=0,"NÃO","SIM")</f>
        <v>NÃO</v>
      </c>
    </row>
    <row r="402" spans="1:5" x14ac:dyDescent="0.3">
      <c r="A402" t="s">
        <v>9</v>
      </c>
      <c r="B402" t="s">
        <v>192</v>
      </c>
      <c r="C402" t="s">
        <v>207</v>
      </c>
      <c r="D402" t="str">
        <f>VLOOKUP(B402,'[1]Dados Gerais'!$A:$D,2,0)</f>
        <v>022 Incentivadas</v>
      </c>
      <c r="E402" t="str">
        <f>IF(IFERROR(VLOOKUP(D402,[2]!Table3[Nome Aba],1,0),0)=0,"NÃO","SIM")</f>
        <v>NÃO</v>
      </c>
    </row>
    <row r="403" spans="1:5" x14ac:dyDescent="0.3">
      <c r="A403" t="s">
        <v>9</v>
      </c>
      <c r="B403" t="s">
        <v>192</v>
      </c>
      <c r="C403" t="s">
        <v>208</v>
      </c>
      <c r="D403" t="str">
        <f>VLOOKUP(B403,'[1]Dados Gerais'!$A:$D,2,0)</f>
        <v>022 Incentivadas</v>
      </c>
      <c r="E403" t="str">
        <f>IF(IFERROR(VLOOKUP(D403,[2]!Table3[Nome Aba],1,0),0)=0,"NÃO","SIM")</f>
        <v>NÃO</v>
      </c>
    </row>
    <row r="404" spans="1:5" x14ac:dyDescent="0.3">
      <c r="A404" t="s">
        <v>9</v>
      </c>
      <c r="B404" t="s">
        <v>192</v>
      </c>
      <c r="C404" t="s">
        <v>209</v>
      </c>
      <c r="D404" t="str">
        <f>VLOOKUP(B404,'[1]Dados Gerais'!$A:$D,2,0)</f>
        <v>022 Incentivadas</v>
      </c>
      <c r="E404" t="str">
        <f>IF(IFERROR(VLOOKUP(D404,[2]!Table3[Nome Aba],1,0),0)=0,"NÃO","SIM")</f>
        <v>NÃO</v>
      </c>
    </row>
    <row r="405" spans="1:5" x14ac:dyDescent="0.3">
      <c r="A405" t="s">
        <v>9</v>
      </c>
      <c r="B405" t="s">
        <v>192</v>
      </c>
      <c r="C405" t="s">
        <v>210</v>
      </c>
      <c r="D405" t="str">
        <f>VLOOKUP(B405,'[1]Dados Gerais'!$A:$D,2,0)</f>
        <v>022 Incentivadas</v>
      </c>
      <c r="E405" t="str">
        <f>IF(IFERROR(VLOOKUP(D405,[2]!Table3[Nome Aba],1,0),0)=0,"NÃO","SIM")</f>
        <v>NÃO</v>
      </c>
    </row>
    <row r="406" spans="1:5" x14ac:dyDescent="0.3">
      <c r="A406" t="s">
        <v>9</v>
      </c>
      <c r="B406" t="s">
        <v>192</v>
      </c>
      <c r="C406" t="s">
        <v>211</v>
      </c>
      <c r="D406" t="str">
        <f>VLOOKUP(B406,'[1]Dados Gerais'!$A:$D,2,0)</f>
        <v>022 Incentivadas</v>
      </c>
      <c r="E406" t="str">
        <f>IF(IFERROR(VLOOKUP(D406,[2]!Table3[Nome Aba],1,0),0)=0,"NÃO","SIM")</f>
        <v>NÃO</v>
      </c>
    </row>
    <row r="407" spans="1:5" x14ac:dyDescent="0.3">
      <c r="A407" t="s">
        <v>9</v>
      </c>
      <c r="B407" t="s">
        <v>192</v>
      </c>
      <c r="C407" t="s">
        <v>212</v>
      </c>
      <c r="D407" t="str">
        <f>VLOOKUP(B407,'[1]Dados Gerais'!$A:$D,2,0)</f>
        <v>022 Incentivadas</v>
      </c>
      <c r="E407" t="str">
        <f>IF(IFERROR(VLOOKUP(D407,[2]!Table3[Nome Aba],1,0),0)=0,"NÃO","SIM")</f>
        <v>NÃO</v>
      </c>
    </row>
    <row r="408" spans="1:5" x14ac:dyDescent="0.3">
      <c r="A408" t="s">
        <v>9</v>
      </c>
      <c r="B408" t="s">
        <v>213</v>
      </c>
      <c r="C408" t="s">
        <v>3</v>
      </c>
      <c r="D408" t="str">
        <f>VLOOKUP(B408,'[1]Dados Gerais'!$A:$D,2,0)</f>
        <v>023 Reserva</v>
      </c>
      <c r="E408" t="str">
        <f>IF(IFERROR(VLOOKUP(D408,[2]!Table3[Nome Aba],1,0),0)=0,"NÃO","SIM")</f>
        <v>NÃO</v>
      </c>
    </row>
    <row r="409" spans="1:5" x14ac:dyDescent="0.3">
      <c r="A409" t="s">
        <v>9</v>
      </c>
      <c r="B409" t="s">
        <v>213</v>
      </c>
      <c r="C409" t="s">
        <v>214</v>
      </c>
      <c r="D409" t="str">
        <f>VLOOKUP(B409,'[1]Dados Gerais'!$A:$D,2,0)</f>
        <v>023 Reserva</v>
      </c>
      <c r="E409" t="str">
        <f>IF(IFERROR(VLOOKUP(D409,[2]!Table3[Nome Aba],1,0),0)=0,"NÃO","SIM")</f>
        <v>NÃO</v>
      </c>
    </row>
    <row r="410" spans="1:5" x14ac:dyDescent="0.3">
      <c r="A410" t="s">
        <v>9</v>
      </c>
      <c r="B410" t="s">
        <v>213</v>
      </c>
      <c r="C410" t="s">
        <v>215</v>
      </c>
      <c r="D410" t="str">
        <f>VLOOKUP(B410,'[1]Dados Gerais'!$A:$D,2,0)</f>
        <v>023 Reserva</v>
      </c>
      <c r="E410" t="str">
        <f>IF(IFERROR(VLOOKUP(D410,[2]!Table3[Nome Aba],1,0),0)=0,"NÃO","SIM")</f>
        <v>NÃO</v>
      </c>
    </row>
    <row r="411" spans="1:5" x14ac:dyDescent="0.3">
      <c r="A411" t="s">
        <v>9</v>
      </c>
      <c r="B411" t="s">
        <v>216</v>
      </c>
      <c r="C411" t="s">
        <v>3</v>
      </c>
      <c r="D411" t="str">
        <f>VLOOKUP(B411,'[1]Dados Gerais'!$A:$D,2,0)</f>
        <v>023 Reserva</v>
      </c>
      <c r="E411" t="str">
        <f>IF(IFERROR(VLOOKUP(D411,[2]!Table3[Nome Aba],1,0),0)=0,"NÃO","SIM")</f>
        <v>NÃO</v>
      </c>
    </row>
    <row r="412" spans="1:5" x14ac:dyDescent="0.3">
      <c r="A412" t="s">
        <v>9</v>
      </c>
      <c r="B412" t="s">
        <v>216</v>
      </c>
      <c r="C412" t="s">
        <v>217</v>
      </c>
      <c r="D412" t="str">
        <f>VLOOKUP(B412,'[1]Dados Gerais'!$A:$D,2,0)</f>
        <v>023 Reserva</v>
      </c>
      <c r="E412" t="str">
        <f>IF(IFERROR(VLOOKUP(D412,[2]!Table3[Nome Aba],1,0),0)=0,"NÃO","SIM")</f>
        <v>NÃO</v>
      </c>
    </row>
    <row r="413" spans="1:5" x14ac:dyDescent="0.3">
      <c r="A413" t="s">
        <v>9</v>
      </c>
      <c r="B413" t="s">
        <v>216</v>
      </c>
      <c r="C413" t="s">
        <v>218</v>
      </c>
      <c r="D413" t="str">
        <f>VLOOKUP(B413,'[1]Dados Gerais'!$A:$D,2,0)</f>
        <v>023 Reserva</v>
      </c>
      <c r="E413" t="str">
        <f>IF(IFERROR(VLOOKUP(D413,[2]!Table3[Nome Aba],1,0),0)=0,"NÃO","SIM")</f>
        <v>NÃO</v>
      </c>
    </row>
    <row r="414" spans="1:5" x14ac:dyDescent="0.3">
      <c r="A414" t="s">
        <v>9</v>
      </c>
      <c r="B414" t="s">
        <v>216</v>
      </c>
      <c r="C414" t="s">
        <v>219</v>
      </c>
      <c r="D414" t="str">
        <f>VLOOKUP(B414,'[1]Dados Gerais'!$A:$D,2,0)</f>
        <v>023 Reserva</v>
      </c>
      <c r="E414" t="str">
        <f>IF(IFERROR(VLOOKUP(D414,[2]!Table3[Nome Aba],1,0),0)=0,"NÃO","SIM")</f>
        <v>NÃO</v>
      </c>
    </row>
    <row r="415" spans="1:5" x14ac:dyDescent="0.3">
      <c r="A415" t="s">
        <v>9</v>
      </c>
      <c r="B415" t="s">
        <v>216</v>
      </c>
      <c r="C415" t="s">
        <v>220</v>
      </c>
      <c r="D415" t="str">
        <f>VLOOKUP(B415,'[1]Dados Gerais'!$A:$D,2,0)</f>
        <v>023 Reserva</v>
      </c>
      <c r="E415" t="str">
        <f>IF(IFERROR(VLOOKUP(D415,[2]!Table3[Nome Aba],1,0),0)=0,"NÃO","SIM")</f>
        <v>NÃO</v>
      </c>
    </row>
    <row r="416" spans="1:5" x14ac:dyDescent="0.3">
      <c r="A416" t="s">
        <v>9</v>
      </c>
      <c r="B416" t="s">
        <v>221</v>
      </c>
      <c r="C416" t="s">
        <v>69</v>
      </c>
      <c r="D416" t="str">
        <f>VLOOKUP(B416,'[1]Dados Gerais'!$A:$D,2,0)</f>
        <v>023 Reserva</v>
      </c>
      <c r="E416" t="str">
        <f>IF(IFERROR(VLOOKUP(D416,[2]!Table3[Nome Aba],1,0),0)=0,"NÃO","SIM")</f>
        <v>NÃO</v>
      </c>
    </row>
    <row r="417" spans="1:5" x14ac:dyDescent="0.3">
      <c r="A417" t="s">
        <v>9</v>
      </c>
      <c r="B417" t="s">
        <v>221</v>
      </c>
      <c r="C417" t="s">
        <v>222</v>
      </c>
      <c r="D417" t="str">
        <f>VLOOKUP(B417,'[1]Dados Gerais'!$A:$D,2,0)</f>
        <v>023 Reserva</v>
      </c>
      <c r="E417" t="str">
        <f>IF(IFERROR(VLOOKUP(D417,[2]!Table3[Nome Aba],1,0),0)=0,"NÃO","SIM")</f>
        <v>NÃO</v>
      </c>
    </row>
    <row r="418" spans="1:5" x14ac:dyDescent="0.3">
      <c r="A418" t="s">
        <v>9</v>
      </c>
      <c r="B418" t="s">
        <v>221</v>
      </c>
      <c r="C418" t="s">
        <v>45</v>
      </c>
      <c r="D418" t="str">
        <f>VLOOKUP(B418,'[1]Dados Gerais'!$A:$D,2,0)</f>
        <v>023 Reserva</v>
      </c>
      <c r="E418" t="str">
        <f>IF(IFERROR(VLOOKUP(D418,[2]!Table3[Nome Aba],1,0),0)=0,"NÃO","SIM")</f>
        <v>NÃO</v>
      </c>
    </row>
    <row r="419" spans="1:5" x14ac:dyDescent="0.3">
      <c r="A419" t="s">
        <v>9</v>
      </c>
      <c r="B419" t="s">
        <v>221</v>
      </c>
      <c r="C419" t="s">
        <v>223</v>
      </c>
      <c r="D419" t="str">
        <f>VLOOKUP(B419,'[1]Dados Gerais'!$A:$D,2,0)</f>
        <v>023 Reserva</v>
      </c>
      <c r="E419" t="str">
        <f>IF(IFERROR(VLOOKUP(D419,[2]!Table3[Nome Aba],1,0),0)=0,"NÃO","SIM")</f>
        <v>NÃO</v>
      </c>
    </row>
    <row r="420" spans="1:5" x14ac:dyDescent="0.3">
      <c r="A420" t="s">
        <v>9</v>
      </c>
      <c r="B420" t="s">
        <v>224</v>
      </c>
      <c r="C420" t="s">
        <v>3</v>
      </c>
      <c r="D420" t="str">
        <f>VLOOKUP(B420,'[1]Dados Gerais'!$A:$D,2,0)</f>
        <v>019 Eólicas</v>
      </c>
      <c r="E420" t="str">
        <f>IF(IFERROR(VLOOKUP(D420,[2]!Table3[Nome Aba],1,0),0)=0,"NÃO","SIM")</f>
        <v>NÃO</v>
      </c>
    </row>
    <row r="421" spans="1:5" x14ac:dyDescent="0.3">
      <c r="A421" t="s">
        <v>9</v>
      </c>
      <c r="B421" t="s">
        <v>224</v>
      </c>
      <c r="C421" t="s">
        <v>38</v>
      </c>
      <c r="D421" t="str">
        <f>VLOOKUP(B421,'[1]Dados Gerais'!$A:$D,2,0)</f>
        <v>019 Eólicas</v>
      </c>
      <c r="E421" t="str">
        <f>IF(IFERROR(VLOOKUP(D421,[2]!Table3[Nome Aba],1,0),0)=0,"NÃO","SIM")</f>
        <v>NÃO</v>
      </c>
    </row>
    <row r="422" spans="1:5" x14ac:dyDescent="0.3">
      <c r="A422" t="s">
        <v>9</v>
      </c>
      <c r="B422" t="s">
        <v>224</v>
      </c>
      <c r="C422" t="s">
        <v>39</v>
      </c>
      <c r="D422" t="str">
        <f>VLOOKUP(B422,'[1]Dados Gerais'!$A:$D,2,0)</f>
        <v>019 Eólicas</v>
      </c>
      <c r="E422" t="str">
        <f>IF(IFERROR(VLOOKUP(D422,[2]!Table3[Nome Aba],1,0),0)=0,"NÃO","SIM")</f>
        <v>NÃO</v>
      </c>
    </row>
    <row r="423" spans="1:5" x14ac:dyDescent="0.3">
      <c r="A423" t="s">
        <v>9</v>
      </c>
      <c r="B423" t="s">
        <v>224</v>
      </c>
      <c r="C423" t="s">
        <v>40</v>
      </c>
      <c r="D423" t="str">
        <f>VLOOKUP(B423,'[1]Dados Gerais'!$A:$D,2,0)</f>
        <v>019 Eólicas</v>
      </c>
      <c r="E423" t="str">
        <f>IF(IFERROR(VLOOKUP(D423,[2]!Table3[Nome Aba],1,0),0)=0,"NÃO","SIM")</f>
        <v>NÃO</v>
      </c>
    </row>
    <row r="424" spans="1:5" x14ac:dyDescent="0.3">
      <c r="A424" t="s">
        <v>9</v>
      </c>
      <c r="B424" t="s">
        <v>224</v>
      </c>
      <c r="C424" t="s">
        <v>41</v>
      </c>
      <c r="D424" t="str">
        <f>VLOOKUP(B424,'[1]Dados Gerais'!$A:$D,2,0)</f>
        <v>019 Eólicas</v>
      </c>
      <c r="E424" t="str">
        <f>IF(IFERROR(VLOOKUP(D424,[2]!Table3[Nome Aba],1,0),0)=0,"NÃO","SIM")</f>
        <v>NÃO</v>
      </c>
    </row>
    <row r="425" spans="1:5" x14ac:dyDescent="0.3">
      <c r="A425" t="s">
        <v>9</v>
      </c>
      <c r="B425" t="s">
        <v>225</v>
      </c>
      <c r="C425" t="s">
        <v>3</v>
      </c>
      <c r="D425" t="str">
        <f>VLOOKUP(B425,'[1]Dados Gerais'!$A:$D,2,0)</f>
        <v>019 Eólicas</v>
      </c>
      <c r="E425" t="str">
        <f>IF(IFERROR(VLOOKUP(D425,[2]!Table3[Nome Aba],1,0),0)=0,"NÃO","SIM")</f>
        <v>NÃO</v>
      </c>
    </row>
    <row r="426" spans="1:5" x14ac:dyDescent="0.3">
      <c r="A426" t="s">
        <v>9</v>
      </c>
      <c r="B426" t="s">
        <v>225</v>
      </c>
      <c r="C426" t="s">
        <v>226</v>
      </c>
      <c r="D426" t="str">
        <f>VLOOKUP(B426,'[1]Dados Gerais'!$A:$D,2,0)</f>
        <v>019 Eólicas</v>
      </c>
      <c r="E426" t="str">
        <f>IF(IFERROR(VLOOKUP(D426,[2]!Table3[Nome Aba],1,0),0)=0,"NÃO","SIM")</f>
        <v>NÃO</v>
      </c>
    </row>
    <row r="427" spans="1:5" x14ac:dyDescent="0.3">
      <c r="A427" t="s">
        <v>9</v>
      </c>
      <c r="B427" t="s">
        <v>225</v>
      </c>
      <c r="C427" t="s">
        <v>227</v>
      </c>
      <c r="D427" t="str">
        <f>VLOOKUP(B427,'[1]Dados Gerais'!$A:$D,2,0)</f>
        <v>019 Eólicas</v>
      </c>
      <c r="E427" t="str">
        <f>IF(IFERROR(VLOOKUP(D427,[2]!Table3[Nome Aba],1,0),0)=0,"NÃO","SIM")</f>
        <v>NÃO</v>
      </c>
    </row>
    <row r="428" spans="1:5" x14ac:dyDescent="0.3">
      <c r="A428" t="s">
        <v>9</v>
      </c>
      <c r="B428" t="s">
        <v>225</v>
      </c>
      <c r="C428" t="s">
        <v>228</v>
      </c>
      <c r="D428" t="str">
        <f>VLOOKUP(B428,'[1]Dados Gerais'!$A:$D,2,0)</f>
        <v>019 Eólicas</v>
      </c>
      <c r="E428" t="str">
        <f>IF(IFERROR(VLOOKUP(D428,[2]!Table3[Nome Aba],1,0),0)=0,"NÃO","SIM")</f>
        <v>NÃO</v>
      </c>
    </row>
    <row r="429" spans="1:5" x14ac:dyDescent="0.3">
      <c r="A429" t="s">
        <v>9</v>
      </c>
      <c r="B429" t="s">
        <v>225</v>
      </c>
      <c r="C429" t="s">
        <v>44</v>
      </c>
      <c r="D429" t="str">
        <f>VLOOKUP(B429,'[1]Dados Gerais'!$A:$D,2,0)</f>
        <v>019 Eólicas</v>
      </c>
      <c r="E429" t="str">
        <f>IF(IFERROR(VLOOKUP(D429,[2]!Table3[Nome Aba],1,0),0)=0,"NÃO","SIM")</f>
        <v>NÃO</v>
      </c>
    </row>
    <row r="430" spans="1:5" x14ac:dyDescent="0.3">
      <c r="A430" t="s">
        <v>9</v>
      </c>
      <c r="B430" t="s">
        <v>229</v>
      </c>
      <c r="C430" t="s">
        <v>3</v>
      </c>
      <c r="D430" t="str">
        <f>VLOOKUP(B430,'[1]Dados Gerais'!$A:$D,2,0)</f>
        <v>009 Exposição Financeira</v>
      </c>
      <c r="E430" t="str">
        <f>IF(IFERROR(VLOOKUP(D430,[2]!Table3[Nome Aba],1,0),0)=0,"NÃO","SIM")</f>
        <v>NÃO</v>
      </c>
    </row>
    <row r="431" spans="1:5" x14ac:dyDescent="0.3">
      <c r="A431" t="s">
        <v>9</v>
      </c>
      <c r="B431" t="s">
        <v>229</v>
      </c>
      <c r="C431" t="s">
        <v>230</v>
      </c>
      <c r="D431" t="str">
        <f>VLOOKUP(B431,'[1]Dados Gerais'!$A:$D,2,0)</f>
        <v>009 Exposição Financeira</v>
      </c>
      <c r="E431" t="str">
        <f>IF(IFERROR(VLOOKUP(D431,[2]!Table3[Nome Aba],1,0),0)=0,"NÃO","SIM")</f>
        <v>NÃO</v>
      </c>
    </row>
    <row r="432" spans="1:5" x14ac:dyDescent="0.3">
      <c r="A432" t="s">
        <v>9</v>
      </c>
      <c r="B432" t="s">
        <v>229</v>
      </c>
      <c r="C432" t="s">
        <v>231</v>
      </c>
      <c r="D432" t="str">
        <f>VLOOKUP(B432,'[1]Dados Gerais'!$A:$D,2,0)</f>
        <v>009 Exposição Financeira</v>
      </c>
      <c r="E432" t="str">
        <f>IF(IFERROR(VLOOKUP(D432,[2]!Table3[Nome Aba],1,0),0)=0,"NÃO","SIM")</f>
        <v>NÃO</v>
      </c>
    </row>
    <row r="433" spans="1:5" x14ac:dyDescent="0.3">
      <c r="A433" t="s">
        <v>9</v>
      </c>
      <c r="B433" t="s">
        <v>229</v>
      </c>
      <c r="C433" t="s">
        <v>232</v>
      </c>
      <c r="D433" t="str">
        <f>VLOOKUP(B433,'[1]Dados Gerais'!$A:$D,2,0)</f>
        <v>009 Exposição Financeira</v>
      </c>
      <c r="E433" t="str">
        <f>IF(IFERROR(VLOOKUP(D433,[2]!Table3[Nome Aba],1,0),0)=0,"NÃO","SIM")</f>
        <v>NÃO</v>
      </c>
    </row>
    <row r="434" spans="1:5" x14ac:dyDescent="0.3">
      <c r="A434" t="s">
        <v>9</v>
      </c>
      <c r="B434" t="s">
        <v>229</v>
      </c>
      <c r="C434" t="s">
        <v>233</v>
      </c>
      <c r="D434" t="str">
        <f>VLOOKUP(B434,'[1]Dados Gerais'!$A:$D,2,0)</f>
        <v>009 Exposição Financeira</v>
      </c>
      <c r="E434" t="str">
        <f>IF(IFERROR(VLOOKUP(D434,[2]!Table3[Nome Aba],1,0),0)=0,"NÃO","SIM")</f>
        <v>NÃO</v>
      </c>
    </row>
    <row r="435" spans="1:5" x14ac:dyDescent="0.3">
      <c r="A435" t="s">
        <v>9</v>
      </c>
      <c r="B435" t="s">
        <v>229</v>
      </c>
      <c r="C435" t="s">
        <v>234</v>
      </c>
      <c r="D435" t="str">
        <f>VLOOKUP(B435,'[1]Dados Gerais'!$A:$D,2,0)</f>
        <v>009 Exposição Financeira</v>
      </c>
      <c r="E435" t="str">
        <f>IF(IFERROR(VLOOKUP(D435,[2]!Table3[Nome Aba],1,0),0)=0,"NÃO","SIM")</f>
        <v>NÃO</v>
      </c>
    </row>
    <row r="436" spans="1:5" x14ac:dyDescent="0.3">
      <c r="A436" t="s">
        <v>9</v>
      </c>
      <c r="B436" t="s">
        <v>229</v>
      </c>
      <c r="C436" t="s">
        <v>235</v>
      </c>
      <c r="D436" t="str">
        <f>VLOOKUP(B436,'[1]Dados Gerais'!$A:$D,2,0)</f>
        <v>009 Exposição Financeira</v>
      </c>
      <c r="E436" t="str">
        <f>IF(IFERROR(VLOOKUP(D436,[2]!Table3[Nome Aba],1,0),0)=0,"NÃO","SIM")</f>
        <v>NÃO</v>
      </c>
    </row>
    <row r="437" spans="1:5" x14ac:dyDescent="0.3">
      <c r="A437" t="s">
        <v>9</v>
      </c>
      <c r="B437" t="s">
        <v>229</v>
      </c>
      <c r="C437" t="s">
        <v>236</v>
      </c>
      <c r="D437" t="str">
        <f>VLOOKUP(B437,'[1]Dados Gerais'!$A:$D,2,0)</f>
        <v>009 Exposição Financeira</v>
      </c>
      <c r="E437" t="str">
        <f>IF(IFERROR(VLOOKUP(D437,[2]!Table3[Nome Aba],1,0),0)=0,"NÃO","SIM")</f>
        <v>NÃO</v>
      </c>
    </row>
    <row r="438" spans="1:5" x14ac:dyDescent="0.3">
      <c r="A438" t="s">
        <v>9</v>
      </c>
      <c r="B438" t="s">
        <v>229</v>
      </c>
      <c r="C438" t="s">
        <v>237</v>
      </c>
      <c r="D438" t="str">
        <f>VLOOKUP(B438,'[1]Dados Gerais'!$A:$D,2,0)</f>
        <v>009 Exposição Financeira</v>
      </c>
      <c r="E438" t="str">
        <f>IF(IFERROR(VLOOKUP(D438,[2]!Table3[Nome Aba],1,0),0)=0,"NÃO","SIM")</f>
        <v>NÃO</v>
      </c>
    </row>
    <row r="439" spans="1:5" x14ac:dyDescent="0.3">
      <c r="A439" t="s">
        <v>9</v>
      </c>
      <c r="B439" t="s">
        <v>229</v>
      </c>
      <c r="C439" t="s">
        <v>238</v>
      </c>
      <c r="D439" t="str">
        <f>VLOOKUP(B439,'[1]Dados Gerais'!$A:$D,2,0)</f>
        <v>009 Exposição Financeira</v>
      </c>
      <c r="E439" t="str">
        <f>IF(IFERROR(VLOOKUP(D439,[2]!Table3[Nome Aba],1,0),0)=0,"NÃO","SIM")</f>
        <v>NÃO</v>
      </c>
    </row>
    <row r="440" spans="1:5" x14ac:dyDescent="0.3">
      <c r="A440" t="s">
        <v>9</v>
      </c>
      <c r="B440" t="s">
        <v>229</v>
      </c>
      <c r="C440" t="s">
        <v>167</v>
      </c>
      <c r="D440" t="str">
        <f>VLOOKUP(B440,'[1]Dados Gerais'!$A:$D,2,0)</f>
        <v>009 Exposição Financeira</v>
      </c>
      <c r="E440" t="str">
        <f>IF(IFERROR(VLOOKUP(D440,[2]!Table3[Nome Aba],1,0),0)=0,"NÃO","SIM")</f>
        <v>NÃO</v>
      </c>
    </row>
    <row r="441" spans="1:5" x14ac:dyDescent="0.3">
      <c r="A441" t="s">
        <v>9</v>
      </c>
      <c r="B441" t="s">
        <v>239</v>
      </c>
      <c r="C441" t="s">
        <v>240</v>
      </c>
      <c r="D441" t="str">
        <f>VLOOKUP(B441,'[1]Dados Gerais'!$A:$D,2,0)</f>
        <v>Demais Dados</v>
      </c>
      <c r="E441" t="str">
        <f>IF(IFERROR(VLOOKUP(D441,[2]!Table3[Nome Aba],1,0),0)=0,"NÃO","SIM")</f>
        <v>NÃO</v>
      </c>
    </row>
    <row r="442" spans="1:5" x14ac:dyDescent="0.3">
      <c r="A442" t="s">
        <v>9</v>
      </c>
      <c r="B442" t="s">
        <v>239</v>
      </c>
      <c r="C442" t="s">
        <v>241</v>
      </c>
      <c r="D442" t="str">
        <f>VLOOKUP(B442,'[1]Dados Gerais'!$A:$D,2,0)</f>
        <v>Demais Dados</v>
      </c>
      <c r="E442" t="str">
        <f>IF(IFERROR(VLOOKUP(D442,[2]!Table3[Nome Aba],1,0),0)=0,"NÃO","SIM")</f>
        <v>NÃO</v>
      </c>
    </row>
    <row r="443" spans="1:5" x14ac:dyDescent="0.3">
      <c r="A443" t="s">
        <v>9</v>
      </c>
      <c r="B443" t="s">
        <v>242</v>
      </c>
      <c r="C443" t="s">
        <v>3</v>
      </c>
      <c r="D443" t="str">
        <f>VLOOKUP(B443,'[1]Dados Gerais'!$A:$D,2,0)</f>
        <v>025 Fotovoltaica</v>
      </c>
      <c r="E443" t="str">
        <f>IF(IFERROR(VLOOKUP(D443,[2]!Table3[Nome Aba],1,0),0)=0,"NÃO","SIM")</f>
        <v>NÃO</v>
      </c>
    </row>
    <row r="444" spans="1:5" x14ac:dyDescent="0.3">
      <c r="A444" t="s">
        <v>9</v>
      </c>
      <c r="B444" t="s">
        <v>242</v>
      </c>
      <c r="C444" t="s">
        <v>243</v>
      </c>
      <c r="D444" t="str">
        <f>VLOOKUP(B444,'[1]Dados Gerais'!$A:$D,2,0)</f>
        <v>025 Fotovoltaica</v>
      </c>
      <c r="E444" t="str">
        <f>IF(IFERROR(VLOOKUP(D444,[2]!Table3[Nome Aba],1,0),0)=0,"NÃO","SIM")</f>
        <v>NÃO</v>
      </c>
    </row>
    <row r="445" spans="1:5" x14ac:dyDescent="0.3">
      <c r="A445" t="s">
        <v>9</v>
      </c>
      <c r="B445" t="s">
        <v>242</v>
      </c>
      <c r="C445" t="s">
        <v>244</v>
      </c>
      <c r="D445" t="str">
        <f>VLOOKUP(B445,'[1]Dados Gerais'!$A:$D,2,0)</f>
        <v>025 Fotovoltaica</v>
      </c>
      <c r="E445" t="str">
        <f>IF(IFERROR(VLOOKUP(D445,[2]!Table3[Nome Aba],1,0),0)=0,"NÃO","SIM")</f>
        <v>NÃO</v>
      </c>
    </row>
    <row r="446" spans="1:5" x14ac:dyDescent="0.3">
      <c r="A446" t="s">
        <v>9</v>
      </c>
      <c r="B446" t="s">
        <v>245</v>
      </c>
      <c r="C446" t="s">
        <v>3</v>
      </c>
      <c r="D446" t="str">
        <f>VLOOKUP(B446,'[1]Dados Gerais'!$A:$D,2,0)</f>
        <v>025 Fotovoltaica</v>
      </c>
      <c r="E446" t="str">
        <f>IF(IFERROR(VLOOKUP(D446,[2]!Table3[Nome Aba],1,0),0)=0,"NÃO","SIM")</f>
        <v>NÃO</v>
      </c>
    </row>
    <row r="447" spans="1:5" x14ac:dyDescent="0.3">
      <c r="A447" t="s">
        <v>9</v>
      </c>
      <c r="B447" t="s">
        <v>245</v>
      </c>
      <c r="C447" t="s">
        <v>38</v>
      </c>
      <c r="D447" t="str">
        <f>VLOOKUP(B447,'[1]Dados Gerais'!$A:$D,2,0)</f>
        <v>025 Fotovoltaica</v>
      </c>
      <c r="E447" t="str">
        <f>IF(IFERROR(VLOOKUP(D447,[2]!Table3[Nome Aba],1,0),0)=0,"NÃO","SIM")</f>
        <v>NÃO</v>
      </c>
    </row>
    <row r="448" spans="1:5" x14ac:dyDescent="0.3">
      <c r="A448" t="s">
        <v>9</v>
      </c>
      <c r="B448" t="s">
        <v>245</v>
      </c>
      <c r="C448" t="s">
        <v>39</v>
      </c>
      <c r="D448" t="str">
        <f>VLOOKUP(B448,'[1]Dados Gerais'!$A:$D,2,0)</f>
        <v>025 Fotovoltaica</v>
      </c>
      <c r="E448" t="str">
        <f>IF(IFERROR(VLOOKUP(D448,[2]!Table3[Nome Aba],1,0),0)=0,"NÃO","SIM")</f>
        <v>NÃO</v>
      </c>
    </row>
    <row r="449" spans="1:5" x14ac:dyDescent="0.3">
      <c r="A449" t="s">
        <v>9</v>
      </c>
      <c r="B449" t="s">
        <v>245</v>
      </c>
      <c r="C449" t="s">
        <v>40</v>
      </c>
      <c r="D449" t="str">
        <f>VLOOKUP(B449,'[1]Dados Gerais'!$A:$D,2,0)</f>
        <v>025 Fotovoltaica</v>
      </c>
      <c r="E449" t="str">
        <f>IF(IFERROR(VLOOKUP(D449,[2]!Table3[Nome Aba],1,0),0)=0,"NÃO","SIM")</f>
        <v>NÃO</v>
      </c>
    </row>
    <row r="450" spans="1:5" x14ac:dyDescent="0.3">
      <c r="A450" t="s">
        <v>9</v>
      </c>
      <c r="B450" t="s">
        <v>245</v>
      </c>
      <c r="C450" t="s">
        <v>41</v>
      </c>
      <c r="D450" t="str">
        <f>VLOOKUP(B450,'[1]Dados Gerais'!$A:$D,2,0)</f>
        <v>025 Fotovoltaica</v>
      </c>
      <c r="E450" t="str">
        <f>IF(IFERROR(VLOOKUP(D450,[2]!Table3[Nome Aba],1,0),0)=0,"NÃO","SIM")</f>
        <v>NÃO</v>
      </c>
    </row>
    <row r="451" spans="1:5" x14ac:dyDescent="0.3">
      <c r="A451" t="s">
        <v>9</v>
      </c>
      <c r="B451" t="s">
        <v>246</v>
      </c>
      <c r="C451" t="s">
        <v>3</v>
      </c>
      <c r="D451" t="str">
        <f>VLOOKUP(B451,'[1]Dados Gerais'!$A:$D,2,0)</f>
        <v>025 Fotovoltaica</v>
      </c>
      <c r="E451" t="str">
        <f>IF(IFERROR(VLOOKUP(D451,[2]!Table3[Nome Aba],1,0),0)=0,"NÃO","SIM")</f>
        <v>NÃO</v>
      </c>
    </row>
    <row r="452" spans="1:5" x14ac:dyDescent="0.3">
      <c r="A452" t="s">
        <v>9</v>
      </c>
      <c r="B452" t="s">
        <v>246</v>
      </c>
      <c r="C452" t="s">
        <v>243</v>
      </c>
      <c r="D452" t="str">
        <f>VLOOKUP(B452,'[1]Dados Gerais'!$A:$D,2,0)</f>
        <v>025 Fotovoltaica</v>
      </c>
      <c r="E452" t="str">
        <f>IF(IFERROR(VLOOKUP(D452,[2]!Table3[Nome Aba],1,0),0)=0,"NÃO","SIM")</f>
        <v>NÃO</v>
      </c>
    </row>
    <row r="453" spans="1:5" x14ac:dyDescent="0.3">
      <c r="A453" t="s">
        <v>9</v>
      </c>
      <c r="B453" t="s">
        <v>246</v>
      </c>
      <c r="C453" t="s">
        <v>244</v>
      </c>
      <c r="D453" t="str">
        <f>VLOOKUP(B453,'[1]Dados Gerais'!$A:$D,2,0)</f>
        <v>025 Fotovoltaica</v>
      </c>
      <c r="E453" t="str">
        <f>IF(IFERROR(VLOOKUP(D453,[2]!Table3[Nome Aba],1,0),0)=0,"NÃO","SIM")</f>
        <v>NÃO</v>
      </c>
    </row>
    <row r="454" spans="1:5" x14ac:dyDescent="0.3">
      <c r="A454" t="s">
        <v>9</v>
      </c>
      <c r="B454" t="s">
        <v>246</v>
      </c>
      <c r="C454" t="s">
        <v>247</v>
      </c>
      <c r="D454" t="str">
        <f>VLOOKUP(B454,'[1]Dados Gerais'!$A:$D,2,0)</f>
        <v>025 Fotovoltaica</v>
      </c>
      <c r="E454" t="str">
        <f>IF(IFERROR(VLOOKUP(D454,[2]!Table3[Nome Aba],1,0),0)=0,"NÃO","SIM")</f>
        <v>NÃO</v>
      </c>
    </row>
    <row r="455" spans="1:5" x14ac:dyDescent="0.3">
      <c r="A455" t="s">
        <v>9</v>
      </c>
      <c r="B455" t="s">
        <v>246</v>
      </c>
      <c r="C455" t="s">
        <v>44</v>
      </c>
      <c r="D455" t="str">
        <f>VLOOKUP(B455,'[1]Dados Gerais'!$A:$D,2,0)</f>
        <v>025 Fotovoltaica</v>
      </c>
      <c r="E455" t="str">
        <f>IF(IFERROR(VLOOKUP(D455,[2]!Table3[Nome Aba],1,0),0)=0,"NÃO","SIM")</f>
        <v>NÃO</v>
      </c>
    </row>
    <row r="456" spans="1:5" x14ac:dyDescent="0.3">
      <c r="A456" t="s">
        <v>9</v>
      </c>
      <c r="B456" t="s">
        <v>248</v>
      </c>
      <c r="C456" t="s">
        <v>69</v>
      </c>
      <c r="D456" t="str">
        <f>VLOOKUP(B456,'[1]Dados Gerais'!$A:$D,2,0)</f>
        <v>025 Fotovoltaica</v>
      </c>
      <c r="E456" t="str">
        <f>IF(IFERROR(VLOOKUP(D456,[2]!Table3[Nome Aba],1,0),0)=0,"NÃO","SIM")</f>
        <v>NÃO</v>
      </c>
    </row>
    <row r="457" spans="1:5" x14ac:dyDescent="0.3">
      <c r="A457" t="s">
        <v>9</v>
      </c>
      <c r="B457" t="s">
        <v>248</v>
      </c>
      <c r="C457" t="s">
        <v>45</v>
      </c>
      <c r="D457" t="str">
        <f>VLOOKUP(B457,'[1]Dados Gerais'!$A:$D,2,0)</f>
        <v>025 Fotovoltaica</v>
      </c>
      <c r="E457" t="str">
        <f>IF(IFERROR(VLOOKUP(D457,[2]!Table3[Nome Aba],1,0),0)=0,"NÃO","SIM")</f>
        <v>NÃO</v>
      </c>
    </row>
    <row r="458" spans="1:5" x14ac:dyDescent="0.3">
      <c r="A458" t="s">
        <v>9</v>
      </c>
      <c r="B458" t="s">
        <v>248</v>
      </c>
      <c r="C458" t="s">
        <v>249</v>
      </c>
      <c r="D458" t="str">
        <f>VLOOKUP(B458,'[1]Dados Gerais'!$A:$D,2,0)</f>
        <v>025 Fotovoltaica</v>
      </c>
      <c r="E458" t="str">
        <f>IF(IFERROR(VLOOKUP(D458,[2]!Table3[Nome Aba],1,0),0)=0,"NÃO","SIM")</f>
        <v>NÃO</v>
      </c>
    </row>
    <row r="459" spans="1:5" x14ac:dyDescent="0.3">
      <c r="A459" t="s">
        <v>9</v>
      </c>
      <c r="B459" t="s">
        <v>248</v>
      </c>
      <c r="C459" t="s">
        <v>250</v>
      </c>
      <c r="D459" t="str">
        <f>VLOOKUP(B459,'[1]Dados Gerais'!$A:$D,2,0)</f>
        <v>025 Fotovoltaica</v>
      </c>
      <c r="E459" t="str">
        <f>IF(IFERROR(VLOOKUP(D459,[2]!Table3[Nome Aba],1,0),0)=0,"NÃO","SIM")</f>
        <v>NÃO</v>
      </c>
    </row>
    <row r="460" spans="1:5" x14ac:dyDescent="0.3">
      <c r="A460" t="s">
        <v>9</v>
      </c>
      <c r="B460" t="s">
        <v>248</v>
      </c>
      <c r="C460" t="s">
        <v>251</v>
      </c>
      <c r="D460" t="str">
        <f>VLOOKUP(B460,'[1]Dados Gerais'!$A:$D,2,0)</f>
        <v>025 Fotovoltaica</v>
      </c>
      <c r="E460" t="str">
        <f>IF(IFERROR(VLOOKUP(D460,[2]!Table3[Nome Aba],1,0),0)=0,"NÃO","SIM")</f>
        <v>NÃO</v>
      </c>
    </row>
    <row r="461" spans="1:5" x14ac:dyDescent="0.3">
      <c r="A461" t="s">
        <v>9</v>
      </c>
      <c r="B461" t="s">
        <v>252</v>
      </c>
      <c r="C461" t="s">
        <v>3</v>
      </c>
      <c r="D461" t="str">
        <f>VLOOKUP(B461,'[1]Dados Gerais'!$A:$D,2,0)</f>
        <v>006 Garantia Física</v>
      </c>
      <c r="E461" t="str">
        <f>IF(IFERROR(VLOOKUP(D461,[2]!Table3[Nome Aba],1,0),0)=0,"NÃO","SIM")</f>
        <v>NÃO</v>
      </c>
    </row>
    <row r="462" spans="1:5" x14ac:dyDescent="0.3">
      <c r="A462" t="s">
        <v>9</v>
      </c>
      <c r="B462" t="s">
        <v>252</v>
      </c>
      <c r="C462" t="s">
        <v>186</v>
      </c>
      <c r="D462" t="str">
        <f>VLOOKUP(B462,'[1]Dados Gerais'!$A:$D,2,0)</f>
        <v>006 Garantia Física</v>
      </c>
      <c r="E462" t="str">
        <f>IF(IFERROR(VLOOKUP(D462,[2]!Table3[Nome Aba],1,0),0)=0,"NÃO","SIM")</f>
        <v>NÃO</v>
      </c>
    </row>
    <row r="463" spans="1:5" x14ac:dyDescent="0.3">
      <c r="A463" t="s">
        <v>9</v>
      </c>
      <c r="B463" t="s">
        <v>252</v>
      </c>
      <c r="C463" t="s">
        <v>253</v>
      </c>
      <c r="D463" t="str">
        <f>VLOOKUP(B463,'[1]Dados Gerais'!$A:$D,2,0)</f>
        <v>006 Garantia Física</v>
      </c>
      <c r="E463" t="str">
        <f>IF(IFERROR(VLOOKUP(D463,[2]!Table3[Nome Aba],1,0),0)=0,"NÃO","SIM")</f>
        <v>NÃO</v>
      </c>
    </row>
    <row r="464" spans="1:5" x14ac:dyDescent="0.3">
      <c r="A464" t="s">
        <v>9</v>
      </c>
      <c r="B464" t="s">
        <v>254</v>
      </c>
      <c r="C464" t="s">
        <v>3</v>
      </c>
      <c r="D464" t="str">
        <f>VLOOKUP(B464,'[1]Dados Gerais'!$A:$D,2,0)</f>
        <v>006 Garantia Física</v>
      </c>
      <c r="E464" t="str">
        <f>IF(IFERROR(VLOOKUP(D464,[2]!Table3[Nome Aba],1,0),0)=0,"NÃO","SIM")</f>
        <v>NÃO</v>
      </c>
    </row>
    <row r="465" spans="1:5" x14ac:dyDescent="0.3">
      <c r="A465" t="s">
        <v>9</v>
      </c>
      <c r="B465" t="s">
        <v>254</v>
      </c>
      <c r="C465" t="s">
        <v>255</v>
      </c>
      <c r="D465" t="str">
        <f>VLOOKUP(B465,'[1]Dados Gerais'!$A:$D,2,0)</f>
        <v>006 Garantia Física</v>
      </c>
      <c r="E465" t="str">
        <f>IF(IFERROR(VLOOKUP(D465,[2]!Table3[Nome Aba],1,0),0)=0,"NÃO","SIM")</f>
        <v>NÃO</v>
      </c>
    </row>
    <row r="466" spans="1:5" x14ac:dyDescent="0.3">
      <c r="A466" t="s">
        <v>9</v>
      </c>
      <c r="B466" t="s">
        <v>254</v>
      </c>
      <c r="C466" t="s">
        <v>256</v>
      </c>
      <c r="D466" t="str">
        <f>VLOOKUP(B466,'[1]Dados Gerais'!$A:$D,2,0)</f>
        <v>006 Garantia Física</v>
      </c>
      <c r="E466" t="str">
        <f>IF(IFERROR(VLOOKUP(D466,[2]!Table3[Nome Aba],1,0),0)=0,"NÃO","SIM")</f>
        <v>NÃO</v>
      </c>
    </row>
    <row r="467" spans="1:5" x14ac:dyDescent="0.3">
      <c r="A467" t="s">
        <v>9</v>
      </c>
      <c r="B467" t="s">
        <v>254</v>
      </c>
      <c r="C467" t="s">
        <v>257</v>
      </c>
      <c r="D467" t="str">
        <f>VLOOKUP(B467,'[1]Dados Gerais'!$A:$D,2,0)</f>
        <v>006 Garantia Física</v>
      </c>
      <c r="E467" t="str">
        <f>IF(IFERROR(VLOOKUP(D467,[2]!Table3[Nome Aba],1,0),0)=0,"NÃO","SIM")</f>
        <v>NÃO</v>
      </c>
    </row>
    <row r="468" spans="1:5" x14ac:dyDescent="0.3">
      <c r="A468" t="s">
        <v>9</v>
      </c>
      <c r="B468" t="s">
        <v>260</v>
      </c>
      <c r="C468" t="s">
        <v>86</v>
      </c>
      <c r="D468" t="str">
        <f>VLOOKUP(B468,'[1]Dados Gerais'!$A:$D,2,0)</f>
        <v>006 Garantia Física</v>
      </c>
      <c r="E468" t="str">
        <f>IF(IFERROR(VLOOKUP(D468,[2]!Table3[Nome Aba],1,0),0)=0,"NÃO","SIM")</f>
        <v>NÃO</v>
      </c>
    </row>
    <row r="469" spans="1:5" x14ac:dyDescent="0.3">
      <c r="A469" t="s">
        <v>9</v>
      </c>
      <c r="B469" t="s">
        <v>260</v>
      </c>
      <c r="C469" t="s">
        <v>3</v>
      </c>
      <c r="D469" t="str">
        <f>VLOOKUP(B469,'[1]Dados Gerais'!$A:$D,2,0)</f>
        <v>006 Garantia Física</v>
      </c>
      <c r="E469" t="str">
        <f>IF(IFERROR(VLOOKUP(D469,[2]!Table3[Nome Aba],1,0),0)=0,"NÃO","SIM")</f>
        <v>NÃO</v>
      </c>
    </row>
    <row r="470" spans="1:5" x14ac:dyDescent="0.3">
      <c r="A470" t="s">
        <v>9</v>
      </c>
      <c r="B470" t="s">
        <v>260</v>
      </c>
      <c r="C470" t="s">
        <v>261</v>
      </c>
      <c r="D470" t="str">
        <f>VLOOKUP(B470,'[1]Dados Gerais'!$A:$D,2,0)</f>
        <v>006 Garantia Física</v>
      </c>
      <c r="E470" t="str">
        <f>IF(IFERROR(VLOOKUP(D470,[2]!Table3[Nome Aba],1,0),0)=0,"NÃO","SIM")</f>
        <v>NÃO</v>
      </c>
    </row>
    <row r="471" spans="1:5" x14ac:dyDescent="0.3">
      <c r="A471" t="s">
        <v>9</v>
      </c>
      <c r="B471" t="s">
        <v>260</v>
      </c>
      <c r="C471" t="s">
        <v>262</v>
      </c>
      <c r="D471" t="str">
        <f>VLOOKUP(B471,'[1]Dados Gerais'!$A:$D,2,0)</f>
        <v>006 Garantia Física</v>
      </c>
      <c r="E471" t="str">
        <f>IF(IFERROR(VLOOKUP(D471,[2]!Table3[Nome Aba],1,0),0)=0,"NÃO","SIM")</f>
        <v>NÃO</v>
      </c>
    </row>
    <row r="472" spans="1:5" x14ac:dyDescent="0.3">
      <c r="A472" t="s">
        <v>9</v>
      </c>
      <c r="B472" t="s">
        <v>258</v>
      </c>
      <c r="C472" t="s">
        <v>3</v>
      </c>
      <c r="D472" t="str">
        <f>VLOOKUP(B472,'[1]Dados Gerais'!$A:$D,2,0)</f>
        <v>002 MRE</v>
      </c>
      <c r="E472" t="str">
        <f>IF(IFERROR(VLOOKUP(D472,[2]!Table3[Nome Aba],1,0),0)=0,"NÃO","SIM")</f>
        <v>NÃO</v>
      </c>
    </row>
    <row r="473" spans="1:5" x14ac:dyDescent="0.3">
      <c r="A473" t="s">
        <v>9</v>
      </c>
      <c r="B473" t="s">
        <v>258</v>
      </c>
      <c r="C473" t="s">
        <v>4</v>
      </c>
      <c r="D473" t="str">
        <f>VLOOKUP(B473,'[1]Dados Gerais'!$A:$D,2,0)</f>
        <v>002 MRE</v>
      </c>
      <c r="E473" t="str">
        <f>IF(IFERROR(VLOOKUP(D473,[2]!Table3[Nome Aba],1,0),0)=0,"NÃO","SIM")</f>
        <v>NÃO</v>
      </c>
    </row>
    <row r="474" spans="1:5" x14ac:dyDescent="0.3">
      <c r="A474" t="s">
        <v>9</v>
      </c>
      <c r="B474" t="s">
        <v>258</v>
      </c>
      <c r="C474" t="s">
        <v>259</v>
      </c>
      <c r="D474" t="str">
        <f>VLOOKUP(B474,'[1]Dados Gerais'!$A:$D,2,0)</f>
        <v>002 MRE</v>
      </c>
      <c r="E474" t="str">
        <f>IF(IFERROR(VLOOKUP(D474,[2]!Table3[Nome Aba],1,0),0)=0,"NÃO","SIM")</f>
        <v>NÃO</v>
      </c>
    </row>
    <row r="475" spans="1:5" x14ac:dyDescent="0.3">
      <c r="A475" t="s">
        <v>9</v>
      </c>
      <c r="B475" t="s">
        <v>263</v>
      </c>
      <c r="C475" t="s">
        <v>86</v>
      </c>
      <c r="D475" t="str">
        <f>VLOOKUP(B475,'[1]Dados Gerais'!$A:$D,2,0)</f>
        <v>006 Garantia Física</v>
      </c>
      <c r="E475" t="str">
        <f>IF(IFERROR(VLOOKUP(D475,[2]!Table3[Nome Aba],1,0),0)=0,"NÃO","SIM")</f>
        <v>NÃO</v>
      </c>
    </row>
    <row r="476" spans="1:5" x14ac:dyDescent="0.3">
      <c r="A476" t="s">
        <v>9</v>
      </c>
      <c r="B476" t="s">
        <v>263</v>
      </c>
      <c r="C476" t="s">
        <v>3</v>
      </c>
      <c r="D476" t="str">
        <f>VLOOKUP(B476,'[1]Dados Gerais'!$A:$D,2,0)</f>
        <v>006 Garantia Física</v>
      </c>
      <c r="E476" t="str">
        <f>IF(IFERROR(VLOOKUP(D476,[2]!Table3[Nome Aba],1,0),0)=0,"NÃO","SIM")</f>
        <v>NÃO</v>
      </c>
    </row>
    <row r="477" spans="1:5" x14ac:dyDescent="0.3">
      <c r="A477" t="s">
        <v>9</v>
      </c>
      <c r="B477" t="s">
        <v>263</v>
      </c>
      <c r="C477" t="s">
        <v>4</v>
      </c>
      <c r="D477" t="str">
        <f>VLOOKUP(B477,'[1]Dados Gerais'!$A:$D,2,0)</f>
        <v>006 Garantia Física</v>
      </c>
      <c r="E477" t="str">
        <f>IF(IFERROR(VLOOKUP(D477,[2]!Table3[Nome Aba],1,0),0)=0,"NÃO","SIM")</f>
        <v>NÃO</v>
      </c>
    </row>
    <row r="478" spans="1:5" x14ac:dyDescent="0.3">
      <c r="A478" t="s">
        <v>9</v>
      </c>
      <c r="B478" t="s">
        <v>263</v>
      </c>
      <c r="C478" t="s">
        <v>264</v>
      </c>
      <c r="D478" t="str">
        <f>VLOOKUP(B478,'[1]Dados Gerais'!$A:$D,2,0)</f>
        <v>006 Garantia Física</v>
      </c>
      <c r="E478" t="str">
        <f>IF(IFERROR(VLOOKUP(D478,[2]!Table3[Nome Aba],1,0),0)=0,"NÃO","SIM")</f>
        <v>NÃO</v>
      </c>
    </row>
    <row r="479" spans="1:5" x14ac:dyDescent="0.3">
      <c r="A479" t="s">
        <v>9</v>
      </c>
      <c r="B479" t="s">
        <v>263</v>
      </c>
      <c r="C479" t="s">
        <v>265</v>
      </c>
      <c r="D479" t="str">
        <f>VLOOKUP(B479,'[1]Dados Gerais'!$A:$D,2,0)</f>
        <v>006 Garantia Física</v>
      </c>
      <c r="E479" t="str">
        <f>IF(IFERROR(VLOOKUP(D479,[2]!Table3[Nome Aba],1,0),0)=0,"NÃO","SIM")</f>
        <v>NÃO</v>
      </c>
    </row>
    <row r="480" spans="1:5" x14ac:dyDescent="0.3">
      <c r="A480" t="s">
        <v>9</v>
      </c>
      <c r="B480" t="s">
        <v>263</v>
      </c>
      <c r="C480" t="s">
        <v>266</v>
      </c>
      <c r="D480" t="str">
        <f>VLOOKUP(B480,'[1]Dados Gerais'!$A:$D,2,0)</f>
        <v>006 Garantia Física</v>
      </c>
      <c r="E480" t="str">
        <f>IF(IFERROR(VLOOKUP(D480,[2]!Table3[Nome Aba],1,0),0)=0,"NÃO","SIM")</f>
        <v>NÃO</v>
      </c>
    </row>
    <row r="481" spans="1:5" x14ac:dyDescent="0.3">
      <c r="A481" t="s">
        <v>9</v>
      </c>
      <c r="B481" t="s">
        <v>267</v>
      </c>
      <c r="C481" t="s">
        <v>3</v>
      </c>
      <c r="D481" t="str">
        <f>VLOOKUP(B481,'[1]Dados Gerais'!$A:$D,2,0)</f>
        <v>001 Geração</v>
      </c>
      <c r="E481" t="str">
        <f>IF(IFERROR(VLOOKUP(D481,[2]!Table3[Nome Aba],1,0),0)=0,"NÃO","SIM")</f>
        <v>NÃO</v>
      </c>
    </row>
    <row r="482" spans="1:5" x14ac:dyDescent="0.3">
      <c r="A482" t="s">
        <v>9</v>
      </c>
      <c r="B482" t="s">
        <v>267</v>
      </c>
      <c r="C482" t="s">
        <v>268</v>
      </c>
      <c r="D482" t="str">
        <f>VLOOKUP(B482,'[1]Dados Gerais'!$A:$D,2,0)</f>
        <v>001 Geração</v>
      </c>
      <c r="E482" t="str">
        <f>IF(IFERROR(VLOOKUP(D482,[2]!Table3[Nome Aba],1,0),0)=0,"NÃO","SIM")</f>
        <v>NÃO</v>
      </c>
    </row>
    <row r="483" spans="1:5" x14ac:dyDescent="0.3">
      <c r="A483" t="s">
        <v>9</v>
      </c>
      <c r="B483" t="s">
        <v>267</v>
      </c>
      <c r="C483" t="s">
        <v>269</v>
      </c>
      <c r="D483" t="str">
        <f>VLOOKUP(B483,'[1]Dados Gerais'!$A:$D,2,0)</f>
        <v>001 Geração</v>
      </c>
      <c r="E483" t="str">
        <f>IF(IFERROR(VLOOKUP(D483,[2]!Table3[Nome Aba],1,0),0)=0,"NÃO","SIM")</f>
        <v>NÃO</v>
      </c>
    </row>
    <row r="484" spans="1:5" x14ac:dyDescent="0.3">
      <c r="A484" t="s">
        <v>9</v>
      </c>
      <c r="B484" t="s">
        <v>267</v>
      </c>
      <c r="C484" t="s">
        <v>270</v>
      </c>
      <c r="D484" t="str">
        <f>VLOOKUP(B484,'[1]Dados Gerais'!$A:$D,2,0)</f>
        <v>001 Geração</v>
      </c>
      <c r="E484" t="str">
        <f>IF(IFERROR(VLOOKUP(D484,[2]!Table3[Nome Aba],1,0),0)=0,"NÃO","SIM")</f>
        <v>NÃO</v>
      </c>
    </row>
    <row r="485" spans="1:5" x14ac:dyDescent="0.3">
      <c r="A485" t="s">
        <v>9</v>
      </c>
      <c r="B485" t="s">
        <v>267</v>
      </c>
      <c r="C485" t="s">
        <v>160</v>
      </c>
      <c r="D485" t="str">
        <f>VLOOKUP(B485,'[1]Dados Gerais'!$A:$D,2,0)</f>
        <v>001 Geração</v>
      </c>
      <c r="E485" t="str">
        <f>IF(IFERROR(VLOOKUP(D485,[2]!Table3[Nome Aba],1,0),0)=0,"NÃO","SIM")</f>
        <v>NÃO</v>
      </c>
    </row>
    <row r="486" spans="1:5" x14ac:dyDescent="0.3">
      <c r="A486" t="s">
        <v>9</v>
      </c>
      <c r="B486" t="s">
        <v>267</v>
      </c>
      <c r="C486" t="s">
        <v>161</v>
      </c>
      <c r="D486" t="str">
        <f>VLOOKUP(B486,'[1]Dados Gerais'!$A:$D,2,0)</f>
        <v>001 Geração</v>
      </c>
      <c r="E486" t="str">
        <f>IF(IFERROR(VLOOKUP(D486,[2]!Table3[Nome Aba],1,0),0)=0,"NÃO","SIM")</f>
        <v>NÃO</v>
      </c>
    </row>
    <row r="487" spans="1:5" x14ac:dyDescent="0.3">
      <c r="A487" t="s">
        <v>9</v>
      </c>
      <c r="B487" t="s">
        <v>267</v>
      </c>
      <c r="C487" t="s">
        <v>271</v>
      </c>
      <c r="D487" t="str">
        <f>VLOOKUP(B487,'[1]Dados Gerais'!$A:$D,2,0)</f>
        <v>001 Geração</v>
      </c>
      <c r="E487" t="str">
        <f>IF(IFERROR(VLOOKUP(D487,[2]!Table3[Nome Aba],1,0),0)=0,"NÃO","SIM")</f>
        <v>NÃO</v>
      </c>
    </row>
    <row r="488" spans="1:5" x14ac:dyDescent="0.3">
      <c r="A488" t="s">
        <v>9</v>
      </c>
      <c r="B488" t="s">
        <v>267</v>
      </c>
      <c r="C488" t="s">
        <v>162</v>
      </c>
      <c r="D488" t="str">
        <f>VLOOKUP(B488,'[1]Dados Gerais'!$A:$D,2,0)</f>
        <v>001 Geração</v>
      </c>
      <c r="E488" t="str">
        <f>IF(IFERROR(VLOOKUP(D488,[2]!Table3[Nome Aba],1,0),0)=0,"NÃO","SIM")</f>
        <v>NÃO</v>
      </c>
    </row>
    <row r="489" spans="1:5" x14ac:dyDescent="0.3">
      <c r="A489" t="s">
        <v>9</v>
      </c>
      <c r="B489" t="s">
        <v>267</v>
      </c>
      <c r="C489" t="s">
        <v>163</v>
      </c>
      <c r="D489" t="str">
        <f>VLOOKUP(B489,'[1]Dados Gerais'!$A:$D,2,0)</f>
        <v>001 Geração</v>
      </c>
      <c r="E489" t="str">
        <f>IF(IFERROR(VLOOKUP(D489,[2]!Table3[Nome Aba],1,0),0)=0,"NÃO","SIM")</f>
        <v>NÃO</v>
      </c>
    </row>
    <row r="490" spans="1:5" x14ac:dyDescent="0.3">
      <c r="A490" t="s">
        <v>9</v>
      </c>
      <c r="B490" t="s">
        <v>272</v>
      </c>
      <c r="C490" t="s">
        <v>3</v>
      </c>
      <c r="D490" t="str">
        <f>VLOOKUP(B490,'[1]Dados Gerais'!$A:$D,2,0)</f>
        <v>001 Geração</v>
      </c>
      <c r="E490" t="str">
        <f>IF(IFERROR(VLOOKUP(D490,[2]!Table3[Nome Aba],1,0),0)=0,"NÃO","SIM")</f>
        <v>NÃO</v>
      </c>
    </row>
    <row r="491" spans="1:5" x14ac:dyDescent="0.3">
      <c r="A491" t="s">
        <v>9</v>
      </c>
      <c r="B491" t="s">
        <v>272</v>
      </c>
      <c r="C491" t="s">
        <v>186</v>
      </c>
      <c r="D491" t="str">
        <f>VLOOKUP(B491,'[1]Dados Gerais'!$A:$D,2,0)</f>
        <v>001 Geração</v>
      </c>
      <c r="E491" t="str">
        <f>IF(IFERROR(VLOOKUP(D491,[2]!Table3[Nome Aba],1,0),0)=0,"NÃO","SIM")</f>
        <v>NÃO</v>
      </c>
    </row>
    <row r="492" spans="1:5" x14ac:dyDescent="0.3">
      <c r="A492" t="s">
        <v>9</v>
      </c>
      <c r="B492" t="s">
        <v>272</v>
      </c>
      <c r="C492" t="s">
        <v>273</v>
      </c>
      <c r="D492" t="str">
        <f>VLOOKUP(B492,'[1]Dados Gerais'!$A:$D,2,0)</f>
        <v>001 Geração</v>
      </c>
      <c r="E492" t="str">
        <f>IF(IFERROR(VLOOKUP(D492,[2]!Table3[Nome Aba],1,0),0)=0,"NÃO","SIM")</f>
        <v>NÃO</v>
      </c>
    </row>
    <row r="493" spans="1:5" x14ac:dyDescent="0.3">
      <c r="A493" t="s">
        <v>9</v>
      </c>
      <c r="B493" t="s">
        <v>272</v>
      </c>
      <c r="C493" t="s">
        <v>274</v>
      </c>
      <c r="D493" t="str">
        <f>VLOOKUP(B493,'[1]Dados Gerais'!$A:$D,2,0)</f>
        <v>001 Geração</v>
      </c>
      <c r="E493" t="str">
        <f>IF(IFERROR(VLOOKUP(D493,[2]!Table3[Nome Aba],1,0),0)=0,"NÃO","SIM")</f>
        <v>NÃO</v>
      </c>
    </row>
    <row r="494" spans="1:5" x14ac:dyDescent="0.3">
      <c r="A494" t="s">
        <v>9</v>
      </c>
      <c r="B494" t="s">
        <v>222</v>
      </c>
      <c r="C494" t="s">
        <v>3</v>
      </c>
      <c r="D494" t="str">
        <f>VLOOKUP(B494,'[1]Dados Gerais'!$A:$D,2,0)</f>
        <v>001 Geração</v>
      </c>
      <c r="E494" t="str">
        <f>IF(IFERROR(VLOOKUP(D494,[2]!Table3[Nome Aba],1,0),0)=0,"NÃO","SIM")</f>
        <v>NÃO</v>
      </c>
    </row>
    <row r="495" spans="1:5" x14ac:dyDescent="0.3">
      <c r="A495" t="s">
        <v>9</v>
      </c>
      <c r="B495" t="s">
        <v>222</v>
      </c>
      <c r="C495" t="s">
        <v>186</v>
      </c>
      <c r="D495" t="str">
        <f>VLOOKUP(B495,'[1]Dados Gerais'!$A:$D,2,0)</f>
        <v>001 Geração</v>
      </c>
      <c r="E495" t="str">
        <f>IF(IFERROR(VLOOKUP(D495,[2]!Table3[Nome Aba],1,0),0)=0,"NÃO","SIM")</f>
        <v>NÃO</v>
      </c>
    </row>
    <row r="496" spans="1:5" x14ac:dyDescent="0.3">
      <c r="A496" t="s">
        <v>9</v>
      </c>
      <c r="B496" t="s">
        <v>222</v>
      </c>
      <c r="C496" t="s">
        <v>274</v>
      </c>
      <c r="D496" t="str">
        <f>VLOOKUP(B496,'[1]Dados Gerais'!$A:$D,2,0)</f>
        <v>001 Geração</v>
      </c>
      <c r="E496" t="str">
        <f>IF(IFERROR(VLOOKUP(D496,[2]!Table3[Nome Aba],1,0),0)=0,"NÃO","SIM")</f>
        <v>NÃO</v>
      </c>
    </row>
    <row r="497" spans="1:5" x14ac:dyDescent="0.3">
      <c r="A497" t="s">
        <v>9</v>
      </c>
      <c r="B497" t="s">
        <v>222</v>
      </c>
      <c r="C497" t="s">
        <v>275</v>
      </c>
      <c r="D497" t="str">
        <f>VLOOKUP(B497,'[1]Dados Gerais'!$A:$D,2,0)</f>
        <v>001 Geração</v>
      </c>
      <c r="E497" t="str">
        <f>IF(IFERROR(VLOOKUP(D497,[2]!Table3[Nome Aba],1,0),0)=0,"NÃO","SIM")</f>
        <v>NÃO</v>
      </c>
    </row>
    <row r="498" spans="1:5" x14ac:dyDescent="0.3">
      <c r="A498" t="s">
        <v>9</v>
      </c>
      <c r="B498" t="s">
        <v>222</v>
      </c>
      <c r="C498" t="s">
        <v>276</v>
      </c>
      <c r="D498" t="str">
        <f>VLOOKUP(B498,'[1]Dados Gerais'!$A:$D,2,0)</f>
        <v>001 Geração</v>
      </c>
      <c r="E498" t="str">
        <f>IF(IFERROR(VLOOKUP(D498,[2]!Table3[Nome Aba],1,0),0)=0,"NÃO","SIM")</f>
        <v>NÃO</v>
      </c>
    </row>
    <row r="499" spans="1:5" x14ac:dyDescent="0.3">
      <c r="A499" t="s">
        <v>9</v>
      </c>
      <c r="B499" t="s">
        <v>222</v>
      </c>
      <c r="C499" t="s">
        <v>277</v>
      </c>
      <c r="D499" t="str">
        <f>VLOOKUP(B499,'[1]Dados Gerais'!$A:$D,2,0)</f>
        <v>001 Geração</v>
      </c>
      <c r="E499" t="str">
        <f>IF(IFERROR(VLOOKUP(D499,[2]!Table3[Nome Aba],1,0),0)=0,"NÃO","SIM")</f>
        <v>NÃO</v>
      </c>
    </row>
    <row r="500" spans="1:5" x14ac:dyDescent="0.3">
      <c r="A500" t="s">
        <v>9</v>
      </c>
      <c r="B500" t="s">
        <v>222</v>
      </c>
      <c r="C500" t="s">
        <v>278</v>
      </c>
      <c r="D500" t="str">
        <f>VLOOKUP(B500,'[1]Dados Gerais'!$A:$D,2,0)</f>
        <v>001 Geração</v>
      </c>
      <c r="E500" t="str">
        <f>IF(IFERROR(VLOOKUP(D500,[2]!Table3[Nome Aba],1,0),0)=0,"NÃO","SIM")</f>
        <v>NÃO</v>
      </c>
    </row>
    <row r="501" spans="1:5" x14ac:dyDescent="0.3">
      <c r="A501" t="s">
        <v>9</v>
      </c>
      <c r="B501" t="s">
        <v>222</v>
      </c>
      <c r="C501" t="s">
        <v>255</v>
      </c>
      <c r="D501" t="str">
        <f>VLOOKUP(B501,'[1]Dados Gerais'!$A:$D,2,0)</f>
        <v>001 Geração</v>
      </c>
      <c r="E501" t="str">
        <f>IF(IFERROR(VLOOKUP(D501,[2]!Table3[Nome Aba],1,0),0)=0,"NÃO","SIM")</f>
        <v>NÃO</v>
      </c>
    </row>
    <row r="502" spans="1:5" x14ac:dyDescent="0.3">
      <c r="A502" t="s">
        <v>9</v>
      </c>
      <c r="B502" t="s">
        <v>222</v>
      </c>
      <c r="C502" t="s">
        <v>257</v>
      </c>
      <c r="D502" t="str">
        <f>VLOOKUP(B502,'[1]Dados Gerais'!$A:$D,2,0)</f>
        <v>001 Geração</v>
      </c>
      <c r="E502" t="str">
        <f>IF(IFERROR(VLOOKUP(D502,[2]!Table3[Nome Aba],1,0),0)=0,"NÃO","SIM")</f>
        <v>NÃO</v>
      </c>
    </row>
    <row r="503" spans="1:5" x14ac:dyDescent="0.3">
      <c r="A503" t="s">
        <v>9</v>
      </c>
      <c r="B503" t="s">
        <v>222</v>
      </c>
      <c r="C503" t="s">
        <v>279</v>
      </c>
      <c r="D503" t="str">
        <f>VLOOKUP(B503,'[1]Dados Gerais'!$A:$D,2,0)</f>
        <v>001 Geração</v>
      </c>
      <c r="E503" t="str">
        <f>IF(IFERROR(VLOOKUP(D503,[2]!Table3[Nome Aba],1,0),0)=0,"NÃO","SIM")</f>
        <v>NÃO</v>
      </c>
    </row>
    <row r="504" spans="1:5" x14ac:dyDescent="0.3">
      <c r="A504" t="s">
        <v>9</v>
      </c>
      <c r="B504" t="s">
        <v>222</v>
      </c>
      <c r="C504" t="s">
        <v>280</v>
      </c>
      <c r="D504" t="str">
        <f>VLOOKUP(B504,'[1]Dados Gerais'!$A:$D,2,0)</f>
        <v>001 Geração</v>
      </c>
      <c r="E504" t="str">
        <f>IF(IFERROR(VLOOKUP(D504,[2]!Table3[Nome Aba],1,0),0)=0,"NÃO","SIM")</f>
        <v>NÃO</v>
      </c>
    </row>
    <row r="505" spans="1:5" x14ac:dyDescent="0.3">
      <c r="A505" t="s">
        <v>9</v>
      </c>
      <c r="B505" t="s">
        <v>222</v>
      </c>
      <c r="C505" t="s">
        <v>281</v>
      </c>
      <c r="D505" t="str">
        <f>VLOOKUP(B505,'[1]Dados Gerais'!$A:$D,2,0)</f>
        <v>001 Geração</v>
      </c>
      <c r="E505" t="str">
        <f>IF(IFERROR(VLOOKUP(D505,[2]!Table3[Nome Aba],1,0),0)=0,"NÃO","SIM")</f>
        <v>NÃO</v>
      </c>
    </row>
    <row r="506" spans="1:5" x14ac:dyDescent="0.3">
      <c r="A506" t="s">
        <v>9</v>
      </c>
      <c r="B506" t="s">
        <v>282</v>
      </c>
      <c r="C506" t="s">
        <v>3</v>
      </c>
      <c r="D506" t="str">
        <f>VLOOKUP(B506,'[1]Dados Gerais'!$A:$D,2,0)</f>
        <v>019 Eólicas</v>
      </c>
      <c r="E506" t="str">
        <f>IF(IFERROR(VLOOKUP(D506,[2]!Table3[Nome Aba],1,0),0)=0,"NÃO","SIM")</f>
        <v>NÃO</v>
      </c>
    </row>
    <row r="507" spans="1:5" x14ac:dyDescent="0.3">
      <c r="A507" t="s">
        <v>9</v>
      </c>
      <c r="B507" t="s">
        <v>282</v>
      </c>
      <c r="C507" t="s">
        <v>4</v>
      </c>
      <c r="D507" t="str">
        <f>VLOOKUP(B507,'[1]Dados Gerais'!$A:$D,2,0)</f>
        <v>019 Eólicas</v>
      </c>
      <c r="E507" t="str">
        <f>IF(IFERROR(VLOOKUP(D507,[2]!Table3[Nome Aba],1,0),0)=0,"NÃO","SIM")</f>
        <v>NÃO</v>
      </c>
    </row>
    <row r="508" spans="1:5" x14ac:dyDescent="0.3">
      <c r="A508" t="s">
        <v>9</v>
      </c>
      <c r="B508" t="s">
        <v>282</v>
      </c>
      <c r="C508" t="s">
        <v>186</v>
      </c>
      <c r="D508" t="str">
        <f>VLOOKUP(B508,'[1]Dados Gerais'!$A:$D,2,0)</f>
        <v>019 Eólicas</v>
      </c>
      <c r="E508" t="str">
        <f>IF(IFERROR(VLOOKUP(D508,[2]!Table3[Nome Aba],1,0),0)=0,"NÃO","SIM")</f>
        <v>NÃO</v>
      </c>
    </row>
    <row r="509" spans="1:5" x14ac:dyDescent="0.3">
      <c r="A509" t="s">
        <v>9</v>
      </c>
      <c r="B509" t="s">
        <v>282</v>
      </c>
      <c r="C509" t="s">
        <v>5</v>
      </c>
      <c r="D509" t="str">
        <f>VLOOKUP(B509,'[1]Dados Gerais'!$A:$D,2,0)</f>
        <v>019 Eólicas</v>
      </c>
      <c r="E509" t="str">
        <f>IF(IFERROR(VLOOKUP(D509,[2]!Table3[Nome Aba],1,0),0)=0,"NÃO","SIM")</f>
        <v>NÃO</v>
      </c>
    </row>
    <row r="510" spans="1:5" x14ac:dyDescent="0.3">
      <c r="A510" t="s">
        <v>9</v>
      </c>
      <c r="B510" t="s">
        <v>282</v>
      </c>
      <c r="C510" t="s">
        <v>274</v>
      </c>
      <c r="D510" t="str">
        <f>VLOOKUP(B510,'[1]Dados Gerais'!$A:$D,2,0)</f>
        <v>019 Eólicas</v>
      </c>
      <c r="E510" t="str">
        <f>IF(IFERROR(VLOOKUP(D510,[2]!Table3[Nome Aba],1,0),0)=0,"NÃO","SIM")</f>
        <v>NÃO</v>
      </c>
    </row>
    <row r="511" spans="1:5" x14ac:dyDescent="0.3">
      <c r="A511" t="s">
        <v>9</v>
      </c>
      <c r="B511" t="s">
        <v>282</v>
      </c>
      <c r="C511" t="s">
        <v>278</v>
      </c>
      <c r="D511" t="str">
        <f>VLOOKUP(B511,'[1]Dados Gerais'!$A:$D,2,0)</f>
        <v>019 Eólicas</v>
      </c>
      <c r="E511" t="str">
        <f>IF(IFERROR(VLOOKUP(D511,[2]!Table3[Nome Aba],1,0),0)=0,"NÃO","SIM")</f>
        <v>NÃO</v>
      </c>
    </row>
    <row r="512" spans="1:5" x14ac:dyDescent="0.3">
      <c r="A512" t="s">
        <v>9</v>
      </c>
      <c r="B512" t="s">
        <v>283</v>
      </c>
      <c r="C512" t="s">
        <v>186</v>
      </c>
      <c r="D512" t="str">
        <f>VLOOKUP(B512,'[1]Dados Gerais'!$A:$D,2,0)</f>
        <v>001 Geração</v>
      </c>
      <c r="E512" t="str">
        <f>IF(IFERROR(VLOOKUP(D512,[2]!Table3[Nome Aba],1,0),0)=0,"NÃO","SIM")</f>
        <v>NÃO</v>
      </c>
    </row>
    <row r="513" spans="1:5" x14ac:dyDescent="0.3">
      <c r="A513" t="s">
        <v>9</v>
      </c>
      <c r="B513" t="s">
        <v>283</v>
      </c>
      <c r="C513" t="s">
        <v>4</v>
      </c>
      <c r="D513" t="str">
        <f>VLOOKUP(B513,'[1]Dados Gerais'!$A:$D,2,0)</f>
        <v>001 Geração</v>
      </c>
      <c r="E513" t="str">
        <f>IF(IFERROR(VLOOKUP(D513,[2]!Table3[Nome Aba],1,0),0)=0,"NÃO","SIM")</f>
        <v>NÃO</v>
      </c>
    </row>
    <row r="514" spans="1:5" x14ac:dyDescent="0.3">
      <c r="A514" t="s">
        <v>9</v>
      </c>
      <c r="B514" t="s">
        <v>283</v>
      </c>
      <c r="C514" t="s">
        <v>106</v>
      </c>
      <c r="D514" t="str">
        <f>VLOOKUP(B514,'[1]Dados Gerais'!$A:$D,2,0)</f>
        <v>001 Geração</v>
      </c>
      <c r="E514" t="str">
        <f>IF(IFERROR(VLOOKUP(D514,[2]!Table3[Nome Aba],1,0),0)=0,"NÃO","SIM")</f>
        <v>NÃO</v>
      </c>
    </row>
    <row r="515" spans="1:5" x14ac:dyDescent="0.3">
      <c r="A515" t="s">
        <v>9</v>
      </c>
      <c r="B515" t="s">
        <v>283</v>
      </c>
      <c r="C515" t="s">
        <v>3</v>
      </c>
      <c r="D515" t="str">
        <f>VLOOKUP(B515,'[1]Dados Gerais'!$A:$D,2,0)</f>
        <v>001 Geração</v>
      </c>
      <c r="E515" t="str">
        <f>IF(IFERROR(VLOOKUP(D515,[2]!Table3[Nome Aba],1,0),0)=0,"NÃO","SIM")</f>
        <v>NÃO</v>
      </c>
    </row>
    <row r="516" spans="1:5" x14ac:dyDescent="0.3">
      <c r="A516" t="s">
        <v>9</v>
      </c>
      <c r="B516" t="s">
        <v>283</v>
      </c>
      <c r="C516" t="s">
        <v>274</v>
      </c>
      <c r="D516" t="str">
        <f>VLOOKUP(B516,'[1]Dados Gerais'!$A:$D,2,0)</f>
        <v>001 Geração</v>
      </c>
      <c r="E516" t="str">
        <f>IF(IFERROR(VLOOKUP(D516,[2]!Table3[Nome Aba],1,0),0)=0,"NÃO","SIM")</f>
        <v>NÃO</v>
      </c>
    </row>
    <row r="517" spans="1:5" x14ac:dyDescent="0.3">
      <c r="A517" t="s">
        <v>9</v>
      </c>
      <c r="B517" t="s">
        <v>294</v>
      </c>
      <c r="C517" t="s">
        <v>4</v>
      </c>
      <c r="D517" t="str">
        <f>VLOOKUP(B517,'[1]Dados Gerais'!$A:$D,2,0)</f>
        <v>001 Geração</v>
      </c>
      <c r="E517" t="str">
        <f>IF(IFERROR(VLOOKUP(D517,[2]!Table3[Nome Aba],1,0),0)=0,"NÃO","SIM")</f>
        <v>NÃO</v>
      </c>
    </row>
    <row r="518" spans="1:5" x14ac:dyDescent="0.3">
      <c r="A518" t="s">
        <v>9</v>
      </c>
      <c r="B518" t="s">
        <v>294</v>
      </c>
      <c r="C518" t="s">
        <v>3</v>
      </c>
      <c r="D518" t="str">
        <f>VLOOKUP(B518,'[1]Dados Gerais'!$A:$D,2,0)</f>
        <v>001 Geração</v>
      </c>
      <c r="E518" t="str">
        <f>IF(IFERROR(VLOOKUP(D518,[2]!Table3[Nome Aba],1,0),0)=0,"NÃO","SIM")</f>
        <v>NÃO</v>
      </c>
    </row>
    <row r="519" spans="1:5" x14ac:dyDescent="0.3">
      <c r="A519" t="s">
        <v>9</v>
      </c>
      <c r="B519" t="s">
        <v>294</v>
      </c>
      <c r="C519" t="s">
        <v>106</v>
      </c>
      <c r="D519" t="str">
        <f>VLOOKUP(B519,'[1]Dados Gerais'!$A:$D,2,0)</f>
        <v>001 Geração</v>
      </c>
      <c r="E519" t="str">
        <f>IF(IFERROR(VLOOKUP(D519,[2]!Table3[Nome Aba],1,0),0)=0,"NÃO","SIM")</f>
        <v>NÃO</v>
      </c>
    </row>
    <row r="520" spans="1:5" x14ac:dyDescent="0.3">
      <c r="A520" t="s">
        <v>9</v>
      </c>
      <c r="B520" t="s">
        <v>294</v>
      </c>
      <c r="C520" t="s">
        <v>274</v>
      </c>
      <c r="D520" t="str">
        <f>VLOOKUP(B520,'[1]Dados Gerais'!$A:$D,2,0)</f>
        <v>001 Geração</v>
      </c>
      <c r="E520" t="str">
        <f>IF(IFERROR(VLOOKUP(D520,[2]!Table3[Nome Aba],1,0),0)=0,"NÃO","SIM")</f>
        <v>NÃO</v>
      </c>
    </row>
    <row r="521" spans="1:5" x14ac:dyDescent="0.3">
      <c r="A521" t="s">
        <v>9</v>
      </c>
      <c r="B521" t="s">
        <v>294</v>
      </c>
      <c r="C521" t="s">
        <v>284</v>
      </c>
      <c r="D521" t="str">
        <f>VLOOKUP(B521,'[1]Dados Gerais'!$A:$D,2,0)</f>
        <v>001 Geração</v>
      </c>
      <c r="E521" t="str">
        <f>IF(IFERROR(VLOOKUP(D521,[2]!Table3[Nome Aba],1,0),0)=0,"NÃO","SIM")</f>
        <v>NÃO</v>
      </c>
    </row>
    <row r="522" spans="1:5" x14ac:dyDescent="0.3">
      <c r="A522" t="s">
        <v>9</v>
      </c>
      <c r="B522" t="s">
        <v>294</v>
      </c>
      <c r="C522" t="s">
        <v>285</v>
      </c>
      <c r="D522" t="str">
        <f>VLOOKUP(B522,'[1]Dados Gerais'!$A:$D,2,0)</f>
        <v>001 Geração</v>
      </c>
      <c r="E522" t="str">
        <f>IF(IFERROR(VLOOKUP(D522,[2]!Table3[Nome Aba],1,0),0)=0,"NÃO","SIM")</f>
        <v>NÃO</v>
      </c>
    </row>
    <row r="523" spans="1:5" x14ac:dyDescent="0.3">
      <c r="A523" t="s">
        <v>9</v>
      </c>
      <c r="B523" t="s">
        <v>294</v>
      </c>
      <c r="C523" t="s">
        <v>286</v>
      </c>
      <c r="D523" t="str">
        <f>VLOOKUP(B523,'[1]Dados Gerais'!$A:$D,2,0)</f>
        <v>001 Geração</v>
      </c>
      <c r="E523" t="str">
        <f>IF(IFERROR(VLOOKUP(D523,[2]!Table3[Nome Aba],1,0),0)=0,"NÃO","SIM")</f>
        <v>NÃO</v>
      </c>
    </row>
    <row r="524" spans="1:5" x14ac:dyDescent="0.3">
      <c r="A524" t="s">
        <v>9</v>
      </c>
      <c r="B524" t="s">
        <v>294</v>
      </c>
      <c r="C524" t="s">
        <v>287</v>
      </c>
      <c r="D524" t="str">
        <f>VLOOKUP(B524,'[1]Dados Gerais'!$A:$D,2,0)</f>
        <v>001 Geração</v>
      </c>
      <c r="E524" t="str">
        <f>IF(IFERROR(VLOOKUP(D524,[2]!Table3[Nome Aba],1,0),0)=0,"NÃO","SIM")</f>
        <v>NÃO</v>
      </c>
    </row>
    <row r="525" spans="1:5" x14ac:dyDescent="0.3">
      <c r="A525" t="s">
        <v>9</v>
      </c>
      <c r="B525" t="s">
        <v>294</v>
      </c>
      <c r="C525" t="s">
        <v>288</v>
      </c>
      <c r="D525" t="str">
        <f>VLOOKUP(B525,'[1]Dados Gerais'!$A:$D,2,0)</f>
        <v>001 Geração</v>
      </c>
      <c r="E525" t="str">
        <f>IF(IFERROR(VLOOKUP(D525,[2]!Table3[Nome Aba],1,0),0)=0,"NÃO","SIM")</f>
        <v>NÃO</v>
      </c>
    </row>
    <row r="526" spans="1:5" x14ac:dyDescent="0.3">
      <c r="A526" t="s">
        <v>9</v>
      </c>
      <c r="B526" t="s">
        <v>294</v>
      </c>
      <c r="C526" t="s">
        <v>289</v>
      </c>
      <c r="D526" t="str">
        <f>VLOOKUP(B526,'[1]Dados Gerais'!$A:$D,2,0)</f>
        <v>001 Geração</v>
      </c>
      <c r="E526" t="str">
        <f>IF(IFERROR(VLOOKUP(D526,[2]!Table3[Nome Aba],1,0),0)=0,"NÃO","SIM")</f>
        <v>NÃO</v>
      </c>
    </row>
    <row r="527" spans="1:5" x14ac:dyDescent="0.3">
      <c r="A527" t="s">
        <v>9</v>
      </c>
      <c r="B527" t="s">
        <v>294</v>
      </c>
      <c r="C527" t="s">
        <v>290</v>
      </c>
      <c r="D527" t="str">
        <f>VLOOKUP(B527,'[1]Dados Gerais'!$A:$D,2,0)</f>
        <v>001 Geração</v>
      </c>
      <c r="E527" t="str">
        <f>IF(IFERROR(VLOOKUP(D527,[2]!Table3[Nome Aba],1,0),0)=0,"NÃO","SIM")</f>
        <v>NÃO</v>
      </c>
    </row>
    <row r="528" spans="1:5" x14ac:dyDescent="0.3">
      <c r="A528" t="s">
        <v>9</v>
      </c>
      <c r="B528" t="s">
        <v>294</v>
      </c>
      <c r="C528" t="s">
        <v>291</v>
      </c>
      <c r="D528" t="str">
        <f>VLOOKUP(B528,'[1]Dados Gerais'!$A:$D,2,0)</f>
        <v>001 Geração</v>
      </c>
      <c r="E528" t="str">
        <f>IF(IFERROR(VLOOKUP(D528,[2]!Table3[Nome Aba],1,0),0)=0,"NÃO","SIM")</f>
        <v>NÃO</v>
      </c>
    </row>
    <row r="529" spans="1:5" x14ac:dyDescent="0.3">
      <c r="A529" t="s">
        <v>9</v>
      </c>
      <c r="B529" t="s">
        <v>294</v>
      </c>
      <c r="C529" t="s">
        <v>292</v>
      </c>
      <c r="D529" t="str">
        <f>VLOOKUP(B529,'[1]Dados Gerais'!$A:$D,2,0)</f>
        <v>001 Geração</v>
      </c>
      <c r="E529" t="str">
        <f>IF(IFERROR(VLOOKUP(D529,[2]!Table3[Nome Aba],1,0),0)=0,"NÃO","SIM")</f>
        <v>NÃO</v>
      </c>
    </row>
    <row r="530" spans="1:5" x14ac:dyDescent="0.3">
      <c r="A530" t="s">
        <v>9</v>
      </c>
      <c r="B530" t="s">
        <v>294</v>
      </c>
      <c r="C530" t="s">
        <v>293</v>
      </c>
      <c r="D530" t="str">
        <f>VLOOKUP(B530,'[1]Dados Gerais'!$A:$D,2,0)</f>
        <v>001 Geração</v>
      </c>
      <c r="E530" t="str">
        <f>IF(IFERROR(VLOOKUP(D530,[2]!Table3[Nome Aba],1,0),0)=0,"NÃO","SIM")</f>
        <v>NÃO</v>
      </c>
    </row>
    <row r="531" spans="1:5" x14ac:dyDescent="0.3">
      <c r="A531" t="s">
        <v>779</v>
      </c>
      <c r="B531" t="s">
        <v>778</v>
      </c>
      <c r="C531" t="s">
        <v>3</v>
      </c>
      <c r="D531" t="str">
        <f>VLOOKUP(B531,'[1]Dados horários de geração'!$A:$B,2,0)</f>
        <v>002 Usinas com CVU</v>
      </c>
      <c r="E531" t="str">
        <f>IF(IFERROR(VLOOKUP(D531,[2]!Table3[Nome Aba],1,0),0)=0,"NÃO","SIM")</f>
        <v>NÃO</v>
      </c>
    </row>
    <row r="532" spans="1:5" x14ac:dyDescent="0.3">
      <c r="A532" t="s">
        <v>779</v>
      </c>
      <c r="B532" t="s">
        <v>778</v>
      </c>
      <c r="C532" t="s">
        <v>780</v>
      </c>
      <c r="D532" t="str">
        <f>VLOOKUP(B532,'[1]Dados horários de geração'!$A:$B,2,0)</f>
        <v>002 Usinas com CVU</v>
      </c>
      <c r="E532" t="str">
        <f>IF(IFERROR(VLOOKUP(D532,[2]!Table3[Nome Aba],1,0),0)=0,"NÃO","SIM")</f>
        <v>NÃO</v>
      </c>
    </row>
    <row r="533" spans="1:5" x14ac:dyDescent="0.3">
      <c r="A533" t="s">
        <v>779</v>
      </c>
      <c r="B533" t="s">
        <v>778</v>
      </c>
      <c r="C533" t="s">
        <v>106</v>
      </c>
      <c r="D533" t="str">
        <f>VLOOKUP(B533,'[1]Dados horários de geração'!$A:$B,2,0)</f>
        <v>002 Usinas com CVU</v>
      </c>
      <c r="E533" t="str">
        <f>IF(IFERROR(VLOOKUP(D533,[2]!Table3[Nome Aba],1,0),0)=0,"NÃO","SIM")</f>
        <v>NÃO</v>
      </c>
    </row>
    <row r="534" spans="1:5" x14ac:dyDescent="0.3">
      <c r="A534" t="s">
        <v>779</v>
      </c>
      <c r="B534" t="s">
        <v>778</v>
      </c>
      <c r="C534" t="s">
        <v>768</v>
      </c>
      <c r="D534" t="str">
        <f>VLOOKUP(B534,'[1]Dados horários de geração'!$A:$B,2,0)</f>
        <v>002 Usinas com CVU</v>
      </c>
      <c r="E534" t="str">
        <f>IF(IFERROR(VLOOKUP(D534,[2]!Table3[Nome Aba],1,0),0)=0,"NÃO","SIM")</f>
        <v>NÃO</v>
      </c>
    </row>
    <row r="535" spans="1:5" x14ac:dyDescent="0.3">
      <c r="A535" t="s">
        <v>779</v>
      </c>
      <c r="B535" t="s">
        <v>778</v>
      </c>
      <c r="C535" t="s">
        <v>781</v>
      </c>
      <c r="D535" t="str">
        <f>VLOOKUP(B535,'[1]Dados horários de geração'!$A:$B,2,0)</f>
        <v>002 Usinas com CVU</v>
      </c>
      <c r="E535" t="str">
        <f>IF(IFERROR(VLOOKUP(D535,[2]!Table3[Nome Aba],1,0),0)=0,"NÃO","SIM")</f>
        <v>NÃO</v>
      </c>
    </row>
    <row r="536" spans="1:5" x14ac:dyDescent="0.3">
      <c r="A536" t="s">
        <v>779</v>
      </c>
      <c r="B536" t="s">
        <v>778</v>
      </c>
      <c r="C536" t="s">
        <v>186</v>
      </c>
      <c r="D536" t="str">
        <f>VLOOKUP(B536,'[1]Dados horários de geração'!$A:$B,2,0)</f>
        <v>002 Usinas com CVU</v>
      </c>
      <c r="E536" t="str">
        <f>IF(IFERROR(VLOOKUP(D536,[2]!Table3[Nome Aba],1,0),0)=0,"NÃO","SIM")</f>
        <v>NÃO</v>
      </c>
    </row>
    <row r="537" spans="1:5" x14ac:dyDescent="0.3">
      <c r="A537" t="s">
        <v>779</v>
      </c>
      <c r="B537" t="s">
        <v>778</v>
      </c>
      <c r="C537" t="s">
        <v>4</v>
      </c>
      <c r="D537" t="str">
        <f>VLOOKUP(B537,'[1]Dados horários de geração'!$A:$B,2,0)</f>
        <v>002 Usinas com CVU</v>
      </c>
      <c r="E537" t="str">
        <f>IF(IFERROR(VLOOKUP(D537,[2]!Table3[Nome Aba],1,0),0)=0,"NÃO","SIM")</f>
        <v>NÃO</v>
      </c>
    </row>
    <row r="538" spans="1:5" x14ac:dyDescent="0.3">
      <c r="A538" t="s">
        <v>779</v>
      </c>
      <c r="B538" t="s">
        <v>778</v>
      </c>
      <c r="C538" t="s">
        <v>782</v>
      </c>
      <c r="D538" t="str">
        <f>VLOOKUP(B538,'[1]Dados horários de geração'!$A:$B,2,0)</f>
        <v>002 Usinas com CVU</v>
      </c>
      <c r="E538" t="str">
        <f>IF(IFERROR(VLOOKUP(D538,[2]!Table3[Nome Aba],1,0),0)=0,"NÃO","SIM")</f>
        <v>NÃO</v>
      </c>
    </row>
    <row r="539" spans="1:5" x14ac:dyDescent="0.3">
      <c r="A539" t="s">
        <v>779</v>
      </c>
      <c r="B539" t="s">
        <v>778</v>
      </c>
      <c r="C539" t="s">
        <v>783</v>
      </c>
      <c r="D539" t="str">
        <f>VLOOKUP(B539,'[1]Dados horários de geração'!$A:$B,2,0)</f>
        <v>002 Usinas com CVU</v>
      </c>
      <c r="E539" t="str">
        <f>IF(IFERROR(VLOOKUP(D539,[2]!Table3[Nome Aba],1,0),0)=0,"NÃO","SIM")</f>
        <v>NÃO</v>
      </c>
    </row>
    <row r="540" spans="1:5" x14ac:dyDescent="0.3">
      <c r="A540" t="s">
        <v>779</v>
      </c>
      <c r="B540" t="s">
        <v>778</v>
      </c>
      <c r="C540" t="s">
        <v>335</v>
      </c>
      <c r="D540" t="str">
        <f>VLOOKUP(B540,'[1]Dados horários de geração'!$A:$B,2,0)</f>
        <v>002 Usinas com CVU</v>
      </c>
      <c r="E540" t="str">
        <f>IF(IFERROR(VLOOKUP(D540,[2]!Table3[Nome Aba],1,0),0)=0,"NÃO","SIM")</f>
        <v>NÃO</v>
      </c>
    </row>
    <row r="541" spans="1:5" x14ac:dyDescent="0.3">
      <c r="A541" t="s">
        <v>779</v>
      </c>
      <c r="B541" t="s">
        <v>778</v>
      </c>
      <c r="C541" t="s">
        <v>784</v>
      </c>
      <c r="D541" t="str">
        <f>VLOOKUP(B541,'[1]Dados horários de geração'!$A:$B,2,0)</f>
        <v>002 Usinas com CVU</v>
      </c>
      <c r="E541" t="str">
        <f>IF(IFERROR(VLOOKUP(D541,[2]!Table3[Nome Aba],1,0),0)=0,"NÃO","SIM")</f>
        <v>NÃO</v>
      </c>
    </row>
    <row r="542" spans="1:5" x14ac:dyDescent="0.3">
      <c r="A542" t="s">
        <v>779</v>
      </c>
      <c r="B542" t="s">
        <v>778</v>
      </c>
      <c r="C542" t="s">
        <v>785</v>
      </c>
      <c r="D542" t="str">
        <f>VLOOKUP(B542,'[1]Dados horários de geração'!$A:$B,2,0)</f>
        <v>002 Usinas com CVU</v>
      </c>
      <c r="E542" t="str">
        <f>IF(IFERROR(VLOOKUP(D542,[2]!Table3[Nome Aba],1,0),0)=0,"NÃO","SIM")</f>
        <v>NÃO</v>
      </c>
    </row>
    <row r="543" spans="1:5" x14ac:dyDescent="0.3">
      <c r="A543" t="s">
        <v>779</v>
      </c>
      <c r="B543" t="s">
        <v>778</v>
      </c>
      <c r="C543" t="s">
        <v>786</v>
      </c>
      <c r="D543" t="str">
        <f>VLOOKUP(B543,'[1]Dados horários de geração'!$A:$B,2,0)</f>
        <v>002 Usinas com CVU</v>
      </c>
      <c r="E543" t="str">
        <f>IF(IFERROR(VLOOKUP(D543,[2]!Table3[Nome Aba],1,0),0)=0,"NÃO","SIM")</f>
        <v>NÃO</v>
      </c>
    </row>
    <row r="544" spans="1:5" x14ac:dyDescent="0.3">
      <c r="A544" t="s">
        <v>779</v>
      </c>
      <c r="B544" t="s">
        <v>778</v>
      </c>
      <c r="C544" t="s">
        <v>787</v>
      </c>
      <c r="D544" t="str">
        <f>VLOOKUP(B544,'[1]Dados horários de geração'!$A:$B,2,0)</f>
        <v>002 Usinas com CVU</v>
      </c>
      <c r="E544" t="str">
        <f>IF(IFERROR(VLOOKUP(D544,[2]!Table3[Nome Aba],1,0),0)=0,"NÃO","SIM")</f>
        <v>NÃO</v>
      </c>
    </row>
    <row r="545" spans="1:5" x14ac:dyDescent="0.3">
      <c r="A545" t="s">
        <v>779</v>
      </c>
      <c r="B545" t="s">
        <v>778</v>
      </c>
      <c r="C545" t="s">
        <v>788</v>
      </c>
      <c r="D545" t="str">
        <f>VLOOKUP(B545,'[1]Dados horários de geração'!$A:$B,2,0)</f>
        <v>002 Usinas com CVU</v>
      </c>
      <c r="E545" t="str">
        <f>IF(IFERROR(VLOOKUP(D545,[2]!Table3[Nome Aba],1,0),0)=0,"NÃO","SIM")</f>
        <v>NÃO</v>
      </c>
    </row>
    <row r="546" spans="1:5" x14ac:dyDescent="0.3">
      <c r="A546" t="s">
        <v>779</v>
      </c>
      <c r="B546" t="s">
        <v>778</v>
      </c>
      <c r="C546" t="s">
        <v>789</v>
      </c>
      <c r="D546" t="str">
        <f>VLOOKUP(B546,'[1]Dados horários de geração'!$A:$B,2,0)</f>
        <v>002 Usinas com CVU</v>
      </c>
      <c r="E546" t="str">
        <f>IF(IFERROR(VLOOKUP(D546,[2]!Table3[Nome Aba],1,0),0)=0,"NÃO","SIM")</f>
        <v>NÃO</v>
      </c>
    </row>
    <row r="547" spans="1:5" x14ac:dyDescent="0.3">
      <c r="A547" t="s">
        <v>779</v>
      </c>
      <c r="B547" t="s">
        <v>778</v>
      </c>
      <c r="C547" t="s">
        <v>790</v>
      </c>
      <c r="D547" t="str">
        <f>VLOOKUP(B547,'[1]Dados horários de geração'!$A:$B,2,0)</f>
        <v>002 Usinas com CVU</v>
      </c>
      <c r="E547" t="str">
        <f>IF(IFERROR(VLOOKUP(D547,[2]!Table3[Nome Aba],1,0),0)=0,"NÃO","SIM")</f>
        <v>NÃO</v>
      </c>
    </row>
    <row r="548" spans="1:5" x14ac:dyDescent="0.3">
      <c r="A548" t="s">
        <v>779</v>
      </c>
      <c r="B548" t="s">
        <v>778</v>
      </c>
      <c r="C548" t="s">
        <v>791</v>
      </c>
      <c r="D548" t="str">
        <f>VLOOKUP(B548,'[1]Dados horários de geração'!$A:$B,2,0)</f>
        <v>002 Usinas com CVU</v>
      </c>
      <c r="E548" t="str">
        <f>IF(IFERROR(VLOOKUP(D548,[2]!Table3[Nome Aba],1,0),0)=0,"NÃO","SIM")</f>
        <v>NÃO</v>
      </c>
    </row>
    <row r="549" spans="1:5" x14ac:dyDescent="0.3">
      <c r="A549" t="s">
        <v>779</v>
      </c>
      <c r="B549" t="s">
        <v>778</v>
      </c>
      <c r="C549" t="s">
        <v>270</v>
      </c>
      <c r="D549" t="str">
        <f>VLOOKUP(B549,'[1]Dados horários de geração'!$A:$B,2,0)</f>
        <v>002 Usinas com CVU</v>
      </c>
      <c r="E549" t="str">
        <f>IF(IFERROR(VLOOKUP(D549,[2]!Table3[Nome Aba],1,0),0)=0,"NÃO","SIM")</f>
        <v>NÃO</v>
      </c>
    </row>
    <row r="550" spans="1:5" x14ac:dyDescent="0.3">
      <c r="A550" t="s">
        <v>779</v>
      </c>
      <c r="B550" t="s">
        <v>778</v>
      </c>
      <c r="C550" t="s">
        <v>792</v>
      </c>
      <c r="D550" t="str">
        <f>VLOOKUP(B550,'[1]Dados horários de geração'!$A:$B,2,0)</f>
        <v>002 Usinas com CVU</v>
      </c>
      <c r="E550" t="str">
        <f>IF(IFERROR(VLOOKUP(D550,[2]!Table3[Nome Aba],1,0),0)=0,"NÃO","SIM")</f>
        <v>NÃO</v>
      </c>
    </row>
    <row r="551" spans="1:5" x14ac:dyDescent="0.3">
      <c r="A551" t="s">
        <v>779</v>
      </c>
      <c r="B551" t="s">
        <v>778</v>
      </c>
      <c r="C551" t="s">
        <v>793</v>
      </c>
      <c r="D551" t="str">
        <f>VLOOKUP(B551,'[1]Dados horários de geração'!$A:$B,2,0)</f>
        <v>002 Usinas com CVU</v>
      </c>
      <c r="E551" t="str">
        <f>IF(IFERROR(VLOOKUP(D551,[2]!Table3[Nome Aba],1,0),0)=0,"NÃO","SIM")</f>
        <v>NÃO</v>
      </c>
    </row>
    <row r="552" spans="1:5" x14ac:dyDescent="0.3">
      <c r="A552" t="s">
        <v>779</v>
      </c>
      <c r="B552" t="s">
        <v>778</v>
      </c>
      <c r="C552" t="s">
        <v>794</v>
      </c>
      <c r="D552" t="str">
        <f>VLOOKUP(B552,'[1]Dados horários de geração'!$A:$B,2,0)</f>
        <v>002 Usinas com CVU</v>
      </c>
      <c r="E552" t="str">
        <f>IF(IFERROR(VLOOKUP(D552,[2]!Table3[Nome Aba],1,0),0)=0,"NÃO","SIM")</f>
        <v>NÃO</v>
      </c>
    </row>
    <row r="553" spans="1:5" x14ac:dyDescent="0.3">
      <c r="A553" t="s">
        <v>779</v>
      </c>
      <c r="B553" t="s">
        <v>778</v>
      </c>
      <c r="C553" t="s">
        <v>795</v>
      </c>
      <c r="D553" t="str">
        <f>VLOOKUP(B553,'[1]Dados horários de geração'!$A:$B,2,0)</f>
        <v>002 Usinas com CVU</v>
      </c>
      <c r="E553" t="str">
        <f>IF(IFERROR(VLOOKUP(D553,[2]!Table3[Nome Aba],1,0),0)=0,"NÃO","SIM")</f>
        <v>NÃO</v>
      </c>
    </row>
    <row r="554" spans="1:5" x14ac:dyDescent="0.3">
      <c r="A554" t="s">
        <v>779</v>
      </c>
      <c r="B554" t="s">
        <v>778</v>
      </c>
      <c r="C554" t="s">
        <v>796</v>
      </c>
      <c r="D554" t="str">
        <f>VLOOKUP(B554,'[1]Dados horários de geração'!$A:$B,2,0)</f>
        <v>002 Usinas com CVU</v>
      </c>
      <c r="E554" t="str">
        <f>IF(IFERROR(VLOOKUP(D554,[2]!Table3[Nome Aba],1,0),0)=0,"NÃO","SIM")</f>
        <v>NÃO</v>
      </c>
    </row>
    <row r="555" spans="1:5" x14ac:dyDescent="0.3">
      <c r="A555" t="s">
        <v>779</v>
      </c>
      <c r="B555" t="s">
        <v>778</v>
      </c>
      <c r="C555" t="s">
        <v>797</v>
      </c>
      <c r="D555" t="str">
        <f>VLOOKUP(B555,'[1]Dados horários de geração'!$A:$B,2,0)</f>
        <v>002 Usinas com CVU</v>
      </c>
      <c r="E555" t="str">
        <f>IF(IFERROR(VLOOKUP(D555,[2]!Table3[Nome Aba],1,0),0)=0,"NÃO","SIM")</f>
        <v>NÃO</v>
      </c>
    </row>
    <row r="556" spans="1:5" x14ac:dyDescent="0.3">
      <c r="A556" t="s">
        <v>779</v>
      </c>
      <c r="B556" t="s">
        <v>778</v>
      </c>
      <c r="C556" t="s">
        <v>798</v>
      </c>
      <c r="D556" t="str">
        <f>VLOOKUP(B556,'[1]Dados horários de geração'!$A:$B,2,0)</f>
        <v>002 Usinas com CVU</v>
      </c>
      <c r="E556" t="str">
        <f>IF(IFERROR(VLOOKUP(D556,[2]!Table3[Nome Aba],1,0),0)=0,"NÃO","SIM")</f>
        <v>NÃO</v>
      </c>
    </row>
    <row r="557" spans="1:5" x14ac:dyDescent="0.3">
      <c r="A557" t="s">
        <v>779</v>
      </c>
      <c r="B557" t="s">
        <v>778</v>
      </c>
      <c r="C557" t="s">
        <v>162</v>
      </c>
      <c r="D557" t="str">
        <f>VLOOKUP(B557,'[1]Dados horários de geração'!$A:$B,2,0)</f>
        <v>002 Usinas com CVU</v>
      </c>
      <c r="E557" t="str">
        <f>IF(IFERROR(VLOOKUP(D557,[2]!Table3[Nome Aba],1,0),0)=0,"NÃO","SIM")</f>
        <v>NÃO</v>
      </c>
    </row>
    <row r="558" spans="1:5" x14ac:dyDescent="0.3">
      <c r="A558" t="s">
        <v>779</v>
      </c>
      <c r="B558" t="s">
        <v>778</v>
      </c>
      <c r="C558" t="s">
        <v>799</v>
      </c>
      <c r="D558" t="str">
        <f>VLOOKUP(B558,'[1]Dados horários de geração'!$A:$B,2,0)</f>
        <v>002 Usinas com CVU</v>
      </c>
      <c r="E558" t="str">
        <f>IF(IFERROR(VLOOKUP(D558,[2]!Table3[Nome Aba],1,0),0)=0,"NÃO","SIM")</f>
        <v>NÃO</v>
      </c>
    </row>
    <row r="559" spans="1:5" x14ac:dyDescent="0.3">
      <c r="A559" t="s">
        <v>779</v>
      </c>
      <c r="B559" t="s">
        <v>778</v>
      </c>
      <c r="C559" t="s">
        <v>163</v>
      </c>
      <c r="D559" t="str">
        <f>VLOOKUP(B559,'[1]Dados horários de geração'!$A:$B,2,0)</f>
        <v>002 Usinas com CVU</v>
      </c>
      <c r="E559" t="str">
        <f>IF(IFERROR(VLOOKUP(D559,[2]!Table3[Nome Aba],1,0),0)=0,"NÃO","SIM")</f>
        <v>NÃO</v>
      </c>
    </row>
    <row r="560" spans="1:5" x14ac:dyDescent="0.3">
      <c r="A560" t="s">
        <v>779</v>
      </c>
      <c r="B560" t="s">
        <v>778</v>
      </c>
      <c r="C560" t="s">
        <v>800</v>
      </c>
      <c r="D560" t="str">
        <f>VLOOKUP(B560,'[1]Dados horários de geração'!$A:$B,2,0)</f>
        <v>002 Usinas com CVU</v>
      </c>
      <c r="E560" t="str">
        <f>IF(IFERROR(VLOOKUP(D560,[2]!Table3[Nome Aba],1,0),0)=0,"NÃO","SIM")</f>
        <v>NÃO</v>
      </c>
    </row>
    <row r="561" spans="1:5" x14ac:dyDescent="0.3">
      <c r="A561" t="s">
        <v>779</v>
      </c>
      <c r="B561" t="s">
        <v>778</v>
      </c>
      <c r="C561" t="s">
        <v>801</v>
      </c>
      <c r="D561" t="str">
        <f>VLOOKUP(B561,'[1]Dados horários de geração'!$A:$B,2,0)</f>
        <v>002 Usinas com CVU</v>
      </c>
      <c r="E561" t="str">
        <f>IF(IFERROR(VLOOKUP(D561,[2]!Table3[Nome Aba],1,0),0)=0,"NÃO","SIM")</f>
        <v>NÃO</v>
      </c>
    </row>
    <row r="562" spans="1:5" x14ac:dyDescent="0.3">
      <c r="A562" t="s">
        <v>779</v>
      </c>
      <c r="B562" t="s">
        <v>778</v>
      </c>
      <c r="C562" t="s">
        <v>802</v>
      </c>
      <c r="D562" t="str">
        <f>VLOOKUP(B562,'[1]Dados horários de geração'!$A:$B,2,0)</f>
        <v>002 Usinas com CVU</v>
      </c>
      <c r="E562" t="str">
        <f>IF(IFERROR(VLOOKUP(D562,[2]!Table3[Nome Aba],1,0),0)=0,"NÃO","SIM")</f>
        <v>NÃO</v>
      </c>
    </row>
    <row r="563" spans="1:5" x14ac:dyDescent="0.3">
      <c r="A563" t="s">
        <v>779</v>
      </c>
      <c r="B563" t="s">
        <v>778</v>
      </c>
      <c r="C563" t="s">
        <v>803</v>
      </c>
      <c r="D563" t="str">
        <f>VLOOKUP(B563,'[1]Dados horários de geração'!$A:$B,2,0)</f>
        <v>002 Usinas com CVU</v>
      </c>
      <c r="E563" t="str">
        <f>IF(IFERROR(VLOOKUP(D563,[2]!Table3[Nome Aba],1,0),0)=0,"NÃO","SIM")</f>
        <v>NÃO</v>
      </c>
    </row>
    <row r="564" spans="1:5" x14ac:dyDescent="0.3">
      <c r="A564" t="s">
        <v>779</v>
      </c>
      <c r="B564" t="s">
        <v>778</v>
      </c>
      <c r="C564" t="s">
        <v>804</v>
      </c>
      <c r="D564" t="str">
        <f>VLOOKUP(B564,'[1]Dados horários de geração'!$A:$B,2,0)</f>
        <v>002 Usinas com CVU</v>
      </c>
      <c r="E564" t="str">
        <f>IF(IFERROR(VLOOKUP(D564,[2]!Table3[Nome Aba],1,0),0)=0,"NÃO","SIM")</f>
        <v>NÃO</v>
      </c>
    </row>
    <row r="565" spans="1:5" x14ac:dyDescent="0.3">
      <c r="A565" t="s">
        <v>779</v>
      </c>
      <c r="B565" t="s">
        <v>778</v>
      </c>
      <c r="C565" t="s">
        <v>805</v>
      </c>
      <c r="D565" t="str">
        <f>VLOOKUP(B565,'[1]Dados horários de geração'!$A:$B,2,0)</f>
        <v>002 Usinas com CVU</v>
      </c>
      <c r="E565" t="str">
        <f>IF(IFERROR(VLOOKUP(D565,[2]!Table3[Nome Aba],1,0),0)=0,"NÃO","SIM")</f>
        <v>NÃO</v>
      </c>
    </row>
    <row r="566" spans="1:5" x14ac:dyDescent="0.3">
      <c r="A566" t="s">
        <v>9</v>
      </c>
      <c r="B566" t="s">
        <v>656</v>
      </c>
      <c r="C566" t="s">
        <v>4</v>
      </c>
      <c r="D566" t="str">
        <f>VLOOKUP(B566,'[1]Dados Gerais'!$A:$D,2,0)</f>
        <v>002 MRE</v>
      </c>
      <c r="E566" t="str">
        <f>IF(IFERROR(VLOOKUP(D566,[2]!Table3[Nome Aba],1,0),0)=0,"NÃO","SIM")</f>
        <v>NÃO</v>
      </c>
    </row>
    <row r="567" spans="1:5" x14ac:dyDescent="0.3">
      <c r="A567" t="s">
        <v>9</v>
      </c>
      <c r="B567" t="s">
        <v>656</v>
      </c>
      <c r="C567" t="s">
        <v>3</v>
      </c>
      <c r="D567" t="str">
        <f>VLOOKUP(B567,'[1]Dados Gerais'!$A:$D,2,0)</f>
        <v>002 MRE</v>
      </c>
      <c r="E567" t="str">
        <f>IF(IFERROR(VLOOKUP(D567,[2]!Table3[Nome Aba],1,0),0)=0,"NÃO","SIM")</f>
        <v>NÃO</v>
      </c>
    </row>
    <row r="568" spans="1:5" x14ac:dyDescent="0.3">
      <c r="A568" t="s">
        <v>9</v>
      </c>
      <c r="B568" t="s">
        <v>656</v>
      </c>
      <c r="C568" t="s">
        <v>284</v>
      </c>
      <c r="D568" t="str">
        <f>VLOOKUP(B568,'[1]Dados Gerais'!$A:$D,2,0)</f>
        <v>002 MRE</v>
      </c>
      <c r="E568" t="str">
        <f>IF(IFERROR(VLOOKUP(D568,[2]!Table3[Nome Aba],1,0),0)=0,"NÃO","SIM")</f>
        <v>NÃO</v>
      </c>
    </row>
    <row r="569" spans="1:5" x14ac:dyDescent="0.3">
      <c r="A569" t="s">
        <v>9</v>
      </c>
      <c r="B569" t="s">
        <v>656</v>
      </c>
      <c r="C569" t="s">
        <v>657</v>
      </c>
      <c r="D569" t="str">
        <f>VLOOKUP(B569,'[1]Dados Gerais'!$A:$D,2,0)</f>
        <v>002 MRE</v>
      </c>
      <c r="E569" t="str">
        <f>IF(IFERROR(VLOOKUP(D569,[2]!Table3[Nome Aba],1,0),0)=0,"NÃO","SIM")</f>
        <v>NÃO</v>
      </c>
    </row>
    <row r="570" spans="1:5" x14ac:dyDescent="0.3">
      <c r="A570" t="s">
        <v>9</v>
      </c>
      <c r="B570" t="s">
        <v>295</v>
      </c>
      <c r="C570" t="s">
        <v>3</v>
      </c>
      <c r="D570" t="str">
        <f>VLOOKUP(B570,'[1]Dados Gerais'!$A:$D,2,0)</f>
        <v>016 CCIT</v>
      </c>
      <c r="E570" t="str">
        <f>IF(IFERROR(VLOOKUP(D570,[2]!Table3[Nome Aba],1,0),0)=0,"NÃO","SIM")</f>
        <v>NÃO</v>
      </c>
    </row>
    <row r="571" spans="1:5" x14ac:dyDescent="0.3">
      <c r="A571" t="s">
        <v>9</v>
      </c>
      <c r="B571" t="s">
        <v>295</v>
      </c>
      <c r="C571" t="s">
        <v>296</v>
      </c>
      <c r="D571" t="str">
        <f>VLOOKUP(B571,'[1]Dados Gerais'!$A:$D,2,0)</f>
        <v>016 CCIT</v>
      </c>
      <c r="E571" t="str">
        <f>IF(IFERROR(VLOOKUP(D571,[2]!Table3[Nome Aba],1,0),0)=0,"NÃO","SIM")</f>
        <v>NÃO</v>
      </c>
    </row>
    <row r="572" spans="1:5" x14ac:dyDescent="0.3">
      <c r="A572" t="s">
        <v>9</v>
      </c>
      <c r="B572" t="s">
        <v>295</v>
      </c>
      <c r="C572" t="s">
        <v>297</v>
      </c>
      <c r="D572" t="str">
        <f>VLOOKUP(B572,'[1]Dados Gerais'!$A:$D,2,0)</f>
        <v>016 CCIT</v>
      </c>
      <c r="E572" t="str">
        <f>IF(IFERROR(VLOOKUP(D572,[2]!Table3[Nome Aba],1,0),0)=0,"NÃO","SIM")</f>
        <v>NÃO</v>
      </c>
    </row>
    <row r="573" spans="1:5" x14ac:dyDescent="0.3">
      <c r="A573" t="s">
        <v>9</v>
      </c>
      <c r="B573" t="s">
        <v>295</v>
      </c>
      <c r="C573" t="s">
        <v>298</v>
      </c>
      <c r="D573" t="str">
        <f>VLOOKUP(B573,'[1]Dados Gerais'!$A:$D,2,0)</f>
        <v>016 CCIT</v>
      </c>
      <c r="E573" t="str">
        <f>IF(IFERROR(VLOOKUP(D573,[2]!Table3[Nome Aba],1,0),0)=0,"NÃO","SIM")</f>
        <v>NÃO</v>
      </c>
    </row>
    <row r="574" spans="1:5" x14ac:dyDescent="0.3">
      <c r="A574" t="s">
        <v>9</v>
      </c>
      <c r="B574" t="s">
        <v>295</v>
      </c>
      <c r="C574" t="s">
        <v>137</v>
      </c>
      <c r="D574" t="str">
        <f>VLOOKUP(B574,'[1]Dados Gerais'!$A:$D,2,0)</f>
        <v>016 CCIT</v>
      </c>
      <c r="E574" t="str">
        <f>IF(IFERROR(VLOOKUP(D574,[2]!Table3[Nome Aba],1,0),0)=0,"NÃO","SIM")</f>
        <v>NÃO</v>
      </c>
    </row>
    <row r="575" spans="1:5" x14ac:dyDescent="0.3">
      <c r="A575" t="s">
        <v>9</v>
      </c>
      <c r="B575" t="s">
        <v>295</v>
      </c>
      <c r="C575" t="s">
        <v>299</v>
      </c>
      <c r="D575" t="str">
        <f>VLOOKUP(B575,'[1]Dados Gerais'!$A:$D,2,0)</f>
        <v>016 CCIT</v>
      </c>
      <c r="E575" t="str">
        <f>IF(IFERROR(VLOOKUP(D575,[2]!Table3[Nome Aba],1,0),0)=0,"NÃO","SIM")</f>
        <v>NÃO</v>
      </c>
    </row>
    <row r="576" spans="1:5" x14ac:dyDescent="0.3">
      <c r="A576" t="s">
        <v>9</v>
      </c>
      <c r="B576" t="s">
        <v>300</v>
      </c>
      <c r="C576" t="s">
        <v>3</v>
      </c>
      <c r="D576" t="str">
        <f>VLOOKUP(B576,'[1]Dados Gerais'!$A:$D,2,0)</f>
        <v>016 CCIT</v>
      </c>
      <c r="E576" t="str">
        <f>IF(IFERROR(VLOOKUP(D576,[2]!Table3[Nome Aba],1,0),0)=0,"NÃO","SIM")</f>
        <v>NÃO</v>
      </c>
    </row>
    <row r="577" spans="1:5" x14ac:dyDescent="0.3">
      <c r="A577" t="s">
        <v>9</v>
      </c>
      <c r="B577" t="s">
        <v>300</v>
      </c>
      <c r="C577" t="s">
        <v>301</v>
      </c>
      <c r="D577" t="str">
        <f>VLOOKUP(B577,'[1]Dados Gerais'!$A:$D,2,0)</f>
        <v>016 CCIT</v>
      </c>
      <c r="E577" t="str">
        <f>IF(IFERROR(VLOOKUP(D577,[2]!Table3[Nome Aba],1,0),0)=0,"NÃO","SIM")</f>
        <v>NÃO</v>
      </c>
    </row>
    <row r="578" spans="1:5" x14ac:dyDescent="0.3">
      <c r="A578" t="s">
        <v>9</v>
      </c>
      <c r="B578" t="s">
        <v>300</v>
      </c>
      <c r="C578" t="s">
        <v>302</v>
      </c>
      <c r="D578" t="str">
        <f>VLOOKUP(B578,'[1]Dados Gerais'!$A:$D,2,0)</f>
        <v>016 CCIT</v>
      </c>
      <c r="E578" t="str">
        <f>IF(IFERROR(VLOOKUP(D578,[2]!Table3[Nome Aba],1,0),0)=0,"NÃO","SIM")</f>
        <v>NÃO</v>
      </c>
    </row>
    <row r="579" spans="1:5" x14ac:dyDescent="0.3">
      <c r="A579" t="s">
        <v>9</v>
      </c>
      <c r="B579" t="s">
        <v>300</v>
      </c>
      <c r="C579" t="s">
        <v>303</v>
      </c>
      <c r="D579" t="str">
        <f>VLOOKUP(B579,'[1]Dados Gerais'!$A:$D,2,0)</f>
        <v>016 CCIT</v>
      </c>
      <c r="E579" t="str">
        <f>IF(IFERROR(VLOOKUP(D579,[2]!Table3[Nome Aba],1,0),0)=0,"NÃO","SIM")</f>
        <v>NÃO</v>
      </c>
    </row>
    <row r="580" spans="1:5" x14ac:dyDescent="0.3">
      <c r="A580" t="s">
        <v>9</v>
      </c>
      <c r="B580" t="s">
        <v>300</v>
      </c>
      <c r="C580" t="s">
        <v>304</v>
      </c>
      <c r="D580" t="str">
        <f>VLOOKUP(B580,'[1]Dados Gerais'!$A:$D,2,0)</f>
        <v>016 CCIT</v>
      </c>
      <c r="E580" t="str">
        <f>IF(IFERROR(VLOOKUP(D580,[2]!Table3[Nome Aba],1,0),0)=0,"NÃO","SIM")</f>
        <v>NÃO</v>
      </c>
    </row>
    <row r="581" spans="1:5" x14ac:dyDescent="0.3">
      <c r="A581" t="s">
        <v>9</v>
      </c>
      <c r="B581" t="s">
        <v>300</v>
      </c>
      <c r="C581" t="s">
        <v>305</v>
      </c>
      <c r="D581" t="str">
        <f>VLOOKUP(B581,'[1]Dados Gerais'!$A:$D,2,0)</f>
        <v>016 CCIT</v>
      </c>
      <c r="E581" t="str">
        <f>IF(IFERROR(VLOOKUP(D581,[2]!Table3[Nome Aba],1,0),0)=0,"NÃO","SIM")</f>
        <v>NÃO</v>
      </c>
    </row>
    <row r="582" spans="1:5" x14ac:dyDescent="0.3">
      <c r="A582" t="s">
        <v>9</v>
      </c>
      <c r="B582" t="s">
        <v>300</v>
      </c>
      <c r="C582" t="s">
        <v>306</v>
      </c>
      <c r="D582" t="str">
        <f>VLOOKUP(B582,'[1]Dados Gerais'!$A:$D,2,0)</f>
        <v>016 CCIT</v>
      </c>
      <c r="E582" t="str">
        <f>IF(IFERROR(VLOOKUP(D582,[2]!Table3[Nome Aba],1,0),0)=0,"NÃO","SIM")</f>
        <v>NÃO</v>
      </c>
    </row>
    <row r="583" spans="1:5" x14ac:dyDescent="0.3">
      <c r="A583" t="s">
        <v>9</v>
      </c>
      <c r="B583" t="s">
        <v>300</v>
      </c>
      <c r="C583" t="s">
        <v>307</v>
      </c>
      <c r="D583" t="str">
        <f>VLOOKUP(B583,'[1]Dados Gerais'!$A:$D,2,0)</f>
        <v>016 CCIT</v>
      </c>
      <c r="E583" t="str">
        <f>IF(IFERROR(VLOOKUP(D583,[2]!Table3[Nome Aba],1,0),0)=0,"NÃO","SIM")</f>
        <v>NÃO</v>
      </c>
    </row>
    <row r="584" spans="1:5" x14ac:dyDescent="0.3">
      <c r="A584" t="s">
        <v>9</v>
      </c>
      <c r="B584" t="s">
        <v>308</v>
      </c>
      <c r="C584" t="s">
        <v>3</v>
      </c>
      <c r="D584" t="str">
        <f>VLOOKUP(B584,'[1]Dados Gerais'!$A:$D,2,0)</f>
        <v>019 Eólicas</v>
      </c>
      <c r="E584" t="str">
        <f>IF(IFERROR(VLOOKUP(D584,[2]!Table3[Nome Aba],1,0),0)=0,"NÃO","SIM")</f>
        <v>NÃO</v>
      </c>
    </row>
    <row r="585" spans="1:5" x14ac:dyDescent="0.3">
      <c r="A585" t="s">
        <v>9</v>
      </c>
      <c r="B585" t="s">
        <v>308</v>
      </c>
      <c r="C585" t="s">
        <v>45</v>
      </c>
      <c r="D585" t="str">
        <f>VLOOKUP(B585,'[1]Dados Gerais'!$A:$D,2,0)</f>
        <v>019 Eólicas</v>
      </c>
      <c r="E585" t="str">
        <f>IF(IFERROR(VLOOKUP(D585,[2]!Table3[Nome Aba],1,0),0)=0,"NÃO","SIM")</f>
        <v>NÃO</v>
      </c>
    </row>
    <row r="586" spans="1:5" x14ac:dyDescent="0.3">
      <c r="A586" t="s">
        <v>9</v>
      </c>
      <c r="B586" t="s">
        <v>308</v>
      </c>
      <c r="C586" t="s">
        <v>309</v>
      </c>
      <c r="D586" t="str">
        <f>VLOOKUP(B586,'[1]Dados Gerais'!$A:$D,2,0)</f>
        <v>019 Eólicas</v>
      </c>
      <c r="E586" t="str">
        <f>IF(IFERROR(VLOOKUP(D586,[2]!Table3[Nome Aba],1,0),0)=0,"NÃO","SIM")</f>
        <v>NÃO</v>
      </c>
    </row>
    <row r="587" spans="1:5" x14ac:dyDescent="0.3">
      <c r="A587" t="s">
        <v>9</v>
      </c>
      <c r="B587" t="s">
        <v>308</v>
      </c>
      <c r="C587" t="s">
        <v>310</v>
      </c>
      <c r="D587" t="str">
        <f>VLOOKUP(B587,'[1]Dados Gerais'!$A:$D,2,0)</f>
        <v>019 Eólicas</v>
      </c>
      <c r="E587" t="str">
        <f>IF(IFERROR(VLOOKUP(D587,[2]!Table3[Nome Aba],1,0),0)=0,"NÃO","SIM")</f>
        <v>NÃO</v>
      </c>
    </row>
    <row r="588" spans="1:5" x14ac:dyDescent="0.3">
      <c r="A588" t="s">
        <v>9</v>
      </c>
      <c r="B588" t="s">
        <v>308</v>
      </c>
      <c r="C588" t="s">
        <v>311</v>
      </c>
      <c r="D588" t="str">
        <f>VLOOKUP(B588,'[1]Dados Gerais'!$A:$D,2,0)</f>
        <v>019 Eólicas</v>
      </c>
      <c r="E588" t="str">
        <f>IF(IFERROR(VLOOKUP(D588,[2]!Table3[Nome Aba],1,0),0)=0,"NÃO","SIM")</f>
        <v>NÃO</v>
      </c>
    </row>
    <row r="589" spans="1:5" x14ac:dyDescent="0.3">
      <c r="A589" t="s">
        <v>9</v>
      </c>
      <c r="B589" t="s">
        <v>312</v>
      </c>
      <c r="C589" t="s">
        <v>3</v>
      </c>
      <c r="D589" t="str">
        <f>VLOOKUP(B589,'[1]Dados Gerais'!$A:$D,2,0)</f>
        <v>021 PCHs</v>
      </c>
      <c r="E589" t="str">
        <f>IF(IFERROR(VLOOKUP(D589,[2]!Table3[Nome Aba],1,0),0)=0,"NÃO","SIM")</f>
        <v>NÃO</v>
      </c>
    </row>
    <row r="590" spans="1:5" x14ac:dyDescent="0.3">
      <c r="A590" t="s">
        <v>9</v>
      </c>
      <c r="B590" t="s">
        <v>312</v>
      </c>
      <c r="C590" t="s">
        <v>45</v>
      </c>
      <c r="D590" t="str">
        <f>VLOOKUP(B590,'[1]Dados Gerais'!$A:$D,2,0)</f>
        <v>021 PCHs</v>
      </c>
      <c r="E590" t="str">
        <f>IF(IFERROR(VLOOKUP(D590,[2]!Table3[Nome Aba],1,0),0)=0,"NÃO","SIM")</f>
        <v>NÃO</v>
      </c>
    </row>
    <row r="591" spans="1:5" x14ac:dyDescent="0.3">
      <c r="A591" t="s">
        <v>9</v>
      </c>
      <c r="B591" t="s">
        <v>312</v>
      </c>
      <c r="C591" t="s">
        <v>313</v>
      </c>
      <c r="D591" t="str">
        <f>VLOOKUP(B591,'[1]Dados Gerais'!$A:$D,2,0)</f>
        <v>021 PCHs</v>
      </c>
      <c r="E591" t="str">
        <f>IF(IFERROR(VLOOKUP(D591,[2]!Table3[Nome Aba],1,0),0)=0,"NÃO","SIM")</f>
        <v>NÃO</v>
      </c>
    </row>
    <row r="592" spans="1:5" x14ac:dyDescent="0.3">
      <c r="A592" t="s">
        <v>9</v>
      </c>
      <c r="B592" t="s">
        <v>312</v>
      </c>
      <c r="C592" t="s">
        <v>314</v>
      </c>
      <c r="D592" t="str">
        <f>VLOOKUP(B592,'[1]Dados Gerais'!$A:$D,2,0)</f>
        <v>021 PCHs</v>
      </c>
      <c r="E592" t="str">
        <f>IF(IFERROR(VLOOKUP(D592,[2]!Table3[Nome Aba],1,0),0)=0,"NÃO","SIM")</f>
        <v>NÃO</v>
      </c>
    </row>
    <row r="593" spans="1:5" x14ac:dyDescent="0.3">
      <c r="A593" t="s">
        <v>9</v>
      </c>
      <c r="B593" t="s">
        <v>312</v>
      </c>
      <c r="C593" t="s">
        <v>315</v>
      </c>
      <c r="D593" t="str">
        <f>VLOOKUP(B593,'[1]Dados Gerais'!$A:$D,2,0)</f>
        <v>021 PCHs</v>
      </c>
      <c r="E593" t="str">
        <f>IF(IFERROR(VLOOKUP(D593,[2]!Table3[Nome Aba],1,0),0)=0,"NÃO","SIM")</f>
        <v>NÃO</v>
      </c>
    </row>
    <row r="594" spans="1:5" x14ac:dyDescent="0.3">
      <c r="A594" t="s">
        <v>729</v>
      </c>
      <c r="B594" t="s">
        <v>806</v>
      </c>
      <c r="C594" t="s">
        <v>730</v>
      </c>
      <c r="D594" s="1" t="str">
        <f>VLOOKUP(B594,'[1]Dados Individuais'!$A:$B,2,0)</f>
        <v>007 Lista de Perfis</v>
      </c>
      <c r="E594" t="str">
        <f>IF(IFERROR(VLOOKUP(D594,[2]!Table3[Nome Aba],1,0),0)=0,"NÃO","SIM")</f>
        <v>NÃO</v>
      </c>
    </row>
    <row r="595" spans="1:5" x14ac:dyDescent="0.3">
      <c r="A595" t="s">
        <v>729</v>
      </c>
      <c r="B595" t="s">
        <v>806</v>
      </c>
      <c r="C595" t="s">
        <v>660</v>
      </c>
      <c r="D595" s="1" t="str">
        <f>VLOOKUP(B595,'[1]Dados Individuais'!$A:$B,2,0)</f>
        <v>007 Lista de Perfis</v>
      </c>
      <c r="E595" t="str">
        <f>IF(IFERROR(VLOOKUP(D595,[2]!Table3[Nome Aba],1,0),0)=0,"NÃO","SIM")</f>
        <v>NÃO</v>
      </c>
    </row>
    <row r="596" spans="1:5" x14ac:dyDescent="0.3">
      <c r="A596" t="s">
        <v>729</v>
      </c>
      <c r="B596" t="s">
        <v>806</v>
      </c>
      <c r="C596" t="s">
        <v>716</v>
      </c>
      <c r="D596" s="1" t="str">
        <f>VLOOKUP(B596,'[1]Dados Individuais'!$A:$B,2,0)</f>
        <v>007 Lista de Perfis</v>
      </c>
      <c r="E596" t="str">
        <f>IF(IFERROR(VLOOKUP(D596,[2]!Table3[Nome Aba],1,0),0)=0,"NÃO","SIM")</f>
        <v>NÃO</v>
      </c>
    </row>
    <row r="597" spans="1:5" x14ac:dyDescent="0.3">
      <c r="A597" t="s">
        <v>729</v>
      </c>
      <c r="B597" t="s">
        <v>806</v>
      </c>
      <c r="C597" t="s">
        <v>732</v>
      </c>
      <c r="D597" s="1" t="str">
        <f>VLOOKUP(B597,'[1]Dados Individuais'!$A:$B,2,0)</f>
        <v>007 Lista de Perfis</v>
      </c>
      <c r="E597" t="str">
        <f>IF(IFERROR(VLOOKUP(D597,[2]!Table3[Nome Aba],1,0),0)=0,"NÃO","SIM")</f>
        <v>NÃO</v>
      </c>
    </row>
    <row r="598" spans="1:5" x14ac:dyDescent="0.3">
      <c r="A598" t="s">
        <v>729</v>
      </c>
      <c r="B598" t="s">
        <v>806</v>
      </c>
      <c r="C598" t="s">
        <v>731</v>
      </c>
      <c r="D598" s="1" t="str">
        <f>VLOOKUP(B598,'[1]Dados Individuais'!$A:$B,2,0)</f>
        <v>007 Lista de Perfis</v>
      </c>
      <c r="E598" t="str">
        <f>IF(IFERROR(VLOOKUP(D598,[2]!Table3[Nome Aba],1,0),0)=0,"NÃO","SIM")</f>
        <v>NÃO</v>
      </c>
    </row>
    <row r="599" spans="1:5" x14ac:dyDescent="0.3">
      <c r="A599" t="s">
        <v>729</v>
      </c>
      <c r="B599" t="s">
        <v>806</v>
      </c>
      <c r="C599" t="s">
        <v>714</v>
      </c>
      <c r="D599" s="1" t="str">
        <f>VLOOKUP(B599,'[1]Dados Individuais'!$A:$B,2,0)</f>
        <v>007 Lista de Perfis</v>
      </c>
      <c r="E599" t="str">
        <f>IF(IFERROR(VLOOKUP(D599,[2]!Table3[Nome Aba],1,0),0)=0,"NÃO","SIM")</f>
        <v>NÃO</v>
      </c>
    </row>
    <row r="600" spans="1:5" x14ac:dyDescent="0.3">
      <c r="A600" t="s">
        <v>729</v>
      </c>
      <c r="B600" t="s">
        <v>806</v>
      </c>
      <c r="C600" t="s">
        <v>715</v>
      </c>
      <c r="D600" s="1" t="str">
        <f>VLOOKUP(B600,'[1]Dados Individuais'!$A:$B,2,0)</f>
        <v>007 Lista de Perfis</v>
      </c>
      <c r="E600" t="str">
        <f>IF(IFERROR(VLOOKUP(D600,[2]!Table3[Nome Aba],1,0),0)=0,"NÃO","SIM")</f>
        <v>NÃO</v>
      </c>
    </row>
    <row r="601" spans="1:5" x14ac:dyDescent="0.3">
      <c r="A601" t="s">
        <v>729</v>
      </c>
      <c r="B601" t="s">
        <v>806</v>
      </c>
      <c r="C601" t="s">
        <v>807</v>
      </c>
      <c r="D601" s="1" t="str">
        <f>VLOOKUP(B601,'[1]Dados Individuais'!$A:$B,2,0)</f>
        <v>007 Lista de Perfis</v>
      </c>
      <c r="E601" t="str">
        <f>IF(IFERROR(VLOOKUP(D601,[2]!Table3[Nome Aba],1,0),0)=0,"NÃO","SIM")</f>
        <v>NÃO</v>
      </c>
    </row>
    <row r="602" spans="1:5" x14ac:dyDescent="0.3">
      <c r="A602" t="s">
        <v>729</v>
      </c>
      <c r="B602" t="s">
        <v>806</v>
      </c>
      <c r="C602" t="s">
        <v>808</v>
      </c>
      <c r="D602" s="1" t="str">
        <f>VLOOKUP(B602,'[1]Dados Individuais'!$A:$B,2,0)</f>
        <v>007 Lista de Perfis</v>
      </c>
      <c r="E602" t="str">
        <f>IF(IFERROR(VLOOKUP(D602,[2]!Table3[Nome Aba],1,0),0)=0,"NÃO","SIM")</f>
        <v>NÃO</v>
      </c>
    </row>
    <row r="603" spans="1:5" x14ac:dyDescent="0.3">
      <c r="A603" t="s">
        <v>729</v>
      </c>
      <c r="B603" t="s">
        <v>806</v>
      </c>
      <c r="C603" t="s">
        <v>4</v>
      </c>
      <c r="D603" s="1" t="str">
        <f>VLOOKUP(B603,'[1]Dados Individuais'!$A:$B,2,0)</f>
        <v>007 Lista de Perfis</v>
      </c>
      <c r="E603" t="str">
        <f>IF(IFERROR(VLOOKUP(D603,[2]!Table3[Nome Aba],1,0),0)=0,"NÃO","SIM")</f>
        <v>NÃO</v>
      </c>
    </row>
    <row r="604" spans="1:5" x14ac:dyDescent="0.3">
      <c r="A604" t="s">
        <v>729</v>
      </c>
      <c r="B604" t="s">
        <v>806</v>
      </c>
      <c r="C604" t="s">
        <v>809</v>
      </c>
      <c r="D604" s="1" t="str">
        <f>VLOOKUP(B604,'[1]Dados Individuais'!$A:$B,2,0)</f>
        <v>007 Lista de Perfis</v>
      </c>
      <c r="E604" t="str">
        <f>IF(IFERROR(VLOOKUP(D604,[2]!Table3[Nome Aba],1,0),0)=0,"NÃO","SIM")</f>
        <v>NÃO</v>
      </c>
    </row>
    <row r="605" spans="1:5" x14ac:dyDescent="0.3">
      <c r="A605" t="s">
        <v>729</v>
      </c>
      <c r="B605" t="s">
        <v>810</v>
      </c>
      <c r="C605" t="s">
        <v>3</v>
      </c>
      <c r="D605" s="1" t="str">
        <f>VLOOKUP(B605,'[1]Dados Individuais'!$A:$B,2,0)</f>
        <v>010 MCSD</v>
      </c>
      <c r="E605" t="str">
        <f>IF(IFERROR(VLOOKUP(D605,[2]!Table3[Nome Aba],1,0),0)=0,"NÃO","SIM")</f>
        <v>NÃO</v>
      </c>
    </row>
    <row r="606" spans="1:5" x14ac:dyDescent="0.3">
      <c r="A606" t="s">
        <v>729</v>
      </c>
      <c r="B606" t="s">
        <v>810</v>
      </c>
      <c r="C606" t="s">
        <v>811</v>
      </c>
      <c r="D606" s="1" t="str">
        <f>VLOOKUP(B606,'[1]Dados Individuais'!$A:$B,2,0)</f>
        <v>010 MCSD</v>
      </c>
      <c r="E606" t="str">
        <f>IF(IFERROR(VLOOKUP(D606,[2]!Table3[Nome Aba],1,0),0)=0,"NÃO","SIM")</f>
        <v>NÃO</v>
      </c>
    </row>
    <row r="607" spans="1:5" x14ac:dyDescent="0.3">
      <c r="A607" t="s">
        <v>729</v>
      </c>
      <c r="B607" t="s">
        <v>810</v>
      </c>
      <c r="C607" t="s">
        <v>812</v>
      </c>
      <c r="D607" s="1" t="str">
        <f>VLOOKUP(B607,'[1]Dados Individuais'!$A:$B,2,0)</f>
        <v>010 MCSD</v>
      </c>
      <c r="E607" t="str">
        <f>IF(IFERROR(VLOOKUP(D607,[2]!Table3[Nome Aba],1,0),0)=0,"NÃO","SIM")</f>
        <v>NÃO</v>
      </c>
    </row>
    <row r="608" spans="1:5" x14ac:dyDescent="0.3">
      <c r="A608" t="s">
        <v>729</v>
      </c>
      <c r="B608" t="s">
        <v>810</v>
      </c>
      <c r="C608" t="s">
        <v>813</v>
      </c>
      <c r="D608" s="1" t="str">
        <f>VLOOKUP(B608,'[1]Dados Individuais'!$A:$B,2,0)</f>
        <v>010 MCSD</v>
      </c>
      <c r="E608" t="str">
        <f>IF(IFERROR(VLOOKUP(D608,[2]!Table3[Nome Aba],1,0),0)=0,"NÃO","SIM")</f>
        <v>NÃO</v>
      </c>
    </row>
    <row r="609" spans="1:5" x14ac:dyDescent="0.3">
      <c r="A609" t="s">
        <v>729</v>
      </c>
      <c r="B609" t="s">
        <v>810</v>
      </c>
      <c r="C609" t="s">
        <v>45</v>
      </c>
      <c r="D609" s="1" t="str">
        <f>VLOOKUP(B609,'[1]Dados Individuais'!$A:$B,2,0)</f>
        <v>010 MCSD</v>
      </c>
      <c r="E609" t="str">
        <f>IF(IFERROR(VLOOKUP(D609,[2]!Table3[Nome Aba],1,0),0)=0,"NÃO","SIM")</f>
        <v>NÃO</v>
      </c>
    </row>
    <row r="610" spans="1:5" x14ac:dyDescent="0.3">
      <c r="A610" t="s">
        <v>729</v>
      </c>
      <c r="B610" t="s">
        <v>810</v>
      </c>
      <c r="C610" t="s">
        <v>124</v>
      </c>
      <c r="D610" s="1" t="str">
        <f>VLOOKUP(B610,'[1]Dados Individuais'!$A:$B,2,0)</f>
        <v>010 MCSD</v>
      </c>
      <c r="E610" t="str">
        <f>IF(IFERROR(VLOOKUP(D610,[2]!Table3[Nome Aba],1,0),0)=0,"NÃO","SIM")</f>
        <v>NÃO</v>
      </c>
    </row>
    <row r="611" spans="1:5" x14ac:dyDescent="0.3">
      <c r="A611" t="s">
        <v>729</v>
      </c>
      <c r="B611" t="s">
        <v>810</v>
      </c>
      <c r="C611" t="s">
        <v>814</v>
      </c>
      <c r="D611" s="1" t="str">
        <f>VLOOKUP(B611,'[1]Dados Individuais'!$A:$B,2,0)</f>
        <v>010 MCSD</v>
      </c>
      <c r="E611" t="str">
        <f>IF(IFERROR(VLOOKUP(D611,[2]!Table3[Nome Aba],1,0),0)=0,"NÃO","SIM")</f>
        <v>NÃO</v>
      </c>
    </row>
    <row r="612" spans="1:5" x14ac:dyDescent="0.3">
      <c r="A612" t="s">
        <v>729</v>
      </c>
      <c r="B612" t="s">
        <v>815</v>
      </c>
      <c r="C612" t="s">
        <v>3</v>
      </c>
      <c r="D612" s="1" t="str">
        <f>VLOOKUP(B612,'[1]Dados Individuais'!$A:$B,2,0)</f>
        <v>010 MCSD</v>
      </c>
      <c r="E612" t="str">
        <f>IF(IFERROR(VLOOKUP(D612,[2]!Table3[Nome Aba],1,0),0)=0,"NÃO","SIM")</f>
        <v>NÃO</v>
      </c>
    </row>
    <row r="613" spans="1:5" x14ac:dyDescent="0.3">
      <c r="A613" t="s">
        <v>729</v>
      </c>
      <c r="B613" t="s">
        <v>815</v>
      </c>
      <c r="C613" t="s">
        <v>811</v>
      </c>
      <c r="D613" s="1" t="str">
        <f>VLOOKUP(B613,'[1]Dados Individuais'!$A:$B,2,0)</f>
        <v>010 MCSD</v>
      </c>
      <c r="E613" t="str">
        <f>IF(IFERROR(VLOOKUP(D613,[2]!Table3[Nome Aba],1,0),0)=0,"NÃO","SIM")</f>
        <v>NÃO</v>
      </c>
    </row>
    <row r="614" spans="1:5" x14ac:dyDescent="0.3">
      <c r="A614" t="s">
        <v>729</v>
      </c>
      <c r="B614" t="s">
        <v>815</v>
      </c>
      <c r="C614" t="s">
        <v>812</v>
      </c>
      <c r="D614" s="1" t="str">
        <f>VLOOKUP(B614,'[1]Dados Individuais'!$A:$B,2,0)</f>
        <v>010 MCSD</v>
      </c>
      <c r="E614" t="str">
        <f>IF(IFERROR(VLOOKUP(D614,[2]!Table3[Nome Aba],1,0),0)=0,"NÃO","SIM")</f>
        <v>NÃO</v>
      </c>
    </row>
    <row r="615" spans="1:5" x14ac:dyDescent="0.3">
      <c r="A615" t="s">
        <v>729</v>
      </c>
      <c r="B615" t="s">
        <v>815</v>
      </c>
      <c r="C615" t="s">
        <v>45</v>
      </c>
      <c r="D615" s="1" t="str">
        <f>VLOOKUP(B615,'[1]Dados Individuais'!$A:$B,2,0)</f>
        <v>010 MCSD</v>
      </c>
      <c r="E615" t="str">
        <f>IF(IFERROR(VLOOKUP(D615,[2]!Table3[Nome Aba],1,0),0)=0,"NÃO","SIM")</f>
        <v>NÃO</v>
      </c>
    </row>
    <row r="616" spans="1:5" x14ac:dyDescent="0.3">
      <c r="A616" t="s">
        <v>729</v>
      </c>
      <c r="B616" t="s">
        <v>815</v>
      </c>
      <c r="C616" t="s">
        <v>124</v>
      </c>
      <c r="D616" s="1" t="str">
        <f>VLOOKUP(B616,'[1]Dados Individuais'!$A:$B,2,0)</f>
        <v>010 MCSD</v>
      </c>
      <c r="E616" t="str">
        <f>IF(IFERROR(VLOOKUP(D616,[2]!Table3[Nome Aba],1,0),0)=0,"NÃO","SIM")</f>
        <v>NÃO</v>
      </c>
    </row>
    <row r="617" spans="1:5" x14ac:dyDescent="0.3">
      <c r="A617" t="s">
        <v>729</v>
      </c>
      <c r="B617" t="s">
        <v>815</v>
      </c>
      <c r="C617" t="s">
        <v>816</v>
      </c>
      <c r="D617" s="1" t="str">
        <f>VLOOKUP(B617,'[1]Dados Individuais'!$A:$B,2,0)</f>
        <v>010 MCSD</v>
      </c>
      <c r="E617" t="str">
        <f>IF(IFERROR(VLOOKUP(D617,[2]!Table3[Nome Aba],1,0),0)=0,"NÃO","SIM")</f>
        <v>NÃO</v>
      </c>
    </row>
    <row r="618" spans="1:5" x14ac:dyDescent="0.3">
      <c r="A618" t="s">
        <v>729</v>
      </c>
      <c r="B618" t="s">
        <v>815</v>
      </c>
      <c r="C618" t="s">
        <v>322</v>
      </c>
      <c r="D618" s="1" t="str">
        <f>VLOOKUP(B618,'[1]Dados Individuais'!$A:$B,2,0)</f>
        <v>010 MCSD</v>
      </c>
      <c r="E618" t="str">
        <f>IF(IFERROR(VLOOKUP(D618,[2]!Table3[Nome Aba],1,0),0)=0,"NÃO","SIM")</f>
        <v>NÃO</v>
      </c>
    </row>
    <row r="619" spans="1:5" x14ac:dyDescent="0.3">
      <c r="A619" t="s">
        <v>729</v>
      </c>
      <c r="B619" t="s">
        <v>817</v>
      </c>
      <c r="C619" t="s">
        <v>3</v>
      </c>
      <c r="D619" s="1" t="str">
        <f>VLOOKUP(B619,'[1]Dados Individuais'!$A:$B,2,0)</f>
        <v>010 MCSD</v>
      </c>
      <c r="E619" t="str">
        <f>IF(IFERROR(VLOOKUP(D619,[2]!Table3[Nome Aba],1,0),0)=0,"NÃO","SIM")</f>
        <v>NÃO</v>
      </c>
    </row>
    <row r="620" spans="1:5" x14ac:dyDescent="0.3">
      <c r="A620" t="s">
        <v>729</v>
      </c>
      <c r="B620" t="s">
        <v>817</v>
      </c>
      <c r="C620" t="s">
        <v>811</v>
      </c>
      <c r="D620" s="1" t="str">
        <f>VLOOKUP(B620,'[1]Dados Individuais'!$A:$B,2,0)</f>
        <v>010 MCSD</v>
      </c>
      <c r="E620" t="str">
        <f>IF(IFERROR(VLOOKUP(D620,[2]!Table3[Nome Aba],1,0),0)=0,"NÃO","SIM")</f>
        <v>NÃO</v>
      </c>
    </row>
    <row r="621" spans="1:5" x14ac:dyDescent="0.3">
      <c r="A621" t="s">
        <v>729</v>
      </c>
      <c r="B621" t="s">
        <v>817</v>
      </c>
      <c r="C621" t="s">
        <v>813</v>
      </c>
      <c r="D621" s="1" t="str">
        <f>VLOOKUP(B621,'[1]Dados Individuais'!$A:$B,2,0)</f>
        <v>010 MCSD</v>
      </c>
      <c r="E621" t="str">
        <f>IF(IFERROR(VLOOKUP(D621,[2]!Table3[Nome Aba],1,0),0)=0,"NÃO","SIM")</f>
        <v>NÃO</v>
      </c>
    </row>
    <row r="622" spans="1:5" x14ac:dyDescent="0.3">
      <c r="A622" t="s">
        <v>729</v>
      </c>
      <c r="B622" t="s">
        <v>817</v>
      </c>
      <c r="C622" t="s">
        <v>45</v>
      </c>
      <c r="D622" s="1" t="str">
        <f>VLOOKUP(B622,'[1]Dados Individuais'!$A:$B,2,0)</f>
        <v>010 MCSD</v>
      </c>
      <c r="E622" t="str">
        <f>IF(IFERROR(VLOOKUP(D622,[2]!Table3[Nome Aba],1,0),0)=0,"NÃO","SIM")</f>
        <v>NÃO</v>
      </c>
    </row>
    <row r="623" spans="1:5" x14ac:dyDescent="0.3">
      <c r="A623" t="s">
        <v>729</v>
      </c>
      <c r="B623" t="s">
        <v>817</v>
      </c>
      <c r="C623" t="s">
        <v>124</v>
      </c>
      <c r="D623" s="1" t="str">
        <f>VLOOKUP(B623,'[1]Dados Individuais'!$A:$B,2,0)</f>
        <v>010 MCSD</v>
      </c>
      <c r="E623" t="str">
        <f>IF(IFERROR(VLOOKUP(D623,[2]!Table3[Nome Aba],1,0),0)=0,"NÃO","SIM")</f>
        <v>NÃO</v>
      </c>
    </row>
    <row r="624" spans="1:5" x14ac:dyDescent="0.3">
      <c r="A624" t="s">
        <v>729</v>
      </c>
      <c r="B624" t="s">
        <v>817</v>
      </c>
      <c r="C624" t="s">
        <v>818</v>
      </c>
      <c r="D624" s="1" t="str">
        <f>VLOOKUP(B624,'[1]Dados Individuais'!$A:$B,2,0)</f>
        <v>010 MCSD</v>
      </c>
      <c r="E624" t="str">
        <f>IF(IFERROR(VLOOKUP(D624,[2]!Table3[Nome Aba],1,0),0)=0,"NÃO","SIM")</f>
        <v>NÃO</v>
      </c>
    </row>
    <row r="625" spans="1:5" x14ac:dyDescent="0.3">
      <c r="A625" t="s">
        <v>729</v>
      </c>
      <c r="B625" t="s">
        <v>819</v>
      </c>
      <c r="C625" t="s">
        <v>3</v>
      </c>
      <c r="D625" s="1" t="str">
        <f>VLOOKUP(B625,'[1]Dados Individuais'!$A:$B,2,0)</f>
        <v>010 MCSD</v>
      </c>
      <c r="E625" t="str">
        <f>IF(IFERROR(VLOOKUP(D625,[2]!Table3[Nome Aba],1,0),0)=0,"NÃO","SIM")</f>
        <v>NÃO</v>
      </c>
    </row>
    <row r="626" spans="1:5" x14ac:dyDescent="0.3">
      <c r="A626" t="s">
        <v>729</v>
      </c>
      <c r="B626" t="s">
        <v>819</v>
      </c>
      <c r="C626" t="s">
        <v>811</v>
      </c>
      <c r="D626" s="1" t="str">
        <f>VLOOKUP(B626,'[1]Dados Individuais'!$A:$B,2,0)</f>
        <v>010 MCSD</v>
      </c>
      <c r="E626" t="str">
        <f>IF(IFERROR(VLOOKUP(D626,[2]!Table3[Nome Aba],1,0),0)=0,"NÃO","SIM")</f>
        <v>NÃO</v>
      </c>
    </row>
    <row r="627" spans="1:5" x14ac:dyDescent="0.3">
      <c r="A627" t="s">
        <v>729</v>
      </c>
      <c r="B627" t="s">
        <v>819</v>
      </c>
      <c r="C627" t="s">
        <v>812</v>
      </c>
      <c r="D627" s="1" t="str">
        <f>VLOOKUP(B627,'[1]Dados Individuais'!$A:$B,2,0)</f>
        <v>010 MCSD</v>
      </c>
      <c r="E627" t="str">
        <f>IF(IFERROR(VLOOKUP(D627,[2]!Table3[Nome Aba],1,0),0)=0,"NÃO","SIM")</f>
        <v>NÃO</v>
      </c>
    </row>
    <row r="628" spans="1:5" x14ac:dyDescent="0.3">
      <c r="A628" t="s">
        <v>729</v>
      </c>
      <c r="B628" t="s">
        <v>819</v>
      </c>
      <c r="C628" t="s">
        <v>45</v>
      </c>
      <c r="D628" s="1" t="str">
        <f>VLOOKUP(B628,'[1]Dados Individuais'!$A:$B,2,0)</f>
        <v>010 MCSD</v>
      </c>
      <c r="E628" t="str">
        <f>IF(IFERROR(VLOOKUP(D628,[2]!Table3[Nome Aba],1,0),0)=0,"NÃO","SIM")</f>
        <v>NÃO</v>
      </c>
    </row>
    <row r="629" spans="1:5" x14ac:dyDescent="0.3">
      <c r="A629" t="s">
        <v>729</v>
      </c>
      <c r="B629" t="s">
        <v>819</v>
      </c>
      <c r="C629" t="s">
        <v>124</v>
      </c>
      <c r="D629" s="1" t="str">
        <f>VLOOKUP(B629,'[1]Dados Individuais'!$A:$B,2,0)</f>
        <v>010 MCSD</v>
      </c>
      <c r="E629" t="str">
        <f>IF(IFERROR(VLOOKUP(D629,[2]!Table3[Nome Aba],1,0),0)=0,"NÃO","SIM")</f>
        <v>NÃO</v>
      </c>
    </row>
    <row r="630" spans="1:5" x14ac:dyDescent="0.3">
      <c r="A630" t="s">
        <v>729</v>
      </c>
      <c r="B630" t="s">
        <v>819</v>
      </c>
      <c r="C630" t="s">
        <v>820</v>
      </c>
      <c r="D630" s="1" t="str">
        <f>VLOOKUP(B630,'[1]Dados Individuais'!$A:$B,2,0)</f>
        <v>010 MCSD</v>
      </c>
      <c r="E630" t="str">
        <f>IF(IFERROR(VLOOKUP(D630,[2]!Table3[Nome Aba],1,0),0)=0,"NÃO","SIM")</f>
        <v>NÃO</v>
      </c>
    </row>
    <row r="631" spans="1:5" x14ac:dyDescent="0.3">
      <c r="A631" t="s">
        <v>9</v>
      </c>
      <c r="B631" t="s">
        <v>316</v>
      </c>
      <c r="C631" t="s">
        <v>3</v>
      </c>
      <c r="D631" t="str">
        <f>VLOOKUP(B631,'[1]Dados Gerais'!$A:$D,2,0)</f>
        <v>017 MCSD</v>
      </c>
      <c r="E631" t="str">
        <f>IF(IFERROR(VLOOKUP(D631,[2]!Table3[Nome Aba],1,0),0)=0,"NÃO","SIM")</f>
        <v>NÃO</v>
      </c>
    </row>
    <row r="632" spans="1:5" x14ac:dyDescent="0.3">
      <c r="A632" t="s">
        <v>9</v>
      </c>
      <c r="B632" t="s">
        <v>316</v>
      </c>
      <c r="C632" t="s">
        <v>317</v>
      </c>
      <c r="D632" t="str">
        <f>VLOOKUP(B632,'[1]Dados Gerais'!$A:$D,2,0)</f>
        <v>017 MCSD</v>
      </c>
      <c r="E632" t="str">
        <f>IF(IFERROR(VLOOKUP(D632,[2]!Table3[Nome Aba],1,0),0)=0,"NÃO","SIM")</f>
        <v>NÃO</v>
      </c>
    </row>
    <row r="633" spans="1:5" x14ac:dyDescent="0.3">
      <c r="A633" t="s">
        <v>9</v>
      </c>
      <c r="B633" t="s">
        <v>316</v>
      </c>
      <c r="C633" t="s">
        <v>318</v>
      </c>
      <c r="D633" t="str">
        <f>VLOOKUP(B633,'[1]Dados Gerais'!$A:$D,2,0)</f>
        <v>017 MCSD</v>
      </c>
      <c r="E633" t="str">
        <f>IF(IFERROR(VLOOKUP(D633,[2]!Table3[Nome Aba],1,0),0)=0,"NÃO","SIM")</f>
        <v>NÃO</v>
      </c>
    </row>
    <row r="634" spans="1:5" x14ac:dyDescent="0.3">
      <c r="A634" t="s">
        <v>9</v>
      </c>
      <c r="B634" t="s">
        <v>316</v>
      </c>
      <c r="C634" t="s">
        <v>319</v>
      </c>
      <c r="D634" t="str">
        <f>VLOOKUP(B634,'[1]Dados Gerais'!$A:$D,2,0)</f>
        <v>017 MCSD</v>
      </c>
      <c r="E634" t="str">
        <f>IF(IFERROR(VLOOKUP(D634,[2]!Table3[Nome Aba],1,0),0)=0,"NÃO","SIM")</f>
        <v>NÃO</v>
      </c>
    </row>
    <row r="635" spans="1:5" x14ac:dyDescent="0.3">
      <c r="A635" t="s">
        <v>9</v>
      </c>
      <c r="B635" t="s">
        <v>316</v>
      </c>
      <c r="C635" t="s">
        <v>320</v>
      </c>
      <c r="D635" t="str">
        <f>VLOOKUP(B635,'[1]Dados Gerais'!$A:$D,2,0)</f>
        <v>017 MCSD</v>
      </c>
      <c r="E635" t="str">
        <f>IF(IFERROR(VLOOKUP(D635,[2]!Table3[Nome Aba],1,0),0)=0,"NÃO","SIM")</f>
        <v>NÃO</v>
      </c>
    </row>
    <row r="636" spans="1:5" x14ac:dyDescent="0.3">
      <c r="A636" t="s">
        <v>9</v>
      </c>
      <c r="B636" t="s">
        <v>316</v>
      </c>
      <c r="C636" t="s">
        <v>321</v>
      </c>
      <c r="D636" t="str">
        <f>VLOOKUP(B636,'[1]Dados Gerais'!$A:$D,2,0)</f>
        <v>017 MCSD</v>
      </c>
      <c r="E636" t="str">
        <f>IF(IFERROR(VLOOKUP(D636,[2]!Table3[Nome Aba],1,0),0)=0,"NÃO","SIM")</f>
        <v>NÃO</v>
      </c>
    </row>
    <row r="637" spans="1:5" x14ac:dyDescent="0.3">
      <c r="A637" t="s">
        <v>9</v>
      </c>
      <c r="B637" t="s">
        <v>316</v>
      </c>
      <c r="C637" t="s">
        <v>322</v>
      </c>
      <c r="D637" t="str">
        <f>VLOOKUP(B637,'[1]Dados Gerais'!$A:$D,2,0)</f>
        <v>017 MCSD</v>
      </c>
      <c r="E637" t="str">
        <f>IF(IFERROR(VLOOKUP(D637,[2]!Table3[Nome Aba],1,0),0)=0,"NÃO","SIM")</f>
        <v>NÃO</v>
      </c>
    </row>
    <row r="638" spans="1:5" x14ac:dyDescent="0.3">
      <c r="A638" t="s">
        <v>9</v>
      </c>
      <c r="B638" t="s">
        <v>658</v>
      </c>
      <c r="C638" t="s">
        <v>3</v>
      </c>
      <c r="D638" t="str">
        <f>VLOOKUP(B638,'[1]Dados Gerais'!$A:$D,2,0)</f>
        <v>004 Contabilização</v>
      </c>
      <c r="E638" t="str">
        <f>IF(IFERROR(VLOOKUP(D638,[2]!Table3[Nome Aba],1,0),0)=0,"NÃO","SIM")</f>
        <v>NÃO</v>
      </c>
    </row>
    <row r="639" spans="1:5" x14ac:dyDescent="0.3">
      <c r="A639" t="s">
        <v>9</v>
      </c>
      <c r="B639" t="s">
        <v>658</v>
      </c>
      <c r="C639" t="s">
        <v>659</v>
      </c>
      <c r="D639" t="str">
        <f>VLOOKUP(B639,'[1]Dados Gerais'!$A:$D,2,0)</f>
        <v>004 Contabilização</v>
      </c>
      <c r="E639" t="str">
        <f>IF(IFERROR(VLOOKUP(D639,[2]!Table3[Nome Aba],1,0),0)=0,"NÃO","SIM")</f>
        <v>NÃO</v>
      </c>
    </row>
    <row r="640" spans="1:5" x14ac:dyDescent="0.3">
      <c r="A640" t="s">
        <v>9</v>
      </c>
      <c r="B640" t="s">
        <v>658</v>
      </c>
      <c r="C640" t="s">
        <v>660</v>
      </c>
      <c r="D640" t="str">
        <f>VLOOKUP(B640,'[1]Dados Gerais'!$A:$D,2,0)</f>
        <v>004 Contabilização</v>
      </c>
      <c r="E640" t="str">
        <f>IF(IFERROR(VLOOKUP(D640,[2]!Table3[Nome Aba],1,0),0)=0,"NÃO","SIM")</f>
        <v>NÃO</v>
      </c>
    </row>
    <row r="641" spans="1:5" x14ac:dyDescent="0.3">
      <c r="A641" t="s">
        <v>9</v>
      </c>
      <c r="B641" t="s">
        <v>658</v>
      </c>
      <c r="C641" t="s">
        <v>661</v>
      </c>
      <c r="D641" t="str">
        <f>VLOOKUP(B641,'[1]Dados Gerais'!$A:$D,2,0)</f>
        <v>004 Contabilização</v>
      </c>
      <c r="E641" t="str">
        <f>IF(IFERROR(VLOOKUP(D641,[2]!Table3[Nome Aba],1,0),0)=0,"NÃO","SIM")</f>
        <v>NÃO</v>
      </c>
    </row>
    <row r="642" spans="1:5" x14ac:dyDescent="0.3">
      <c r="A642" t="s">
        <v>729</v>
      </c>
      <c r="B642" t="s">
        <v>821</v>
      </c>
      <c r="C642" t="s">
        <v>3</v>
      </c>
      <c r="D642" s="1" t="str">
        <f>VLOOKUP(B642,'[1]Dados Individuais'!$A:$B,2,0)</f>
        <v>006 MRE</v>
      </c>
      <c r="E642" t="str">
        <f>IF(IFERROR(VLOOKUP(D642,[2]!Table3[Nome Aba],1,0),0)=0,"NÃO","SIM")</f>
        <v>NÃO</v>
      </c>
    </row>
    <row r="643" spans="1:5" x14ac:dyDescent="0.3">
      <c r="A643" t="s">
        <v>729</v>
      </c>
      <c r="B643" t="s">
        <v>821</v>
      </c>
      <c r="C643" t="s">
        <v>731</v>
      </c>
      <c r="D643" s="1" t="str">
        <f>VLOOKUP(B643,'[1]Dados Individuais'!$A:$B,2,0)</f>
        <v>006 MRE</v>
      </c>
      <c r="E643" t="str">
        <f>IF(IFERROR(VLOOKUP(D643,[2]!Table3[Nome Aba],1,0),0)=0,"NÃO","SIM")</f>
        <v>NÃO</v>
      </c>
    </row>
    <row r="644" spans="1:5" x14ac:dyDescent="0.3">
      <c r="A644" t="s">
        <v>729</v>
      </c>
      <c r="B644" t="s">
        <v>821</v>
      </c>
      <c r="C644" t="s">
        <v>714</v>
      </c>
      <c r="D644" s="1" t="str">
        <f>VLOOKUP(B644,'[1]Dados Individuais'!$A:$B,2,0)</f>
        <v>006 MRE</v>
      </c>
      <c r="E644" t="str">
        <f>IF(IFERROR(VLOOKUP(D644,[2]!Table3[Nome Aba],1,0),0)=0,"NÃO","SIM")</f>
        <v>NÃO</v>
      </c>
    </row>
    <row r="645" spans="1:5" x14ac:dyDescent="0.3">
      <c r="A645" t="s">
        <v>729</v>
      </c>
      <c r="B645" t="s">
        <v>821</v>
      </c>
      <c r="C645" t="s">
        <v>716</v>
      </c>
      <c r="D645" s="1" t="str">
        <f>VLOOKUP(B645,'[1]Dados Individuais'!$A:$B,2,0)</f>
        <v>006 MRE</v>
      </c>
      <c r="E645" t="str">
        <f>IF(IFERROR(VLOOKUP(D645,[2]!Table3[Nome Aba],1,0),0)=0,"NÃO","SIM")</f>
        <v>NÃO</v>
      </c>
    </row>
    <row r="646" spans="1:5" x14ac:dyDescent="0.3">
      <c r="A646" t="s">
        <v>729</v>
      </c>
      <c r="B646" t="s">
        <v>821</v>
      </c>
      <c r="C646" t="s">
        <v>755</v>
      </c>
      <c r="D646" s="1" t="str">
        <f>VLOOKUP(B646,'[1]Dados Individuais'!$A:$B,2,0)</f>
        <v>006 MRE</v>
      </c>
      <c r="E646" t="str">
        <f>IF(IFERROR(VLOOKUP(D646,[2]!Table3[Nome Aba],1,0),0)=0,"NÃO","SIM")</f>
        <v>NÃO</v>
      </c>
    </row>
    <row r="647" spans="1:5" x14ac:dyDescent="0.3">
      <c r="A647" t="s">
        <v>729</v>
      </c>
      <c r="B647" t="s">
        <v>821</v>
      </c>
      <c r="C647" t="s">
        <v>822</v>
      </c>
      <c r="D647" s="1" t="str">
        <f>VLOOKUP(B647,'[1]Dados Individuais'!$A:$B,2,0)</f>
        <v>006 MRE</v>
      </c>
      <c r="E647" t="str">
        <f>IF(IFERROR(VLOOKUP(D647,[2]!Table3[Nome Aba],1,0),0)=0,"NÃO","SIM")</f>
        <v>NÃO</v>
      </c>
    </row>
    <row r="648" spans="1:5" x14ac:dyDescent="0.3">
      <c r="A648" t="s">
        <v>729</v>
      </c>
      <c r="B648" t="s">
        <v>821</v>
      </c>
      <c r="C648" t="s">
        <v>823</v>
      </c>
      <c r="D648" s="1" t="str">
        <f>VLOOKUP(B648,'[1]Dados Individuais'!$A:$B,2,0)</f>
        <v>006 MRE</v>
      </c>
      <c r="E648" t="str">
        <f>IF(IFERROR(VLOOKUP(D648,[2]!Table3[Nome Aba],1,0),0)=0,"NÃO","SIM")</f>
        <v>NÃO</v>
      </c>
    </row>
    <row r="649" spans="1:5" x14ac:dyDescent="0.3">
      <c r="A649" t="s">
        <v>9</v>
      </c>
      <c r="B649" t="s">
        <v>323</v>
      </c>
      <c r="C649" t="s">
        <v>69</v>
      </c>
      <c r="D649" t="str">
        <f>VLOOKUP(B649,'[1]Dados Gerais'!$A:$D,2,0)</f>
        <v>002 MRE</v>
      </c>
      <c r="E649" t="str">
        <f>IF(IFERROR(VLOOKUP(D649,[2]!Table3[Nome Aba],1,0),0)=0,"NÃO","SIM")</f>
        <v>NÃO</v>
      </c>
    </row>
    <row r="650" spans="1:5" x14ac:dyDescent="0.3">
      <c r="A650" t="s">
        <v>9</v>
      </c>
      <c r="B650" t="s">
        <v>323</v>
      </c>
      <c r="C650" t="s">
        <v>106</v>
      </c>
      <c r="D650" t="str">
        <f>VLOOKUP(B650,'[1]Dados Gerais'!$A:$D,2,0)</f>
        <v>002 MRE</v>
      </c>
      <c r="E650" t="str">
        <f>IF(IFERROR(VLOOKUP(D650,[2]!Table3[Nome Aba],1,0),0)=0,"NÃO","SIM")</f>
        <v>NÃO</v>
      </c>
    </row>
    <row r="651" spans="1:5" x14ac:dyDescent="0.3">
      <c r="A651" t="s">
        <v>9</v>
      </c>
      <c r="B651" t="s">
        <v>323</v>
      </c>
      <c r="C651" t="s">
        <v>324</v>
      </c>
      <c r="D651" t="str">
        <f>VLOOKUP(B651,'[1]Dados Gerais'!$A:$D,2,0)</f>
        <v>002 MRE</v>
      </c>
      <c r="E651" t="str">
        <f>IF(IFERROR(VLOOKUP(D651,[2]!Table3[Nome Aba],1,0),0)=0,"NÃO","SIM")</f>
        <v>NÃO</v>
      </c>
    </row>
    <row r="652" spans="1:5" x14ac:dyDescent="0.3">
      <c r="A652" t="s">
        <v>9</v>
      </c>
      <c r="B652" t="s">
        <v>323</v>
      </c>
      <c r="C652" t="s">
        <v>325</v>
      </c>
      <c r="D652" t="str">
        <f>VLOOKUP(B652,'[1]Dados Gerais'!$A:$D,2,0)</f>
        <v>002 MRE</v>
      </c>
      <c r="E652" t="str">
        <f>IF(IFERROR(VLOOKUP(D652,[2]!Table3[Nome Aba],1,0),0)=0,"NÃO","SIM")</f>
        <v>NÃO</v>
      </c>
    </row>
    <row r="653" spans="1:5" x14ac:dyDescent="0.3">
      <c r="A653" t="s">
        <v>9</v>
      </c>
      <c r="B653" t="s">
        <v>323</v>
      </c>
      <c r="C653" t="s">
        <v>326</v>
      </c>
      <c r="D653" t="str">
        <f>VLOOKUP(B653,'[1]Dados Gerais'!$A:$D,2,0)</f>
        <v>002 MRE</v>
      </c>
      <c r="E653" t="str">
        <f>IF(IFERROR(VLOOKUP(D653,[2]!Table3[Nome Aba],1,0),0)=0,"NÃO","SIM")</f>
        <v>NÃO</v>
      </c>
    </row>
    <row r="654" spans="1:5" x14ac:dyDescent="0.3">
      <c r="A654" t="s">
        <v>9</v>
      </c>
      <c r="B654" t="s">
        <v>323</v>
      </c>
      <c r="C654" t="s">
        <v>327</v>
      </c>
      <c r="D654" t="str">
        <f>VLOOKUP(B654,'[1]Dados Gerais'!$A:$D,2,0)</f>
        <v>002 MRE</v>
      </c>
      <c r="E654" t="str">
        <f>IF(IFERROR(VLOOKUP(D654,[2]!Table3[Nome Aba],1,0),0)=0,"NÃO","SIM")</f>
        <v>NÃO</v>
      </c>
    </row>
    <row r="655" spans="1:5" x14ac:dyDescent="0.3">
      <c r="A655" t="s">
        <v>9</v>
      </c>
      <c r="B655" t="s">
        <v>323</v>
      </c>
      <c r="C655" t="s">
        <v>328</v>
      </c>
      <c r="D655" t="str">
        <f>VLOOKUP(B655,'[1]Dados Gerais'!$A:$D,2,0)</f>
        <v>002 MRE</v>
      </c>
      <c r="E655" t="str">
        <f>IF(IFERROR(VLOOKUP(D655,[2]!Table3[Nome Aba],1,0),0)=0,"NÃO","SIM")</f>
        <v>NÃO</v>
      </c>
    </row>
    <row r="656" spans="1:5" x14ac:dyDescent="0.3">
      <c r="A656" t="s">
        <v>9</v>
      </c>
      <c r="B656" t="s">
        <v>323</v>
      </c>
      <c r="C656" t="s">
        <v>329</v>
      </c>
      <c r="D656" t="str">
        <f>VLOOKUP(B656,'[1]Dados Gerais'!$A:$D,2,0)</f>
        <v>002 MRE</v>
      </c>
      <c r="E656" t="str">
        <f>IF(IFERROR(VLOOKUP(D656,[2]!Table3[Nome Aba],1,0),0)=0,"NÃO","SIM")</f>
        <v>NÃO</v>
      </c>
    </row>
    <row r="657" spans="1:5" x14ac:dyDescent="0.3">
      <c r="A657" t="s">
        <v>9</v>
      </c>
      <c r="B657" t="s">
        <v>323</v>
      </c>
      <c r="C657" t="s">
        <v>330</v>
      </c>
      <c r="D657" t="str">
        <f>VLOOKUP(B657,'[1]Dados Gerais'!$A:$D,2,0)</f>
        <v>002 MRE</v>
      </c>
      <c r="E657" t="str">
        <f>IF(IFERROR(VLOOKUP(D657,[2]!Table3[Nome Aba],1,0),0)=0,"NÃO","SIM")</f>
        <v>NÃO</v>
      </c>
    </row>
    <row r="658" spans="1:5" x14ac:dyDescent="0.3">
      <c r="A658" t="s">
        <v>9</v>
      </c>
      <c r="B658" t="s">
        <v>323</v>
      </c>
      <c r="C658" t="s">
        <v>331</v>
      </c>
      <c r="D658" t="str">
        <f>VLOOKUP(B658,'[1]Dados Gerais'!$A:$D,2,0)</f>
        <v>002 MRE</v>
      </c>
      <c r="E658" t="str">
        <f>IF(IFERROR(VLOOKUP(D658,[2]!Table3[Nome Aba],1,0),0)=0,"NÃO","SIM")</f>
        <v>NÃO</v>
      </c>
    </row>
    <row r="659" spans="1:5" x14ac:dyDescent="0.3">
      <c r="A659" t="s">
        <v>9</v>
      </c>
      <c r="B659" t="s">
        <v>323</v>
      </c>
      <c r="C659" t="s">
        <v>332</v>
      </c>
      <c r="D659" t="str">
        <f>VLOOKUP(B659,'[1]Dados Gerais'!$A:$D,2,0)</f>
        <v>002 MRE</v>
      </c>
      <c r="E659" t="str">
        <f>IF(IFERROR(VLOOKUP(D659,[2]!Table3[Nome Aba],1,0),0)=0,"NÃO","SIM")</f>
        <v>NÃO</v>
      </c>
    </row>
    <row r="660" spans="1:5" x14ac:dyDescent="0.3">
      <c r="A660" t="s">
        <v>9</v>
      </c>
      <c r="B660" t="s">
        <v>323</v>
      </c>
      <c r="C660" t="s">
        <v>333</v>
      </c>
      <c r="D660" t="str">
        <f>VLOOKUP(B660,'[1]Dados Gerais'!$A:$D,2,0)</f>
        <v>002 MRE</v>
      </c>
      <c r="E660" t="str">
        <f>IF(IFERROR(VLOOKUP(D660,[2]!Table3[Nome Aba],1,0),0)=0,"NÃO","SIM")</f>
        <v>NÃO</v>
      </c>
    </row>
    <row r="661" spans="1:5" x14ac:dyDescent="0.3">
      <c r="A661" t="s">
        <v>9</v>
      </c>
      <c r="B661" t="s">
        <v>334</v>
      </c>
      <c r="C661" t="s">
        <v>3</v>
      </c>
      <c r="D661" t="str">
        <f>VLOOKUP(B661,'[1]Dados Gerais'!$A:$D,2,0)</f>
        <v>002 MRE</v>
      </c>
      <c r="E661" t="str">
        <f>IF(IFERROR(VLOOKUP(D661,[2]!Table3[Nome Aba],1,0),0)=0,"NÃO","SIM")</f>
        <v>NÃO</v>
      </c>
    </row>
    <row r="662" spans="1:5" x14ac:dyDescent="0.3">
      <c r="A662" t="s">
        <v>9</v>
      </c>
      <c r="B662" t="s">
        <v>334</v>
      </c>
      <c r="C662" t="s">
        <v>288</v>
      </c>
      <c r="D662" t="str">
        <f>VLOOKUP(B662,'[1]Dados Gerais'!$A:$D,2,0)</f>
        <v>002 MRE</v>
      </c>
      <c r="E662" t="str">
        <f>IF(IFERROR(VLOOKUP(D662,[2]!Table3[Nome Aba],1,0),0)=0,"NÃO","SIM")</f>
        <v>NÃO</v>
      </c>
    </row>
    <row r="663" spans="1:5" x14ac:dyDescent="0.3">
      <c r="A663" t="s">
        <v>9</v>
      </c>
      <c r="B663" t="s">
        <v>334</v>
      </c>
      <c r="C663" t="s">
        <v>335</v>
      </c>
      <c r="D663" t="str">
        <f>VLOOKUP(B663,'[1]Dados Gerais'!$A:$D,2,0)</f>
        <v>002 MRE</v>
      </c>
      <c r="E663" t="str">
        <f>IF(IFERROR(VLOOKUP(D663,[2]!Table3[Nome Aba],1,0),0)=0,"NÃO","SIM")</f>
        <v>NÃO</v>
      </c>
    </row>
    <row r="664" spans="1:5" x14ac:dyDescent="0.3">
      <c r="A664" t="s">
        <v>9</v>
      </c>
      <c r="B664" t="s">
        <v>334</v>
      </c>
      <c r="C664" t="s">
        <v>336</v>
      </c>
      <c r="D664" t="str">
        <f>VLOOKUP(B664,'[1]Dados Gerais'!$A:$D,2,0)</f>
        <v>002 MRE</v>
      </c>
      <c r="E664" t="str">
        <f>IF(IFERROR(VLOOKUP(D664,[2]!Table3[Nome Aba],1,0),0)=0,"NÃO","SIM")</f>
        <v>NÃO</v>
      </c>
    </row>
    <row r="665" spans="1:5" x14ac:dyDescent="0.3">
      <c r="A665" t="s">
        <v>9</v>
      </c>
      <c r="B665" t="s">
        <v>334</v>
      </c>
      <c r="C665" t="s">
        <v>337</v>
      </c>
      <c r="D665" t="str">
        <f>VLOOKUP(B665,'[1]Dados Gerais'!$A:$D,2,0)</f>
        <v>002 MRE</v>
      </c>
      <c r="E665" t="str">
        <f>IF(IFERROR(VLOOKUP(D665,[2]!Table3[Nome Aba],1,0),0)=0,"NÃO","SIM")</f>
        <v>NÃO</v>
      </c>
    </row>
    <row r="666" spans="1:5" x14ac:dyDescent="0.3">
      <c r="A666" t="s">
        <v>9</v>
      </c>
      <c r="B666" t="s">
        <v>334</v>
      </c>
      <c r="C666" t="s">
        <v>338</v>
      </c>
      <c r="D666" t="str">
        <f>VLOOKUP(B666,'[1]Dados Gerais'!$A:$D,2,0)</f>
        <v>002 MRE</v>
      </c>
      <c r="E666" t="str">
        <f>IF(IFERROR(VLOOKUP(D666,[2]!Table3[Nome Aba],1,0),0)=0,"NÃO","SIM")</f>
        <v>NÃO</v>
      </c>
    </row>
    <row r="667" spans="1:5" x14ac:dyDescent="0.3">
      <c r="A667" t="s">
        <v>9</v>
      </c>
      <c r="B667" t="s">
        <v>334</v>
      </c>
      <c r="C667" t="s">
        <v>339</v>
      </c>
      <c r="D667" t="str">
        <f>VLOOKUP(B667,'[1]Dados Gerais'!$A:$D,2,0)</f>
        <v>002 MRE</v>
      </c>
      <c r="E667" t="str">
        <f>IF(IFERROR(VLOOKUP(D667,[2]!Table3[Nome Aba],1,0),0)=0,"NÃO","SIM")</f>
        <v>NÃO</v>
      </c>
    </row>
    <row r="668" spans="1:5" x14ac:dyDescent="0.3">
      <c r="A668" t="s">
        <v>9</v>
      </c>
      <c r="B668" t="s">
        <v>334</v>
      </c>
      <c r="C668" t="s">
        <v>340</v>
      </c>
      <c r="D668" t="str">
        <f>VLOOKUP(B668,'[1]Dados Gerais'!$A:$D,2,0)</f>
        <v>002 MRE</v>
      </c>
      <c r="E668" t="str">
        <f>IF(IFERROR(VLOOKUP(D668,[2]!Table3[Nome Aba],1,0),0)=0,"NÃO","SIM")</f>
        <v>NÃO</v>
      </c>
    </row>
    <row r="669" spans="1:5" x14ac:dyDescent="0.3">
      <c r="A669" t="s">
        <v>9</v>
      </c>
      <c r="B669" t="s">
        <v>334</v>
      </c>
      <c r="C669" t="s">
        <v>326</v>
      </c>
      <c r="D669" t="str">
        <f>VLOOKUP(B669,'[1]Dados Gerais'!$A:$D,2,0)</f>
        <v>002 MRE</v>
      </c>
      <c r="E669" t="str">
        <f>IF(IFERROR(VLOOKUP(D669,[2]!Table3[Nome Aba],1,0),0)=0,"NÃO","SIM")</f>
        <v>NÃO</v>
      </c>
    </row>
    <row r="670" spans="1:5" x14ac:dyDescent="0.3">
      <c r="A670" t="s">
        <v>9</v>
      </c>
      <c r="B670" t="s">
        <v>334</v>
      </c>
      <c r="C670" t="s">
        <v>341</v>
      </c>
      <c r="D670" t="str">
        <f>VLOOKUP(B670,'[1]Dados Gerais'!$A:$D,2,0)</f>
        <v>002 MRE</v>
      </c>
      <c r="E670" t="str">
        <f>IF(IFERROR(VLOOKUP(D670,[2]!Table3[Nome Aba],1,0),0)=0,"NÃO","SIM")</f>
        <v>NÃO</v>
      </c>
    </row>
    <row r="671" spans="1:5" x14ac:dyDescent="0.3">
      <c r="A671" t="s">
        <v>9</v>
      </c>
      <c r="B671" t="s">
        <v>334</v>
      </c>
      <c r="C671" t="s">
        <v>342</v>
      </c>
      <c r="D671" t="str">
        <f>VLOOKUP(B671,'[1]Dados Gerais'!$A:$D,2,0)</f>
        <v>002 MRE</v>
      </c>
      <c r="E671" t="str">
        <f>IF(IFERROR(VLOOKUP(D671,[2]!Table3[Nome Aba],1,0),0)=0,"NÃO","SIM")</f>
        <v>NÃO</v>
      </c>
    </row>
    <row r="672" spans="1:5" x14ac:dyDescent="0.3">
      <c r="A672" t="s">
        <v>729</v>
      </c>
      <c r="B672" t="s">
        <v>824</v>
      </c>
      <c r="C672" t="s">
        <v>3</v>
      </c>
      <c r="D672" s="1" t="str">
        <f>VLOOKUP(B672,'[1]Dados Individuais'!$A:$B,2,0)</f>
        <v>003 Consumo</v>
      </c>
      <c r="E672" t="str">
        <f>IF(IFERROR(VLOOKUP(D672,[2]!Table3[Nome Aba],1,0),0)=0,"NÃO","SIM")</f>
        <v>NÃO</v>
      </c>
    </row>
    <row r="673" spans="1:5" x14ac:dyDescent="0.3">
      <c r="A673" t="s">
        <v>729</v>
      </c>
      <c r="B673" t="s">
        <v>824</v>
      </c>
      <c r="C673" t="s">
        <v>731</v>
      </c>
      <c r="D673" s="1" t="str">
        <f>VLOOKUP(B673,'[1]Dados Individuais'!$A:$B,2,0)</f>
        <v>003 Consumo</v>
      </c>
      <c r="E673" t="str">
        <f>IF(IFERROR(VLOOKUP(D673,[2]!Table3[Nome Aba],1,0),0)=0,"NÃO","SIM")</f>
        <v>NÃO</v>
      </c>
    </row>
    <row r="674" spans="1:5" x14ac:dyDescent="0.3">
      <c r="A674" t="s">
        <v>729</v>
      </c>
      <c r="B674" t="s">
        <v>824</v>
      </c>
      <c r="C674" t="s">
        <v>714</v>
      </c>
      <c r="D674" s="1" t="str">
        <f>VLOOKUP(B674,'[1]Dados Individuais'!$A:$B,2,0)</f>
        <v>003 Consumo</v>
      </c>
      <c r="E674" t="str">
        <f>IF(IFERROR(VLOOKUP(D674,[2]!Table3[Nome Aba],1,0),0)=0,"NÃO","SIM")</f>
        <v>NÃO</v>
      </c>
    </row>
    <row r="675" spans="1:5" x14ac:dyDescent="0.3">
      <c r="A675" t="s">
        <v>729</v>
      </c>
      <c r="B675" t="s">
        <v>824</v>
      </c>
      <c r="C675" t="s">
        <v>716</v>
      </c>
      <c r="D675" s="1" t="str">
        <f>VLOOKUP(B675,'[1]Dados Individuais'!$A:$B,2,0)</f>
        <v>003 Consumo</v>
      </c>
      <c r="E675" t="str">
        <f>IF(IFERROR(VLOOKUP(D675,[2]!Table3[Nome Aba],1,0),0)=0,"NÃO","SIM")</f>
        <v>NÃO</v>
      </c>
    </row>
    <row r="676" spans="1:5" x14ac:dyDescent="0.3">
      <c r="A676" t="s">
        <v>729</v>
      </c>
      <c r="B676" t="s">
        <v>824</v>
      </c>
      <c r="C676" t="s">
        <v>825</v>
      </c>
      <c r="D676" s="1" t="str">
        <f>VLOOKUP(B676,'[1]Dados Individuais'!$A:$B,2,0)</f>
        <v>003 Consumo</v>
      </c>
      <c r="E676" t="str">
        <f>IF(IFERROR(VLOOKUP(D676,[2]!Table3[Nome Aba],1,0),0)=0,"NÃO","SIM")</f>
        <v>NÃO</v>
      </c>
    </row>
    <row r="677" spans="1:5" x14ac:dyDescent="0.3">
      <c r="A677" t="s">
        <v>729</v>
      </c>
      <c r="B677" t="s">
        <v>824</v>
      </c>
      <c r="C677" t="s">
        <v>826</v>
      </c>
      <c r="D677" s="1" t="str">
        <f>VLOOKUP(B677,'[1]Dados Individuais'!$A:$B,2,0)</f>
        <v>003 Consumo</v>
      </c>
      <c r="E677" t="str">
        <f>IF(IFERROR(VLOOKUP(D677,[2]!Table3[Nome Aba],1,0),0)=0,"NÃO","SIM")</f>
        <v>NÃO</v>
      </c>
    </row>
    <row r="678" spans="1:5" x14ac:dyDescent="0.3">
      <c r="A678" t="s">
        <v>729</v>
      </c>
      <c r="B678" t="s">
        <v>824</v>
      </c>
      <c r="C678" t="s">
        <v>717</v>
      </c>
      <c r="D678" s="1" t="str">
        <f>VLOOKUP(B678,'[1]Dados Individuais'!$A:$B,2,0)</f>
        <v>003 Consumo</v>
      </c>
      <c r="E678" t="str">
        <f>IF(IFERROR(VLOOKUP(D678,[2]!Table3[Nome Aba],1,0),0)=0,"NÃO","SIM")</f>
        <v>NÃO</v>
      </c>
    </row>
    <row r="679" spans="1:5" x14ac:dyDescent="0.3">
      <c r="A679" t="s">
        <v>729</v>
      </c>
      <c r="B679" t="s">
        <v>824</v>
      </c>
      <c r="C679" t="s">
        <v>827</v>
      </c>
      <c r="D679" s="1" t="str">
        <f>VLOOKUP(B679,'[1]Dados Individuais'!$A:$B,2,0)</f>
        <v>003 Consumo</v>
      </c>
      <c r="E679" t="str">
        <f>IF(IFERROR(VLOOKUP(D679,[2]!Table3[Nome Aba],1,0),0)=0,"NÃO","SIM")</f>
        <v>NÃO</v>
      </c>
    </row>
    <row r="680" spans="1:5" x14ac:dyDescent="0.3">
      <c r="A680" t="s">
        <v>729</v>
      </c>
      <c r="B680" t="s">
        <v>824</v>
      </c>
      <c r="C680" t="s">
        <v>828</v>
      </c>
      <c r="D680" s="1" t="str">
        <f>VLOOKUP(B680,'[1]Dados Individuais'!$A:$B,2,0)</f>
        <v>003 Consumo</v>
      </c>
      <c r="E680" t="str">
        <f>IF(IFERROR(VLOOKUP(D680,[2]!Table3[Nome Aba],1,0),0)=0,"NÃO","SIM")</f>
        <v>NÃO</v>
      </c>
    </row>
    <row r="681" spans="1:5" x14ac:dyDescent="0.3">
      <c r="A681" t="s">
        <v>729</v>
      </c>
      <c r="B681" t="s">
        <v>824</v>
      </c>
      <c r="C681" t="s">
        <v>663</v>
      </c>
      <c r="D681" s="1" t="str">
        <f>VLOOKUP(B681,'[1]Dados Individuais'!$A:$B,2,0)</f>
        <v>003 Consumo</v>
      </c>
      <c r="E681" t="str">
        <f>IF(IFERROR(VLOOKUP(D681,[2]!Table3[Nome Aba],1,0),0)=0,"NÃO","SIM")</f>
        <v>NÃO</v>
      </c>
    </row>
    <row r="682" spans="1:5" x14ac:dyDescent="0.3">
      <c r="A682" t="s">
        <v>729</v>
      </c>
      <c r="B682" t="s">
        <v>824</v>
      </c>
      <c r="C682" t="s">
        <v>4</v>
      </c>
      <c r="D682" s="1" t="str">
        <f>VLOOKUP(B682,'[1]Dados Individuais'!$A:$B,2,0)</f>
        <v>003 Consumo</v>
      </c>
      <c r="E682" t="str">
        <f>IF(IFERROR(VLOOKUP(D682,[2]!Table3[Nome Aba],1,0),0)=0,"NÃO","SIM")</f>
        <v>NÃO</v>
      </c>
    </row>
    <row r="683" spans="1:5" x14ac:dyDescent="0.3">
      <c r="A683" t="s">
        <v>729</v>
      </c>
      <c r="B683" t="s">
        <v>824</v>
      </c>
      <c r="C683" t="s">
        <v>712</v>
      </c>
      <c r="D683" s="1" t="str">
        <f>VLOOKUP(B683,'[1]Dados Individuais'!$A:$B,2,0)</f>
        <v>003 Consumo</v>
      </c>
      <c r="E683" t="str">
        <f>IF(IFERROR(VLOOKUP(D683,[2]!Table3[Nome Aba],1,0),0)=0,"NÃO","SIM")</f>
        <v>NÃO</v>
      </c>
    </row>
    <row r="684" spans="1:5" x14ac:dyDescent="0.3">
      <c r="A684" t="s">
        <v>729</v>
      </c>
      <c r="B684" t="s">
        <v>824</v>
      </c>
      <c r="C684" t="s">
        <v>829</v>
      </c>
      <c r="D684" s="1" t="str">
        <f>VLOOKUP(B684,'[1]Dados Individuais'!$A:$B,2,0)</f>
        <v>003 Consumo</v>
      </c>
      <c r="E684" t="str">
        <f>IF(IFERROR(VLOOKUP(D684,[2]!Table3[Nome Aba],1,0),0)=0,"NÃO","SIM")</f>
        <v>NÃO</v>
      </c>
    </row>
    <row r="685" spans="1:5" x14ac:dyDescent="0.3">
      <c r="A685" t="s">
        <v>729</v>
      </c>
      <c r="B685" t="s">
        <v>824</v>
      </c>
      <c r="C685" t="s">
        <v>830</v>
      </c>
      <c r="D685" s="1" t="str">
        <f>VLOOKUP(B685,'[1]Dados Individuais'!$A:$B,2,0)</f>
        <v>003 Consumo</v>
      </c>
      <c r="E685" t="str">
        <f>IF(IFERROR(VLOOKUP(D685,[2]!Table3[Nome Aba],1,0),0)=0,"NÃO","SIM")</f>
        <v>NÃO</v>
      </c>
    </row>
    <row r="686" spans="1:5" x14ac:dyDescent="0.3">
      <c r="A686" t="s">
        <v>729</v>
      </c>
      <c r="B686" t="s">
        <v>824</v>
      </c>
      <c r="C686" t="s">
        <v>722</v>
      </c>
      <c r="D686" s="1" t="str">
        <f>VLOOKUP(B686,'[1]Dados Individuais'!$A:$B,2,0)</f>
        <v>003 Consumo</v>
      </c>
      <c r="E686" t="str">
        <f>IF(IFERROR(VLOOKUP(D686,[2]!Table3[Nome Aba],1,0),0)=0,"NÃO","SIM")</f>
        <v>NÃO</v>
      </c>
    </row>
    <row r="687" spans="1:5" x14ac:dyDescent="0.3">
      <c r="A687" t="s">
        <v>729</v>
      </c>
      <c r="B687" t="s">
        <v>824</v>
      </c>
      <c r="C687" t="s">
        <v>831</v>
      </c>
      <c r="D687" s="1" t="str">
        <f>VLOOKUP(B687,'[1]Dados Individuais'!$A:$B,2,0)</f>
        <v>003 Consumo</v>
      </c>
      <c r="E687" t="str">
        <f>IF(IFERROR(VLOOKUP(D687,[2]!Table3[Nome Aba],1,0),0)=0,"NÃO","SIM")</f>
        <v>NÃO</v>
      </c>
    </row>
    <row r="688" spans="1:5" x14ac:dyDescent="0.3">
      <c r="A688" t="s">
        <v>729</v>
      </c>
      <c r="B688" t="s">
        <v>824</v>
      </c>
      <c r="C688" t="s">
        <v>832</v>
      </c>
      <c r="D688" s="1" t="str">
        <f>VLOOKUP(B688,'[1]Dados Individuais'!$A:$B,2,0)</f>
        <v>003 Consumo</v>
      </c>
      <c r="E688" t="str">
        <f>IF(IFERROR(VLOOKUP(D688,[2]!Table3[Nome Aba],1,0),0)=0,"NÃO","SIM")</f>
        <v>NÃO</v>
      </c>
    </row>
    <row r="689" spans="1:5" x14ac:dyDescent="0.3">
      <c r="A689" t="s">
        <v>729</v>
      </c>
      <c r="B689" t="s">
        <v>824</v>
      </c>
      <c r="C689" t="s">
        <v>833</v>
      </c>
      <c r="D689" s="1" t="str">
        <f>VLOOKUP(B689,'[1]Dados Individuais'!$A:$B,2,0)</f>
        <v>003 Consumo</v>
      </c>
      <c r="E689" t="str">
        <f>IF(IFERROR(VLOOKUP(D689,[2]!Table3[Nome Aba],1,0),0)=0,"NÃO","SIM")</f>
        <v>NÃO</v>
      </c>
    </row>
    <row r="690" spans="1:5" x14ac:dyDescent="0.3">
      <c r="A690" t="s">
        <v>729</v>
      </c>
      <c r="B690" t="s">
        <v>834</v>
      </c>
      <c r="C690" t="s">
        <v>825</v>
      </c>
      <c r="D690" s="1" t="str">
        <f>VLOOKUP(B690,'[1]Dados Individuais'!$A:$B,2,0)</f>
        <v>Ramo_Atividade_CNAE</v>
      </c>
      <c r="E690" t="str">
        <f>IF(IFERROR(VLOOKUP(D690,[2]!Table3[Nome Aba],1,0),0)=0,"NÃO","SIM")</f>
        <v>NÃO</v>
      </c>
    </row>
    <row r="691" spans="1:5" x14ac:dyDescent="0.3">
      <c r="A691" t="s">
        <v>729</v>
      </c>
      <c r="B691" t="s">
        <v>834</v>
      </c>
      <c r="C691" t="s">
        <v>663</v>
      </c>
      <c r="D691" s="1" t="str">
        <f>VLOOKUP(B691,'[1]Dados Individuais'!$A:$B,2,0)</f>
        <v>Ramo_Atividade_CNAE</v>
      </c>
      <c r="E691" t="str">
        <f>IF(IFERROR(VLOOKUP(D691,[2]!Table3[Nome Aba],1,0),0)=0,"NÃO","SIM")</f>
        <v>NÃO</v>
      </c>
    </row>
    <row r="692" spans="1:5" x14ac:dyDescent="0.3">
      <c r="A692" t="s">
        <v>729</v>
      </c>
      <c r="B692" t="s">
        <v>834</v>
      </c>
      <c r="C692" t="s">
        <v>835</v>
      </c>
      <c r="D692" s="1" t="str">
        <f>VLOOKUP(B692,'[1]Dados Individuais'!$A:$B,2,0)</f>
        <v>Ramo_Atividade_CNAE</v>
      </c>
      <c r="E692" t="str">
        <f>IF(IFERROR(VLOOKUP(D692,[2]!Table3[Nome Aba],1,0),0)=0,"NÃO","SIM")</f>
        <v>NÃO</v>
      </c>
    </row>
    <row r="693" spans="1:5" x14ac:dyDescent="0.3">
      <c r="A693" t="s">
        <v>729</v>
      </c>
      <c r="B693" t="s">
        <v>836</v>
      </c>
      <c r="C693" t="s">
        <v>3</v>
      </c>
      <c r="D693" s="1" t="str">
        <f>VLOOKUP(B693,'[1]Dados Individuais'!$A:$B,2,0)</f>
        <v>002 Usinas</v>
      </c>
      <c r="E693" t="str">
        <f>IF(IFERROR(VLOOKUP(D693,[2]!Table3[Nome Aba],1,0),0)=0,"NÃO","SIM")</f>
        <v>NÃO</v>
      </c>
    </row>
    <row r="694" spans="1:5" x14ac:dyDescent="0.3">
      <c r="A694" t="s">
        <v>729</v>
      </c>
      <c r="B694" t="s">
        <v>836</v>
      </c>
      <c r="C694" t="s">
        <v>837</v>
      </c>
      <c r="D694" s="1" t="str">
        <f>VLOOKUP(B694,'[1]Dados Individuais'!$A:$B,2,0)</f>
        <v>002 Usinas</v>
      </c>
      <c r="E694" t="str">
        <f>IF(IFERROR(VLOOKUP(D694,[2]!Table3[Nome Aba],1,0),0)=0,"NÃO","SIM")</f>
        <v>NÃO</v>
      </c>
    </row>
    <row r="695" spans="1:5" x14ac:dyDescent="0.3">
      <c r="A695" t="s">
        <v>729</v>
      </c>
      <c r="B695" t="s">
        <v>836</v>
      </c>
      <c r="C695" t="s">
        <v>838</v>
      </c>
      <c r="D695" s="1" t="str">
        <f>VLOOKUP(B695,'[1]Dados Individuais'!$A:$B,2,0)</f>
        <v>002 Usinas</v>
      </c>
      <c r="E695" t="str">
        <f>IF(IFERROR(VLOOKUP(D695,[2]!Table3[Nome Aba],1,0),0)=0,"NÃO","SIM")</f>
        <v>NÃO</v>
      </c>
    </row>
    <row r="696" spans="1:5" x14ac:dyDescent="0.3">
      <c r="A696" t="s">
        <v>729</v>
      </c>
      <c r="B696" t="s">
        <v>836</v>
      </c>
      <c r="C696" t="s">
        <v>691</v>
      </c>
      <c r="D696" s="1" t="str">
        <f>VLOOKUP(B696,'[1]Dados Individuais'!$A:$B,2,0)</f>
        <v>002 Usinas</v>
      </c>
      <c r="E696" t="str">
        <f>IF(IFERROR(VLOOKUP(D696,[2]!Table3[Nome Aba],1,0),0)=0,"NÃO","SIM")</f>
        <v>NÃO</v>
      </c>
    </row>
    <row r="697" spans="1:5" x14ac:dyDescent="0.3">
      <c r="A697" t="s">
        <v>729</v>
      </c>
      <c r="B697" t="s">
        <v>836</v>
      </c>
      <c r="C697" t="s">
        <v>755</v>
      </c>
      <c r="D697" s="1" t="str">
        <f>VLOOKUP(B697,'[1]Dados Individuais'!$A:$B,2,0)</f>
        <v>002 Usinas</v>
      </c>
      <c r="E697" t="str">
        <f>IF(IFERROR(VLOOKUP(D697,[2]!Table3[Nome Aba],1,0),0)=0,"NÃO","SIM")</f>
        <v>NÃO</v>
      </c>
    </row>
    <row r="698" spans="1:5" x14ac:dyDescent="0.3">
      <c r="A698" t="s">
        <v>729</v>
      </c>
      <c r="B698" t="s">
        <v>836</v>
      </c>
      <c r="C698" t="s">
        <v>756</v>
      </c>
      <c r="D698" s="1" t="str">
        <f>VLOOKUP(B698,'[1]Dados Individuais'!$A:$B,2,0)</f>
        <v>002 Usinas</v>
      </c>
      <c r="E698" t="str">
        <f>IF(IFERROR(VLOOKUP(D698,[2]!Table3[Nome Aba],1,0),0)=0,"NÃO","SIM")</f>
        <v>NÃO</v>
      </c>
    </row>
    <row r="699" spans="1:5" x14ac:dyDescent="0.3">
      <c r="A699" t="s">
        <v>729</v>
      </c>
      <c r="B699" t="s">
        <v>836</v>
      </c>
      <c r="C699" t="s">
        <v>731</v>
      </c>
      <c r="D699" s="1" t="str">
        <f>VLOOKUP(B699,'[1]Dados Individuais'!$A:$B,2,0)</f>
        <v>002 Usinas</v>
      </c>
      <c r="E699" t="str">
        <f>IF(IFERROR(VLOOKUP(D699,[2]!Table3[Nome Aba],1,0),0)=0,"NÃO","SIM")</f>
        <v>NÃO</v>
      </c>
    </row>
    <row r="700" spans="1:5" x14ac:dyDescent="0.3">
      <c r="A700" t="s">
        <v>729</v>
      </c>
      <c r="B700" t="s">
        <v>836</v>
      </c>
      <c r="C700" t="s">
        <v>839</v>
      </c>
      <c r="D700" s="1" t="str">
        <f>VLOOKUP(B700,'[1]Dados Individuais'!$A:$B,2,0)</f>
        <v>002 Usinas</v>
      </c>
      <c r="E700" t="str">
        <f>IF(IFERROR(VLOOKUP(D700,[2]!Table3[Nome Aba],1,0),0)=0,"NÃO","SIM")</f>
        <v>NÃO</v>
      </c>
    </row>
    <row r="701" spans="1:5" x14ac:dyDescent="0.3">
      <c r="A701" t="s">
        <v>729</v>
      </c>
      <c r="B701" t="s">
        <v>836</v>
      </c>
      <c r="C701" t="s">
        <v>716</v>
      </c>
      <c r="D701" s="1" t="str">
        <f>VLOOKUP(B701,'[1]Dados Individuais'!$A:$B,2,0)</f>
        <v>002 Usinas</v>
      </c>
      <c r="E701" t="str">
        <f>IF(IFERROR(VLOOKUP(D701,[2]!Table3[Nome Aba],1,0),0)=0,"NÃO","SIM")</f>
        <v>NÃO</v>
      </c>
    </row>
    <row r="702" spans="1:5" x14ac:dyDescent="0.3">
      <c r="A702" t="s">
        <v>729</v>
      </c>
      <c r="B702" t="s">
        <v>836</v>
      </c>
      <c r="C702" t="s">
        <v>273</v>
      </c>
      <c r="D702" s="1" t="str">
        <f>VLOOKUP(B702,'[1]Dados Individuais'!$A:$B,2,0)</f>
        <v>002 Usinas</v>
      </c>
      <c r="E702" t="str">
        <f>IF(IFERROR(VLOOKUP(D702,[2]!Table3[Nome Aba],1,0),0)=0,"NÃO","SIM")</f>
        <v>NÃO</v>
      </c>
    </row>
    <row r="703" spans="1:5" x14ac:dyDescent="0.3">
      <c r="A703" t="s">
        <v>729</v>
      </c>
      <c r="B703" t="s">
        <v>836</v>
      </c>
      <c r="C703" t="s">
        <v>840</v>
      </c>
      <c r="D703" s="1" t="str">
        <f>VLOOKUP(B703,'[1]Dados Individuais'!$A:$B,2,0)</f>
        <v>002 Usinas</v>
      </c>
      <c r="E703" t="str">
        <f>IF(IFERROR(VLOOKUP(D703,[2]!Table3[Nome Aba],1,0),0)=0,"NÃO","SIM")</f>
        <v>NÃO</v>
      </c>
    </row>
    <row r="704" spans="1:5" x14ac:dyDescent="0.3">
      <c r="A704" t="s">
        <v>729</v>
      </c>
      <c r="B704" t="s">
        <v>836</v>
      </c>
      <c r="C704" t="s">
        <v>758</v>
      </c>
      <c r="D704" s="1" t="str">
        <f>VLOOKUP(B704,'[1]Dados Individuais'!$A:$B,2,0)</f>
        <v>002 Usinas</v>
      </c>
      <c r="E704" t="str">
        <f>IF(IFERROR(VLOOKUP(D704,[2]!Table3[Nome Aba],1,0),0)=0,"NÃO","SIM")</f>
        <v>NÃO</v>
      </c>
    </row>
    <row r="705" spans="1:5" x14ac:dyDescent="0.3">
      <c r="A705" t="s">
        <v>729</v>
      </c>
      <c r="B705" t="s">
        <v>836</v>
      </c>
      <c r="C705" t="s">
        <v>700</v>
      </c>
      <c r="D705" s="1" t="str">
        <f>VLOOKUP(B705,'[1]Dados Individuais'!$A:$B,2,0)</f>
        <v>002 Usinas</v>
      </c>
      <c r="E705" t="str">
        <f>IF(IFERROR(VLOOKUP(D705,[2]!Table3[Nome Aba],1,0),0)=0,"NÃO","SIM")</f>
        <v>NÃO</v>
      </c>
    </row>
    <row r="706" spans="1:5" x14ac:dyDescent="0.3">
      <c r="A706" t="s">
        <v>729</v>
      </c>
      <c r="B706" t="s">
        <v>836</v>
      </c>
      <c r="C706" t="s">
        <v>4</v>
      </c>
      <c r="D706" s="1" t="str">
        <f>VLOOKUP(B706,'[1]Dados Individuais'!$A:$B,2,0)</f>
        <v>002 Usinas</v>
      </c>
      <c r="E706" t="str">
        <f>IF(IFERROR(VLOOKUP(D706,[2]!Table3[Nome Aba],1,0),0)=0,"NÃO","SIM")</f>
        <v>NÃO</v>
      </c>
    </row>
    <row r="707" spans="1:5" x14ac:dyDescent="0.3">
      <c r="A707" t="s">
        <v>729</v>
      </c>
      <c r="B707" t="s">
        <v>836</v>
      </c>
      <c r="C707" t="s">
        <v>828</v>
      </c>
      <c r="D707" s="1" t="str">
        <f>VLOOKUP(B707,'[1]Dados Individuais'!$A:$B,2,0)</f>
        <v>002 Usinas</v>
      </c>
      <c r="E707" t="str">
        <f>IF(IFERROR(VLOOKUP(D707,[2]!Table3[Nome Aba],1,0),0)=0,"NÃO","SIM")</f>
        <v>NÃO</v>
      </c>
    </row>
    <row r="708" spans="1:5" x14ac:dyDescent="0.3">
      <c r="A708" t="s">
        <v>729</v>
      </c>
      <c r="B708" t="s">
        <v>836</v>
      </c>
      <c r="C708" t="s">
        <v>841</v>
      </c>
      <c r="D708" s="1" t="str">
        <f>VLOOKUP(B708,'[1]Dados Individuais'!$A:$B,2,0)</f>
        <v>002 Usinas</v>
      </c>
      <c r="E708" t="str">
        <f>IF(IFERROR(VLOOKUP(D708,[2]!Table3[Nome Aba],1,0),0)=0,"NÃO","SIM")</f>
        <v>NÃO</v>
      </c>
    </row>
    <row r="709" spans="1:5" x14ac:dyDescent="0.3">
      <c r="A709" t="s">
        <v>729</v>
      </c>
      <c r="B709" t="s">
        <v>836</v>
      </c>
      <c r="C709" t="s">
        <v>842</v>
      </c>
      <c r="D709" s="1" t="str">
        <f>VLOOKUP(B709,'[1]Dados Individuais'!$A:$B,2,0)</f>
        <v>002 Usinas</v>
      </c>
      <c r="E709" t="str">
        <f>IF(IFERROR(VLOOKUP(D709,[2]!Table3[Nome Aba],1,0),0)=0,"NÃO","SIM")</f>
        <v>NÃO</v>
      </c>
    </row>
    <row r="710" spans="1:5" x14ac:dyDescent="0.3">
      <c r="A710" t="s">
        <v>729</v>
      </c>
      <c r="B710" t="s">
        <v>836</v>
      </c>
      <c r="C710" t="s">
        <v>843</v>
      </c>
      <c r="D710" s="1" t="str">
        <f>VLOOKUP(B710,'[1]Dados Individuais'!$A:$B,2,0)</f>
        <v>002 Usinas</v>
      </c>
      <c r="E710" t="str">
        <f>IF(IFERROR(VLOOKUP(D710,[2]!Table3[Nome Aba],1,0),0)=0,"NÃO","SIM")</f>
        <v>NÃO</v>
      </c>
    </row>
    <row r="711" spans="1:5" x14ac:dyDescent="0.3">
      <c r="A711" t="s">
        <v>729</v>
      </c>
      <c r="B711" t="s">
        <v>836</v>
      </c>
      <c r="C711" t="s">
        <v>844</v>
      </c>
      <c r="D711" s="1" t="str">
        <f>VLOOKUP(B711,'[1]Dados Individuais'!$A:$B,2,0)</f>
        <v>002 Usinas</v>
      </c>
      <c r="E711" t="str">
        <f>IF(IFERROR(VLOOKUP(D711,[2]!Table3[Nome Aba],1,0),0)=0,"NÃO","SIM")</f>
        <v>NÃO</v>
      </c>
    </row>
    <row r="712" spans="1:5" x14ac:dyDescent="0.3">
      <c r="A712" t="s">
        <v>729</v>
      </c>
      <c r="B712" t="s">
        <v>836</v>
      </c>
      <c r="C712" t="s">
        <v>845</v>
      </c>
      <c r="D712" s="1" t="str">
        <f>VLOOKUP(B712,'[1]Dados Individuais'!$A:$B,2,0)</f>
        <v>002 Usinas</v>
      </c>
      <c r="E712" t="str">
        <f>IF(IFERROR(VLOOKUP(D712,[2]!Table3[Nome Aba],1,0),0)=0,"NÃO","SIM")</f>
        <v>NÃO</v>
      </c>
    </row>
    <row r="713" spans="1:5" x14ac:dyDescent="0.3">
      <c r="A713" t="s">
        <v>729</v>
      </c>
      <c r="B713" t="s">
        <v>836</v>
      </c>
      <c r="C713" t="s">
        <v>846</v>
      </c>
      <c r="D713" s="1" t="str">
        <f>VLOOKUP(B713,'[1]Dados Individuais'!$A:$B,2,0)</f>
        <v>002 Usinas</v>
      </c>
      <c r="E713" t="str">
        <f>IF(IFERROR(VLOOKUP(D713,[2]!Table3[Nome Aba],1,0),0)=0,"NÃO","SIM")</f>
        <v>NÃO</v>
      </c>
    </row>
    <row r="714" spans="1:5" x14ac:dyDescent="0.3">
      <c r="A714" t="s">
        <v>729</v>
      </c>
      <c r="B714" t="s">
        <v>836</v>
      </c>
      <c r="C714" t="s">
        <v>255</v>
      </c>
      <c r="D714" s="1" t="str">
        <f>VLOOKUP(B714,'[1]Dados Individuais'!$A:$B,2,0)</f>
        <v>002 Usinas</v>
      </c>
      <c r="E714" t="str">
        <f>IF(IFERROR(VLOOKUP(D714,[2]!Table3[Nome Aba],1,0),0)=0,"NÃO","SIM")</f>
        <v>NÃO</v>
      </c>
    </row>
    <row r="715" spans="1:5" x14ac:dyDescent="0.3">
      <c r="A715" t="s">
        <v>729</v>
      </c>
      <c r="B715" t="s">
        <v>836</v>
      </c>
      <c r="C715" t="s">
        <v>847</v>
      </c>
      <c r="D715" s="1" t="str">
        <f>VLOOKUP(B715,'[1]Dados Individuais'!$A:$B,2,0)</f>
        <v>002 Usinas</v>
      </c>
      <c r="E715" t="str">
        <f>IF(IFERROR(VLOOKUP(D715,[2]!Table3[Nome Aba],1,0),0)=0,"NÃO","SIM")</f>
        <v>NÃO</v>
      </c>
    </row>
    <row r="716" spans="1:5" x14ac:dyDescent="0.3">
      <c r="A716" t="s">
        <v>729</v>
      </c>
      <c r="B716" t="s">
        <v>836</v>
      </c>
      <c r="C716" t="s">
        <v>848</v>
      </c>
      <c r="D716" s="1" t="str">
        <f>VLOOKUP(B716,'[1]Dados Individuais'!$A:$B,2,0)</f>
        <v>002 Usinas</v>
      </c>
      <c r="E716" t="str">
        <f>IF(IFERROR(VLOOKUP(D716,[2]!Table3[Nome Aba],1,0),0)=0,"NÃO","SIM")</f>
        <v>NÃO</v>
      </c>
    </row>
    <row r="717" spans="1:5" x14ac:dyDescent="0.3">
      <c r="A717" t="s">
        <v>729</v>
      </c>
      <c r="B717" t="s">
        <v>836</v>
      </c>
      <c r="C717" t="s">
        <v>783</v>
      </c>
      <c r="D717" s="1" t="str">
        <f>VLOOKUP(B717,'[1]Dados Individuais'!$A:$B,2,0)</f>
        <v>002 Usinas</v>
      </c>
      <c r="E717" t="str">
        <f>IF(IFERROR(VLOOKUP(D717,[2]!Table3[Nome Aba],1,0),0)=0,"NÃO","SIM")</f>
        <v>NÃO</v>
      </c>
    </row>
    <row r="718" spans="1:5" x14ac:dyDescent="0.3">
      <c r="A718" t="s">
        <v>729</v>
      </c>
      <c r="B718" t="s">
        <v>836</v>
      </c>
      <c r="C718" t="s">
        <v>849</v>
      </c>
      <c r="D718" s="1" t="str">
        <f>VLOOKUP(B718,'[1]Dados Individuais'!$A:$B,2,0)</f>
        <v>002 Usinas</v>
      </c>
      <c r="E718" t="str">
        <f>IF(IFERROR(VLOOKUP(D718,[2]!Table3[Nome Aba],1,0),0)=0,"NÃO","SIM")</f>
        <v>NÃO</v>
      </c>
    </row>
    <row r="719" spans="1:5" x14ac:dyDescent="0.3">
      <c r="A719" t="s">
        <v>729</v>
      </c>
      <c r="B719" t="s">
        <v>836</v>
      </c>
      <c r="C719" t="s">
        <v>850</v>
      </c>
      <c r="D719" s="1" t="str">
        <f>VLOOKUP(B719,'[1]Dados Individuais'!$A:$B,2,0)</f>
        <v>002 Usinas</v>
      </c>
      <c r="E719" t="str">
        <f>IF(IFERROR(VLOOKUP(D719,[2]!Table3[Nome Aba],1,0),0)=0,"NÃO","SIM")</f>
        <v>NÃO</v>
      </c>
    </row>
    <row r="720" spans="1:5" x14ac:dyDescent="0.3">
      <c r="A720" t="s">
        <v>729</v>
      </c>
      <c r="B720" t="s">
        <v>836</v>
      </c>
      <c r="C720" t="s">
        <v>851</v>
      </c>
      <c r="D720" s="1" t="str">
        <f>VLOOKUP(B720,'[1]Dados Individuais'!$A:$B,2,0)</f>
        <v>002 Usinas</v>
      </c>
      <c r="E720" t="str">
        <f>IF(IFERROR(VLOOKUP(D720,[2]!Table3[Nome Aba],1,0),0)=0,"NÃO","SIM")</f>
        <v>NÃO</v>
      </c>
    </row>
    <row r="721" spans="1:5" x14ac:dyDescent="0.3">
      <c r="A721" t="s">
        <v>729</v>
      </c>
      <c r="B721" t="s">
        <v>836</v>
      </c>
      <c r="C721" t="s">
        <v>852</v>
      </c>
      <c r="D721" s="1" t="str">
        <f>VLOOKUP(B721,'[1]Dados Individuais'!$A:$B,2,0)</f>
        <v>002 Usinas</v>
      </c>
      <c r="E721" t="str">
        <f>IF(IFERROR(VLOOKUP(D721,[2]!Table3[Nome Aba],1,0),0)=0,"NÃO","SIM")</f>
        <v>NÃO</v>
      </c>
    </row>
    <row r="722" spans="1:5" x14ac:dyDescent="0.3">
      <c r="A722" t="s">
        <v>729</v>
      </c>
      <c r="B722" t="s">
        <v>836</v>
      </c>
      <c r="C722" t="s">
        <v>853</v>
      </c>
      <c r="D722" s="1" t="str">
        <f>VLOOKUP(B722,'[1]Dados Individuais'!$A:$B,2,0)</f>
        <v>002 Usinas</v>
      </c>
      <c r="E722" t="str">
        <f>IF(IFERROR(VLOOKUP(D722,[2]!Table3[Nome Aba],1,0),0)=0,"NÃO","SIM")</f>
        <v>NÃO</v>
      </c>
    </row>
    <row r="723" spans="1:5" x14ac:dyDescent="0.3">
      <c r="A723" t="s">
        <v>729</v>
      </c>
      <c r="B723" t="s">
        <v>836</v>
      </c>
      <c r="C723" t="s">
        <v>163</v>
      </c>
      <c r="D723" s="1" t="str">
        <f>VLOOKUP(B723,'[1]Dados Individuais'!$A:$B,2,0)</f>
        <v>002 Usinas</v>
      </c>
      <c r="E723" t="str">
        <f>IF(IFERROR(VLOOKUP(D723,[2]!Table3[Nome Aba],1,0),0)=0,"NÃO","SIM")</f>
        <v>NÃO</v>
      </c>
    </row>
    <row r="724" spans="1:5" x14ac:dyDescent="0.3">
      <c r="A724" t="s">
        <v>9</v>
      </c>
      <c r="B724" t="s">
        <v>343</v>
      </c>
      <c r="C724" t="s">
        <v>3</v>
      </c>
      <c r="D724" t="str">
        <f>VLOOKUP(B724,'[1]Dados Gerais'!$A:$D,2,0)</f>
        <v>021 PCHs</v>
      </c>
      <c r="E724" t="str">
        <f>IF(IFERROR(VLOOKUP(D724,[2]!Table3[Nome Aba],1,0),0)=0,"NÃO","SIM")</f>
        <v>NÃO</v>
      </c>
    </row>
    <row r="725" spans="1:5" x14ac:dyDescent="0.3">
      <c r="A725" t="s">
        <v>9</v>
      </c>
      <c r="B725" t="s">
        <v>343</v>
      </c>
      <c r="C725" t="s">
        <v>344</v>
      </c>
      <c r="D725" t="str">
        <f>VLOOKUP(B725,'[1]Dados Gerais'!$A:$D,2,0)</f>
        <v>021 PCHs</v>
      </c>
      <c r="E725" t="str">
        <f>IF(IFERROR(VLOOKUP(D725,[2]!Table3[Nome Aba],1,0),0)=0,"NÃO","SIM")</f>
        <v>NÃO</v>
      </c>
    </row>
    <row r="726" spans="1:5" x14ac:dyDescent="0.3">
      <c r="A726" t="s">
        <v>9</v>
      </c>
      <c r="B726" t="s">
        <v>343</v>
      </c>
      <c r="C726" t="s">
        <v>345</v>
      </c>
      <c r="D726" t="str">
        <f>VLOOKUP(B726,'[1]Dados Gerais'!$A:$D,2,0)</f>
        <v>021 PCHs</v>
      </c>
      <c r="E726" t="str">
        <f>IF(IFERROR(VLOOKUP(D726,[2]!Table3[Nome Aba],1,0),0)=0,"NÃO","SIM")</f>
        <v>NÃO</v>
      </c>
    </row>
    <row r="727" spans="1:5" x14ac:dyDescent="0.3">
      <c r="A727" t="s">
        <v>9</v>
      </c>
      <c r="B727" t="s">
        <v>346</v>
      </c>
      <c r="C727" t="s">
        <v>3</v>
      </c>
      <c r="D727" t="str">
        <f>VLOOKUP(B727,'[1]Dados Gerais'!$A:$D,2,0)</f>
        <v>021 PCHs</v>
      </c>
      <c r="E727" t="str">
        <f>IF(IFERROR(VLOOKUP(D727,[2]!Table3[Nome Aba],1,0),0)=0,"NÃO","SIM")</f>
        <v>NÃO</v>
      </c>
    </row>
    <row r="728" spans="1:5" x14ac:dyDescent="0.3">
      <c r="A728" t="s">
        <v>9</v>
      </c>
      <c r="B728" t="s">
        <v>346</v>
      </c>
      <c r="C728" t="s">
        <v>347</v>
      </c>
      <c r="D728" t="str">
        <f>VLOOKUP(B728,'[1]Dados Gerais'!$A:$D,2,0)</f>
        <v>021 PCHs</v>
      </c>
      <c r="E728" t="str">
        <f>IF(IFERROR(VLOOKUP(D728,[2]!Table3[Nome Aba],1,0),0)=0,"NÃO","SIM")</f>
        <v>NÃO</v>
      </c>
    </row>
    <row r="729" spans="1:5" x14ac:dyDescent="0.3">
      <c r="A729" t="s">
        <v>9</v>
      </c>
      <c r="B729" t="s">
        <v>346</v>
      </c>
      <c r="C729" t="s">
        <v>348</v>
      </c>
      <c r="D729" t="str">
        <f>VLOOKUP(B729,'[1]Dados Gerais'!$A:$D,2,0)</f>
        <v>021 PCHs</v>
      </c>
      <c r="E729" t="str">
        <f>IF(IFERROR(VLOOKUP(D729,[2]!Table3[Nome Aba],1,0),0)=0,"NÃO","SIM")</f>
        <v>NÃO</v>
      </c>
    </row>
    <row r="730" spans="1:5" x14ac:dyDescent="0.3">
      <c r="A730" t="s">
        <v>9</v>
      </c>
      <c r="B730" t="s">
        <v>346</v>
      </c>
      <c r="C730" t="s">
        <v>349</v>
      </c>
      <c r="D730" t="str">
        <f>VLOOKUP(B730,'[1]Dados Gerais'!$A:$D,2,0)</f>
        <v>021 PCHs</v>
      </c>
      <c r="E730" t="str">
        <f>IF(IFERROR(VLOOKUP(D730,[2]!Table3[Nome Aba],1,0),0)=0,"NÃO","SIM")</f>
        <v>NÃO</v>
      </c>
    </row>
    <row r="731" spans="1:5" x14ac:dyDescent="0.3">
      <c r="A731" t="s">
        <v>9</v>
      </c>
      <c r="B731" t="s">
        <v>346</v>
      </c>
      <c r="C731" t="s">
        <v>44</v>
      </c>
      <c r="D731" t="str">
        <f>VLOOKUP(B731,'[1]Dados Gerais'!$A:$D,2,0)</f>
        <v>021 PCHs</v>
      </c>
      <c r="E731" t="str">
        <f>IF(IFERROR(VLOOKUP(D731,[2]!Table3[Nome Aba],1,0),0)=0,"NÃO","SIM")</f>
        <v>NÃO</v>
      </c>
    </row>
    <row r="732" spans="1:5" x14ac:dyDescent="0.3">
      <c r="A732" t="s">
        <v>9</v>
      </c>
      <c r="B732" t="s">
        <v>350</v>
      </c>
      <c r="C732" t="s">
        <v>3</v>
      </c>
      <c r="D732" t="str">
        <f>VLOOKUP(B732,'[1]Dados Gerais'!$A:$D,2,0)</f>
        <v>021 PCHs</v>
      </c>
      <c r="E732" t="str">
        <f>IF(IFERROR(VLOOKUP(D732,[2]!Table3[Nome Aba],1,0),0)=0,"NÃO","SIM")</f>
        <v>NÃO</v>
      </c>
    </row>
    <row r="733" spans="1:5" x14ac:dyDescent="0.3">
      <c r="A733" t="s">
        <v>9</v>
      </c>
      <c r="B733" t="s">
        <v>350</v>
      </c>
      <c r="C733" t="s">
        <v>344</v>
      </c>
      <c r="D733" t="str">
        <f>VLOOKUP(B733,'[1]Dados Gerais'!$A:$D,2,0)</f>
        <v>021 PCHs</v>
      </c>
      <c r="E733" t="str">
        <f>IF(IFERROR(VLOOKUP(D733,[2]!Table3[Nome Aba],1,0),0)=0,"NÃO","SIM")</f>
        <v>NÃO</v>
      </c>
    </row>
    <row r="734" spans="1:5" x14ac:dyDescent="0.3">
      <c r="A734" t="s">
        <v>9</v>
      </c>
      <c r="B734" t="s">
        <v>350</v>
      </c>
      <c r="C734" t="s">
        <v>345</v>
      </c>
      <c r="D734" t="str">
        <f>VLOOKUP(B734,'[1]Dados Gerais'!$A:$D,2,0)</f>
        <v>021 PCHs</v>
      </c>
      <c r="E734" t="str">
        <f>IF(IFERROR(VLOOKUP(D734,[2]!Table3[Nome Aba],1,0),0)=0,"NÃO","SIM")</f>
        <v>NÃO</v>
      </c>
    </row>
    <row r="735" spans="1:5" x14ac:dyDescent="0.3">
      <c r="A735" t="s">
        <v>9</v>
      </c>
      <c r="B735" t="s">
        <v>351</v>
      </c>
      <c r="C735" t="s">
        <v>3</v>
      </c>
      <c r="D735" t="str">
        <f>VLOOKUP(B735,'[1]Dados Gerais'!$A:$D,2,0)</f>
        <v>010 Penalidades</v>
      </c>
      <c r="E735" t="str">
        <f>IF(IFERROR(VLOOKUP(D735,[2]!Table3[Nome Aba],1,0),0)=0,"NÃO","SIM")</f>
        <v>NÃO</v>
      </c>
    </row>
    <row r="736" spans="1:5" x14ac:dyDescent="0.3">
      <c r="A736" t="s">
        <v>9</v>
      </c>
      <c r="B736" t="s">
        <v>351</v>
      </c>
      <c r="C736" t="s">
        <v>101</v>
      </c>
      <c r="D736" t="str">
        <f>VLOOKUP(B736,'[1]Dados Gerais'!$A:$D,2,0)</f>
        <v>010 Penalidades</v>
      </c>
      <c r="E736" t="str">
        <f>IF(IFERROR(VLOOKUP(D736,[2]!Table3[Nome Aba],1,0),0)=0,"NÃO","SIM")</f>
        <v>NÃO</v>
      </c>
    </row>
    <row r="737" spans="1:5" x14ac:dyDescent="0.3">
      <c r="A737" t="s">
        <v>9</v>
      </c>
      <c r="B737" t="s">
        <v>351</v>
      </c>
      <c r="C737" t="s">
        <v>352</v>
      </c>
      <c r="D737" t="str">
        <f>VLOOKUP(B737,'[1]Dados Gerais'!$A:$D,2,0)</f>
        <v>010 Penalidades</v>
      </c>
      <c r="E737" t="str">
        <f>IF(IFERROR(VLOOKUP(D737,[2]!Table3[Nome Aba],1,0),0)=0,"NÃO","SIM")</f>
        <v>NÃO</v>
      </c>
    </row>
    <row r="738" spans="1:5" x14ac:dyDescent="0.3">
      <c r="A738" t="s">
        <v>9</v>
      </c>
      <c r="B738" t="s">
        <v>351</v>
      </c>
      <c r="C738" t="s">
        <v>353</v>
      </c>
      <c r="D738" t="str">
        <f>VLOOKUP(B738,'[1]Dados Gerais'!$A:$D,2,0)</f>
        <v>010 Penalidades</v>
      </c>
      <c r="E738" t="str">
        <f>IF(IFERROR(VLOOKUP(D738,[2]!Table3[Nome Aba],1,0),0)=0,"NÃO","SIM")</f>
        <v>NÃO</v>
      </c>
    </row>
    <row r="739" spans="1:5" x14ac:dyDescent="0.3">
      <c r="A739" t="s">
        <v>9</v>
      </c>
      <c r="B739" t="s">
        <v>351</v>
      </c>
      <c r="C739" t="s">
        <v>354</v>
      </c>
      <c r="D739" t="str">
        <f>VLOOKUP(B739,'[1]Dados Gerais'!$A:$D,2,0)</f>
        <v>010 Penalidades</v>
      </c>
      <c r="E739" t="str">
        <f>IF(IFERROR(VLOOKUP(D739,[2]!Table3[Nome Aba],1,0),0)=0,"NÃO","SIM")</f>
        <v>NÃO</v>
      </c>
    </row>
    <row r="740" spans="1:5" x14ac:dyDescent="0.3">
      <c r="A740" t="s">
        <v>9</v>
      </c>
      <c r="B740" t="s">
        <v>351</v>
      </c>
      <c r="C740" t="s">
        <v>355</v>
      </c>
      <c r="D740" t="str">
        <f>VLOOKUP(B740,'[1]Dados Gerais'!$A:$D,2,0)</f>
        <v>010 Penalidades</v>
      </c>
      <c r="E740" t="str">
        <f>IF(IFERROR(VLOOKUP(D740,[2]!Table3[Nome Aba],1,0),0)=0,"NÃO","SIM")</f>
        <v>NÃO</v>
      </c>
    </row>
    <row r="741" spans="1:5" x14ac:dyDescent="0.3">
      <c r="A741" t="s">
        <v>9</v>
      </c>
      <c r="B741" t="s">
        <v>351</v>
      </c>
      <c r="C741" t="s">
        <v>356</v>
      </c>
      <c r="D741" t="str">
        <f>VLOOKUP(B741,'[1]Dados Gerais'!$A:$D,2,0)</f>
        <v>010 Penalidades</v>
      </c>
      <c r="E741" t="str">
        <f>IF(IFERROR(VLOOKUP(D741,[2]!Table3[Nome Aba],1,0),0)=0,"NÃO","SIM")</f>
        <v>NÃO</v>
      </c>
    </row>
    <row r="742" spans="1:5" x14ac:dyDescent="0.3">
      <c r="A742" t="s">
        <v>9</v>
      </c>
      <c r="B742" t="s">
        <v>351</v>
      </c>
      <c r="C742" t="s">
        <v>357</v>
      </c>
      <c r="D742" t="str">
        <f>VLOOKUP(B742,'[1]Dados Gerais'!$A:$D,2,0)</f>
        <v>010 Penalidades</v>
      </c>
      <c r="E742" t="str">
        <f>IF(IFERROR(VLOOKUP(D742,[2]!Table3[Nome Aba],1,0),0)=0,"NÃO","SIM")</f>
        <v>NÃO</v>
      </c>
    </row>
    <row r="743" spans="1:5" x14ac:dyDescent="0.3">
      <c r="A743" t="s">
        <v>9</v>
      </c>
      <c r="B743" t="s">
        <v>358</v>
      </c>
      <c r="C743" t="s">
        <v>3</v>
      </c>
      <c r="D743" t="str">
        <f>VLOOKUP(B743,'[1]Dados Gerais'!$A:$D,2,0)</f>
        <v>010 Penalidades</v>
      </c>
      <c r="E743" t="str">
        <f>IF(IFERROR(VLOOKUP(D743,[2]!Table3[Nome Aba],1,0),0)=0,"NÃO","SIM")</f>
        <v>NÃO</v>
      </c>
    </row>
    <row r="744" spans="1:5" x14ac:dyDescent="0.3">
      <c r="A744" t="s">
        <v>9</v>
      </c>
      <c r="B744" t="s">
        <v>358</v>
      </c>
      <c r="C744" t="s">
        <v>4</v>
      </c>
      <c r="D744" t="str">
        <f>VLOOKUP(B744,'[1]Dados Gerais'!$A:$D,2,0)</f>
        <v>010 Penalidades</v>
      </c>
      <c r="E744" t="str">
        <f>IF(IFERROR(VLOOKUP(D744,[2]!Table3[Nome Aba],1,0),0)=0,"NÃO","SIM")</f>
        <v>NÃO</v>
      </c>
    </row>
    <row r="745" spans="1:5" x14ac:dyDescent="0.3">
      <c r="A745" t="s">
        <v>9</v>
      </c>
      <c r="B745" t="s">
        <v>358</v>
      </c>
      <c r="C745" t="s">
        <v>106</v>
      </c>
      <c r="D745" t="str">
        <f>VLOOKUP(B745,'[1]Dados Gerais'!$A:$D,2,0)</f>
        <v>010 Penalidades</v>
      </c>
      <c r="E745" t="str">
        <f>IF(IFERROR(VLOOKUP(D745,[2]!Table3[Nome Aba],1,0),0)=0,"NÃO","SIM")</f>
        <v>NÃO</v>
      </c>
    </row>
    <row r="746" spans="1:5" x14ac:dyDescent="0.3">
      <c r="A746" t="s">
        <v>9</v>
      </c>
      <c r="B746" t="s">
        <v>358</v>
      </c>
      <c r="C746" t="s">
        <v>359</v>
      </c>
      <c r="D746" t="str">
        <f>VLOOKUP(B746,'[1]Dados Gerais'!$A:$D,2,0)</f>
        <v>010 Penalidades</v>
      </c>
      <c r="E746" t="str">
        <f>IF(IFERROR(VLOOKUP(D746,[2]!Table3[Nome Aba],1,0),0)=0,"NÃO","SIM")</f>
        <v>NÃO</v>
      </c>
    </row>
    <row r="747" spans="1:5" x14ac:dyDescent="0.3">
      <c r="A747" t="s">
        <v>9</v>
      </c>
      <c r="B747" t="s">
        <v>360</v>
      </c>
      <c r="C747" t="s">
        <v>3</v>
      </c>
      <c r="D747" t="str">
        <f>VLOOKUP(B747,'[1]Dados Gerais'!$A:$D,2,0)</f>
        <v>010 Penalidades</v>
      </c>
      <c r="E747" t="str">
        <f>IF(IFERROR(VLOOKUP(D747,[2]!Table3[Nome Aba],1,0),0)=0,"NÃO","SIM")</f>
        <v>NÃO</v>
      </c>
    </row>
    <row r="748" spans="1:5" x14ac:dyDescent="0.3">
      <c r="A748" t="s">
        <v>9</v>
      </c>
      <c r="B748" t="s">
        <v>360</v>
      </c>
      <c r="C748" t="s">
        <v>361</v>
      </c>
      <c r="D748" t="str">
        <f>VLOOKUP(B748,'[1]Dados Gerais'!$A:$D,2,0)</f>
        <v>010 Penalidades</v>
      </c>
      <c r="E748" t="str">
        <f>IF(IFERROR(VLOOKUP(D748,[2]!Table3[Nome Aba],1,0),0)=0,"NÃO","SIM")</f>
        <v>NÃO</v>
      </c>
    </row>
    <row r="749" spans="1:5" x14ac:dyDescent="0.3">
      <c r="A749" t="s">
        <v>9</v>
      </c>
      <c r="B749" t="s">
        <v>360</v>
      </c>
      <c r="C749" t="s">
        <v>362</v>
      </c>
      <c r="D749" t="str">
        <f>VLOOKUP(B749,'[1]Dados Gerais'!$A:$D,2,0)</f>
        <v>010 Penalidades</v>
      </c>
      <c r="E749" t="str">
        <f>IF(IFERROR(VLOOKUP(D749,[2]!Table3[Nome Aba],1,0),0)=0,"NÃO","SIM")</f>
        <v>NÃO</v>
      </c>
    </row>
    <row r="750" spans="1:5" x14ac:dyDescent="0.3">
      <c r="A750" t="s">
        <v>9</v>
      </c>
      <c r="B750" t="s">
        <v>360</v>
      </c>
      <c r="C750" t="s">
        <v>363</v>
      </c>
      <c r="D750" t="str">
        <f>VLOOKUP(B750,'[1]Dados Gerais'!$A:$D,2,0)</f>
        <v>010 Penalidades</v>
      </c>
      <c r="E750" t="str">
        <f>IF(IFERROR(VLOOKUP(D750,[2]!Table3[Nome Aba],1,0),0)=0,"NÃO","SIM")</f>
        <v>NÃO</v>
      </c>
    </row>
    <row r="751" spans="1:5" x14ac:dyDescent="0.3">
      <c r="A751" t="s">
        <v>9</v>
      </c>
      <c r="B751" t="s">
        <v>360</v>
      </c>
      <c r="C751" t="s">
        <v>364</v>
      </c>
      <c r="D751" t="str">
        <f>VLOOKUP(B751,'[1]Dados Gerais'!$A:$D,2,0)</f>
        <v>010 Penalidades</v>
      </c>
      <c r="E751" t="str">
        <f>IF(IFERROR(VLOOKUP(D751,[2]!Table3[Nome Aba],1,0),0)=0,"NÃO","SIM")</f>
        <v>NÃO</v>
      </c>
    </row>
    <row r="752" spans="1:5" x14ac:dyDescent="0.3">
      <c r="A752" t="s">
        <v>9</v>
      </c>
      <c r="B752" t="s">
        <v>360</v>
      </c>
      <c r="C752" t="s">
        <v>365</v>
      </c>
      <c r="D752" t="str">
        <f>VLOOKUP(B752,'[1]Dados Gerais'!$A:$D,2,0)</f>
        <v>010 Penalidades</v>
      </c>
      <c r="E752" t="str">
        <f>IF(IFERROR(VLOOKUP(D752,[2]!Table3[Nome Aba],1,0),0)=0,"NÃO","SIM")</f>
        <v>NÃO</v>
      </c>
    </row>
    <row r="753" spans="1:5" x14ac:dyDescent="0.3">
      <c r="A753" t="s">
        <v>9</v>
      </c>
      <c r="B753" t="s">
        <v>366</v>
      </c>
      <c r="C753" t="s">
        <v>3</v>
      </c>
      <c r="D753" t="str">
        <f>VLOOKUP(B753,'[1]Dados Gerais'!$A:$D,2,0)</f>
        <v>004 Perdas</v>
      </c>
      <c r="E753" t="str">
        <f>IF(IFERROR(VLOOKUP(D753,[2]!Table3[Nome Aba],1,0),0)=0,"NÃO","SIM")</f>
        <v>NÃO</v>
      </c>
    </row>
    <row r="754" spans="1:5" x14ac:dyDescent="0.3">
      <c r="A754" t="s">
        <v>9</v>
      </c>
      <c r="B754" t="s">
        <v>366</v>
      </c>
      <c r="C754" t="s">
        <v>106</v>
      </c>
      <c r="D754" t="str">
        <f>VLOOKUP(B754,'[1]Dados Gerais'!$A:$D,2,0)</f>
        <v>004 Perdas</v>
      </c>
      <c r="E754" t="str">
        <f>IF(IFERROR(VLOOKUP(D754,[2]!Table3[Nome Aba],1,0),0)=0,"NÃO","SIM")</f>
        <v>NÃO</v>
      </c>
    </row>
    <row r="755" spans="1:5" x14ac:dyDescent="0.3">
      <c r="A755" t="s">
        <v>9</v>
      </c>
      <c r="B755" t="s">
        <v>366</v>
      </c>
      <c r="C755" t="s">
        <v>367</v>
      </c>
      <c r="D755" t="str">
        <f>VLOOKUP(B755,'[1]Dados Gerais'!$A:$D,2,0)</f>
        <v>004 Perdas</v>
      </c>
      <c r="E755" t="str">
        <f>IF(IFERROR(VLOOKUP(D755,[2]!Table3[Nome Aba],1,0),0)=0,"NÃO","SIM")</f>
        <v>NÃO</v>
      </c>
    </row>
    <row r="756" spans="1:5" x14ac:dyDescent="0.3">
      <c r="A756" t="s">
        <v>9</v>
      </c>
      <c r="B756" t="s">
        <v>366</v>
      </c>
      <c r="C756" t="s">
        <v>368</v>
      </c>
      <c r="D756" t="str">
        <f>VLOOKUP(B756,'[1]Dados Gerais'!$A:$D,2,0)</f>
        <v>004 Perdas</v>
      </c>
      <c r="E756" t="str">
        <f>IF(IFERROR(VLOOKUP(D756,[2]!Table3[Nome Aba],1,0),0)=0,"NÃO","SIM")</f>
        <v>NÃO</v>
      </c>
    </row>
    <row r="757" spans="1:5" x14ac:dyDescent="0.3">
      <c r="A757" t="s">
        <v>9</v>
      </c>
      <c r="B757" t="s">
        <v>366</v>
      </c>
      <c r="C757" t="s">
        <v>369</v>
      </c>
      <c r="D757" t="str">
        <f>VLOOKUP(B757,'[1]Dados Gerais'!$A:$D,2,0)</f>
        <v>004 Perdas</v>
      </c>
      <c r="E757" t="str">
        <f>IF(IFERROR(VLOOKUP(D757,[2]!Table3[Nome Aba],1,0),0)=0,"NÃO","SIM")</f>
        <v>NÃO</v>
      </c>
    </row>
    <row r="758" spans="1:5" x14ac:dyDescent="0.3">
      <c r="A758" t="s">
        <v>9</v>
      </c>
      <c r="B758" t="s">
        <v>366</v>
      </c>
      <c r="C758" t="s">
        <v>370</v>
      </c>
      <c r="D758" t="str">
        <f>VLOOKUP(B758,'[1]Dados Gerais'!$A:$D,2,0)</f>
        <v>004 Perdas</v>
      </c>
      <c r="E758" t="str">
        <f>IF(IFERROR(VLOOKUP(D758,[2]!Table3[Nome Aba],1,0),0)=0,"NÃO","SIM")</f>
        <v>NÃO</v>
      </c>
    </row>
    <row r="759" spans="1:5" x14ac:dyDescent="0.3">
      <c r="A759" t="s">
        <v>9</v>
      </c>
      <c r="B759" t="s">
        <v>366</v>
      </c>
      <c r="C759" t="s">
        <v>371</v>
      </c>
      <c r="D759" t="str">
        <f>VLOOKUP(B759,'[1]Dados Gerais'!$A:$D,2,0)</f>
        <v>004 Perdas</v>
      </c>
      <c r="E759" t="str">
        <f>IF(IFERROR(VLOOKUP(D759,[2]!Table3[Nome Aba],1,0),0)=0,"NÃO","SIM")</f>
        <v>NÃO</v>
      </c>
    </row>
    <row r="760" spans="1:5" x14ac:dyDescent="0.3">
      <c r="A760" t="s">
        <v>9</v>
      </c>
      <c r="B760" t="s">
        <v>372</v>
      </c>
      <c r="C760" t="s">
        <v>3</v>
      </c>
      <c r="D760" t="str">
        <f>VLOOKUP(B760,'[1]Dados Gerais'!$A:$D,2,0)</f>
        <v>004 Perdas</v>
      </c>
      <c r="E760" t="str">
        <f>IF(IFERROR(VLOOKUP(D760,[2]!Table3[Nome Aba],1,0),0)=0,"NÃO","SIM")</f>
        <v>NÃO</v>
      </c>
    </row>
    <row r="761" spans="1:5" x14ac:dyDescent="0.3">
      <c r="A761" t="s">
        <v>9</v>
      </c>
      <c r="B761" t="s">
        <v>372</v>
      </c>
      <c r="C761" t="s">
        <v>367</v>
      </c>
      <c r="D761" t="str">
        <f>VLOOKUP(B761,'[1]Dados Gerais'!$A:$D,2,0)</f>
        <v>004 Perdas</v>
      </c>
      <c r="E761" t="str">
        <f>IF(IFERROR(VLOOKUP(D761,[2]!Table3[Nome Aba],1,0),0)=0,"NÃO","SIM")</f>
        <v>NÃO</v>
      </c>
    </row>
    <row r="762" spans="1:5" x14ac:dyDescent="0.3">
      <c r="A762" t="s">
        <v>9</v>
      </c>
      <c r="B762" t="s">
        <v>372</v>
      </c>
      <c r="C762" t="s">
        <v>368</v>
      </c>
      <c r="D762" t="str">
        <f>VLOOKUP(B762,'[1]Dados Gerais'!$A:$D,2,0)</f>
        <v>004 Perdas</v>
      </c>
      <c r="E762" t="str">
        <f>IF(IFERROR(VLOOKUP(D762,[2]!Table3[Nome Aba],1,0),0)=0,"NÃO","SIM")</f>
        <v>NÃO</v>
      </c>
    </row>
    <row r="763" spans="1:5" x14ac:dyDescent="0.3">
      <c r="A763" t="s">
        <v>9</v>
      </c>
      <c r="B763" t="s">
        <v>372</v>
      </c>
      <c r="C763" t="s">
        <v>369</v>
      </c>
      <c r="D763" t="str">
        <f>VLOOKUP(B763,'[1]Dados Gerais'!$A:$D,2,0)</f>
        <v>004 Perdas</v>
      </c>
      <c r="E763" t="str">
        <f>IF(IFERROR(VLOOKUP(D763,[2]!Table3[Nome Aba],1,0),0)=0,"NÃO","SIM")</f>
        <v>NÃO</v>
      </c>
    </row>
    <row r="764" spans="1:5" x14ac:dyDescent="0.3">
      <c r="A764" t="s">
        <v>9</v>
      </c>
      <c r="B764" t="s">
        <v>372</v>
      </c>
      <c r="C764" t="s">
        <v>373</v>
      </c>
      <c r="D764" t="str">
        <f>VLOOKUP(B764,'[1]Dados Gerais'!$A:$D,2,0)</f>
        <v>004 Perdas</v>
      </c>
      <c r="E764" t="str">
        <f>IF(IFERROR(VLOOKUP(D764,[2]!Table3[Nome Aba],1,0),0)=0,"NÃO","SIM")</f>
        <v>NÃO</v>
      </c>
    </row>
    <row r="765" spans="1:5" x14ac:dyDescent="0.3">
      <c r="A765" t="s">
        <v>9</v>
      </c>
      <c r="B765" t="s">
        <v>372</v>
      </c>
      <c r="C765" t="s">
        <v>370</v>
      </c>
      <c r="D765" t="str">
        <f>VLOOKUP(B765,'[1]Dados Gerais'!$A:$D,2,0)</f>
        <v>004 Perdas</v>
      </c>
      <c r="E765" t="str">
        <f>IF(IFERROR(VLOOKUP(D765,[2]!Table3[Nome Aba],1,0),0)=0,"NÃO","SIM")</f>
        <v>NÃO</v>
      </c>
    </row>
    <row r="766" spans="1:5" x14ac:dyDescent="0.3">
      <c r="A766" t="s">
        <v>9</v>
      </c>
      <c r="B766" t="s">
        <v>372</v>
      </c>
      <c r="C766" t="s">
        <v>371</v>
      </c>
      <c r="D766" t="str">
        <f>VLOOKUP(B766,'[1]Dados Gerais'!$A:$D,2,0)</f>
        <v>004 Perdas</v>
      </c>
      <c r="E766" t="str">
        <f>IF(IFERROR(VLOOKUP(D766,[2]!Table3[Nome Aba],1,0),0)=0,"NÃO","SIM")</f>
        <v>NÃO</v>
      </c>
    </row>
    <row r="767" spans="1:5" x14ac:dyDescent="0.3">
      <c r="A767" t="s">
        <v>9</v>
      </c>
      <c r="B767" t="s">
        <v>372</v>
      </c>
      <c r="C767" t="s">
        <v>374</v>
      </c>
      <c r="D767" t="str">
        <f>VLOOKUP(B767,'[1]Dados Gerais'!$A:$D,2,0)</f>
        <v>004 Perdas</v>
      </c>
      <c r="E767" t="str">
        <f>IF(IFERROR(VLOOKUP(D767,[2]!Table3[Nome Aba],1,0),0)=0,"NÃO","SIM")</f>
        <v>NÃO</v>
      </c>
    </row>
    <row r="768" spans="1:5" x14ac:dyDescent="0.3">
      <c r="A768" t="s">
        <v>9</v>
      </c>
      <c r="B768" t="s">
        <v>372</v>
      </c>
      <c r="C768" t="s">
        <v>375</v>
      </c>
      <c r="D768" t="str">
        <f>VLOOKUP(B768,'[1]Dados Gerais'!$A:$D,2,0)</f>
        <v>004 Perdas</v>
      </c>
      <c r="E768" t="str">
        <f>IF(IFERROR(VLOOKUP(D768,[2]!Table3[Nome Aba],1,0),0)=0,"NÃO","SIM")</f>
        <v>NÃO</v>
      </c>
    </row>
    <row r="769" spans="1:5" x14ac:dyDescent="0.3">
      <c r="A769" t="s">
        <v>9</v>
      </c>
      <c r="B769" t="s">
        <v>376</v>
      </c>
      <c r="C769" t="s">
        <v>3</v>
      </c>
      <c r="D769" t="str">
        <f>VLOOKUP(B769,'[1]Dados Gerais'!$A:$D,2,0)</f>
        <v>011 PLD</v>
      </c>
      <c r="E769" t="str">
        <f>IF(IFERROR(VLOOKUP(D769,[2]!Table3[Nome Aba],1,0),0)=0,"NÃO","SIM")</f>
        <v>NÃO</v>
      </c>
    </row>
    <row r="770" spans="1:5" x14ac:dyDescent="0.3">
      <c r="A770" t="s">
        <v>9</v>
      </c>
      <c r="B770" t="s">
        <v>376</v>
      </c>
      <c r="C770" t="s">
        <v>4</v>
      </c>
      <c r="D770" t="str">
        <f>VLOOKUP(B770,'[1]Dados Gerais'!$A:$D,2,0)</f>
        <v>011 PLD</v>
      </c>
      <c r="E770" t="str">
        <f>IF(IFERROR(VLOOKUP(D770,[2]!Table3[Nome Aba],1,0),0)=0,"NÃO","SIM")</f>
        <v>NÃO</v>
      </c>
    </row>
    <row r="771" spans="1:5" x14ac:dyDescent="0.3">
      <c r="A771" t="s">
        <v>9</v>
      </c>
      <c r="B771" t="s">
        <v>376</v>
      </c>
      <c r="C771" t="s">
        <v>106</v>
      </c>
      <c r="D771" t="str">
        <f>VLOOKUP(B771,'[1]Dados Gerais'!$A:$D,2,0)</f>
        <v>011 PLD</v>
      </c>
      <c r="E771" t="str">
        <f>IF(IFERROR(VLOOKUP(D771,[2]!Table3[Nome Aba],1,0),0)=0,"NÃO","SIM")</f>
        <v>NÃO</v>
      </c>
    </row>
    <row r="772" spans="1:5" x14ac:dyDescent="0.3">
      <c r="A772" t="s">
        <v>9</v>
      </c>
      <c r="B772" t="s">
        <v>376</v>
      </c>
      <c r="C772" t="s">
        <v>377</v>
      </c>
      <c r="D772" t="str">
        <f>VLOOKUP(B772,'[1]Dados Gerais'!$A:$D,2,0)</f>
        <v>011 PLD</v>
      </c>
      <c r="E772" t="str">
        <f>IF(IFERROR(VLOOKUP(D772,[2]!Table3[Nome Aba],1,0),0)=0,"NÃO","SIM")</f>
        <v>NÃO</v>
      </c>
    </row>
    <row r="773" spans="1:5" x14ac:dyDescent="0.3">
      <c r="A773" t="s">
        <v>9</v>
      </c>
      <c r="B773" t="s">
        <v>378</v>
      </c>
      <c r="C773" t="s">
        <v>3</v>
      </c>
      <c r="D773" t="str">
        <f>VLOOKUP(B773,'[1]Dados Gerais'!$A:$D,2,0)</f>
        <v>019 Eólicas</v>
      </c>
      <c r="E773" t="str">
        <f>IF(IFERROR(VLOOKUP(D773,[2]!Table3[Nome Aba],1,0),0)=0,"NÃO","SIM")</f>
        <v>NÃO</v>
      </c>
    </row>
    <row r="774" spans="1:5" x14ac:dyDescent="0.3">
      <c r="A774" t="s">
        <v>9</v>
      </c>
      <c r="B774" t="s">
        <v>378</v>
      </c>
      <c r="C774" t="s">
        <v>379</v>
      </c>
      <c r="D774" t="str">
        <f>VLOOKUP(B774,'[1]Dados Gerais'!$A:$D,2,0)</f>
        <v>019 Eólicas</v>
      </c>
      <c r="E774" t="str">
        <f>IF(IFERROR(VLOOKUP(D774,[2]!Table3[Nome Aba],1,0),0)=0,"NÃO","SIM")</f>
        <v>NÃO</v>
      </c>
    </row>
    <row r="775" spans="1:5" x14ac:dyDescent="0.3">
      <c r="A775" t="s">
        <v>9</v>
      </c>
      <c r="B775" t="s">
        <v>378</v>
      </c>
      <c r="C775" t="s">
        <v>380</v>
      </c>
      <c r="D775" t="str">
        <f>VLOOKUP(B775,'[1]Dados Gerais'!$A:$D,2,0)</f>
        <v>019 Eólicas</v>
      </c>
      <c r="E775" t="str">
        <f>IF(IFERROR(VLOOKUP(D775,[2]!Table3[Nome Aba],1,0),0)=0,"NÃO","SIM")</f>
        <v>NÃO</v>
      </c>
    </row>
    <row r="776" spans="1:5" x14ac:dyDescent="0.3">
      <c r="A776" t="s">
        <v>729</v>
      </c>
      <c r="B776" t="s">
        <v>854</v>
      </c>
      <c r="C776" t="s">
        <v>3</v>
      </c>
      <c r="D776" s="1" t="str">
        <f>VLOOKUP(B776,'[1]Dados Individuais'!$A:$B,2,0)</f>
        <v>009 Proinfa</v>
      </c>
      <c r="E776" t="str">
        <f>IF(IFERROR(VLOOKUP(D776,[2]!Table3[Nome Aba],1,0),0)=0,"NÃO","SIM")</f>
        <v>NÃO</v>
      </c>
    </row>
    <row r="777" spans="1:5" x14ac:dyDescent="0.3">
      <c r="A777" t="s">
        <v>729</v>
      </c>
      <c r="B777" t="s">
        <v>854</v>
      </c>
      <c r="C777" t="s">
        <v>731</v>
      </c>
      <c r="D777" s="1" t="str">
        <f>VLOOKUP(B777,'[1]Dados Individuais'!$A:$B,2,0)</f>
        <v>009 Proinfa</v>
      </c>
      <c r="E777" t="str">
        <f>IF(IFERROR(VLOOKUP(D777,[2]!Table3[Nome Aba],1,0),0)=0,"NÃO","SIM")</f>
        <v>NÃO</v>
      </c>
    </row>
    <row r="778" spans="1:5" x14ac:dyDescent="0.3">
      <c r="A778" t="s">
        <v>729</v>
      </c>
      <c r="B778" t="s">
        <v>854</v>
      </c>
      <c r="C778" t="s">
        <v>714</v>
      </c>
      <c r="D778" s="1" t="str">
        <f>VLOOKUP(B778,'[1]Dados Individuais'!$A:$B,2,0)</f>
        <v>009 Proinfa</v>
      </c>
      <c r="E778" t="str">
        <f>IF(IFERROR(VLOOKUP(D778,[2]!Table3[Nome Aba],1,0),0)=0,"NÃO","SIM")</f>
        <v>NÃO</v>
      </c>
    </row>
    <row r="779" spans="1:5" x14ac:dyDescent="0.3">
      <c r="A779" t="s">
        <v>729</v>
      </c>
      <c r="B779" t="s">
        <v>854</v>
      </c>
      <c r="C779" t="s">
        <v>855</v>
      </c>
      <c r="D779" s="1" t="str">
        <f>VLOOKUP(B779,'[1]Dados Individuais'!$A:$B,2,0)</f>
        <v>009 Proinfa</v>
      </c>
      <c r="E779" t="str">
        <f>IF(IFERROR(VLOOKUP(D779,[2]!Table3[Nome Aba],1,0),0)=0,"NÃO","SIM")</f>
        <v>NÃO</v>
      </c>
    </row>
    <row r="780" spans="1:5" x14ac:dyDescent="0.3">
      <c r="A780" t="s">
        <v>729</v>
      </c>
      <c r="B780" t="s">
        <v>854</v>
      </c>
      <c r="C780" t="s">
        <v>769</v>
      </c>
      <c r="D780" s="1" t="str">
        <f>VLOOKUP(B780,'[1]Dados Individuais'!$A:$B,2,0)</f>
        <v>009 Proinfa</v>
      </c>
      <c r="E780" t="str">
        <f>IF(IFERROR(VLOOKUP(D780,[2]!Table3[Nome Aba],1,0),0)=0,"NÃO","SIM")</f>
        <v>NÃO</v>
      </c>
    </row>
    <row r="781" spans="1:5" x14ac:dyDescent="0.3">
      <c r="A781" t="s">
        <v>729</v>
      </c>
      <c r="B781" t="s">
        <v>854</v>
      </c>
      <c r="C781" t="s">
        <v>755</v>
      </c>
      <c r="D781" s="1" t="str">
        <f>VLOOKUP(B781,'[1]Dados Individuais'!$A:$B,2,0)</f>
        <v>009 Proinfa</v>
      </c>
      <c r="E781" t="str">
        <f>IF(IFERROR(VLOOKUP(D781,[2]!Table3[Nome Aba],1,0),0)=0,"NÃO","SIM")</f>
        <v>NÃO</v>
      </c>
    </row>
    <row r="782" spans="1:5" x14ac:dyDescent="0.3">
      <c r="A782" t="s">
        <v>729</v>
      </c>
      <c r="B782" t="s">
        <v>854</v>
      </c>
      <c r="C782" t="s">
        <v>756</v>
      </c>
      <c r="D782" s="1" t="str">
        <f>VLOOKUP(B782,'[1]Dados Individuais'!$A:$B,2,0)</f>
        <v>009 Proinfa</v>
      </c>
      <c r="E782" t="str">
        <f>IF(IFERROR(VLOOKUP(D782,[2]!Table3[Nome Aba],1,0),0)=0,"NÃO","SIM")</f>
        <v>NÃO</v>
      </c>
    </row>
    <row r="783" spans="1:5" x14ac:dyDescent="0.3">
      <c r="A783" t="s">
        <v>729</v>
      </c>
      <c r="B783" t="s">
        <v>854</v>
      </c>
      <c r="C783" t="s">
        <v>758</v>
      </c>
      <c r="D783" s="1" t="str">
        <f>VLOOKUP(B783,'[1]Dados Individuais'!$A:$B,2,0)</f>
        <v>009 Proinfa</v>
      </c>
      <c r="E783" t="str">
        <f>IF(IFERROR(VLOOKUP(D783,[2]!Table3[Nome Aba],1,0),0)=0,"NÃO","SIM")</f>
        <v>NÃO</v>
      </c>
    </row>
    <row r="784" spans="1:5" x14ac:dyDescent="0.3">
      <c r="A784" t="s">
        <v>729</v>
      </c>
      <c r="B784" t="s">
        <v>854</v>
      </c>
      <c r="C784" t="s">
        <v>856</v>
      </c>
      <c r="D784" s="1" t="str">
        <f>VLOOKUP(B784,'[1]Dados Individuais'!$A:$B,2,0)</f>
        <v>009 Proinfa</v>
      </c>
      <c r="E784" t="str">
        <f>IF(IFERROR(VLOOKUP(D784,[2]!Table3[Nome Aba],1,0),0)=0,"NÃO","SIM")</f>
        <v>NÃO</v>
      </c>
    </row>
    <row r="785" spans="1:5" x14ac:dyDescent="0.3">
      <c r="A785" t="s">
        <v>729</v>
      </c>
      <c r="B785" t="s">
        <v>854</v>
      </c>
      <c r="C785" t="s">
        <v>287</v>
      </c>
      <c r="D785" s="1" t="str">
        <f>VLOOKUP(B785,'[1]Dados Individuais'!$A:$B,2,0)</f>
        <v>009 Proinfa</v>
      </c>
      <c r="E785" t="str">
        <f>IF(IFERROR(VLOOKUP(D785,[2]!Table3[Nome Aba],1,0),0)=0,"NÃO","SIM")</f>
        <v>NÃO</v>
      </c>
    </row>
    <row r="786" spans="1:5" x14ac:dyDescent="0.3">
      <c r="A786" t="s">
        <v>9</v>
      </c>
      <c r="B786" t="s">
        <v>381</v>
      </c>
      <c r="C786" t="s">
        <v>3</v>
      </c>
      <c r="D786" t="str">
        <f>VLOOKUP(B786,'[1]Dados Gerais'!$A:$D,2,0)</f>
        <v>Demais Dados</v>
      </c>
      <c r="E786" t="str">
        <f>IF(IFERROR(VLOOKUP(D786,[2]!Table3[Nome Aba],1,0),0)=0,"NÃO","SIM")</f>
        <v>NÃO</v>
      </c>
    </row>
    <row r="787" spans="1:5" x14ac:dyDescent="0.3">
      <c r="A787" t="s">
        <v>9</v>
      </c>
      <c r="B787" t="s">
        <v>381</v>
      </c>
      <c r="C787" t="s">
        <v>382</v>
      </c>
      <c r="D787" t="str">
        <f>VLOOKUP(B787,'[1]Dados Gerais'!$A:$D,2,0)</f>
        <v>Demais Dados</v>
      </c>
      <c r="E787" t="str">
        <f>IF(IFERROR(VLOOKUP(D787,[2]!Table3[Nome Aba],1,0),0)=0,"NÃO","SIM")</f>
        <v>NÃO</v>
      </c>
    </row>
    <row r="788" spans="1:5" x14ac:dyDescent="0.3">
      <c r="A788" t="s">
        <v>858</v>
      </c>
      <c r="B788" t="s">
        <v>857</v>
      </c>
      <c r="C788" t="s">
        <v>3</v>
      </c>
      <c r="D788" t="e">
        <f>VLOOKUP(B788,'[1]Dados Gerais'!$A:$D,2,0)</f>
        <v>#N/A</v>
      </c>
      <c r="E788" t="str">
        <f>IF(IFERROR(VLOOKUP(D788,[2]!Table3[Nome Aba],1,0),0)=0,"NÃO","SIM")</f>
        <v>NÃO</v>
      </c>
    </row>
    <row r="789" spans="1:5" x14ac:dyDescent="0.3">
      <c r="A789" t="s">
        <v>858</v>
      </c>
      <c r="B789" t="s">
        <v>857</v>
      </c>
      <c r="C789" t="s">
        <v>713</v>
      </c>
      <c r="D789" t="e">
        <f>VLOOKUP(B789,'[1]Dados Gerais'!$A:$D,2,0)</f>
        <v>#N/A</v>
      </c>
      <c r="E789" t="str">
        <f>IF(IFERROR(VLOOKUP(D789,[2]!Table3[Nome Aba],1,0),0)=0,"NÃO","SIM")</f>
        <v>NÃO</v>
      </c>
    </row>
    <row r="790" spans="1:5" x14ac:dyDescent="0.3">
      <c r="A790" t="s">
        <v>858</v>
      </c>
      <c r="B790" t="s">
        <v>857</v>
      </c>
      <c r="C790" t="s">
        <v>859</v>
      </c>
      <c r="D790" t="e">
        <f>VLOOKUP(B790,'[1]Dados Gerais'!$A:$D,2,0)</f>
        <v>#N/A</v>
      </c>
      <c r="E790" t="str">
        <f>IF(IFERROR(VLOOKUP(D790,[2]!Table3[Nome Aba],1,0),0)=0,"NÃO","SIM")</f>
        <v>NÃO</v>
      </c>
    </row>
    <row r="791" spans="1:5" x14ac:dyDescent="0.3">
      <c r="A791" t="s">
        <v>858</v>
      </c>
      <c r="B791" t="s">
        <v>857</v>
      </c>
      <c r="C791" t="s">
        <v>860</v>
      </c>
      <c r="D791" t="e">
        <f>VLOOKUP(B791,'[1]Dados Gerais'!$A:$D,2,0)</f>
        <v>#N/A</v>
      </c>
      <c r="E791" t="str">
        <f>IF(IFERROR(VLOOKUP(D791,[2]!Table3[Nome Aba],1,0),0)=0,"NÃO","SIM")</f>
        <v>NÃO</v>
      </c>
    </row>
    <row r="792" spans="1:5" x14ac:dyDescent="0.3">
      <c r="A792" t="s">
        <v>858</v>
      </c>
      <c r="B792" t="s">
        <v>857</v>
      </c>
      <c r="C792" t="s">
        <v>861</v>
      </c>
      <c r="D792" t="e">
        <f>VLOOKUP(B792,'[1]Dados Gerais'!$A:$D,2,0)</f>
        <v>#N/A</v>
      </c>
      <c r="E792" t="str">
        <f>IF(IFERROR(VLOOKUP(D792,[2]!Table3[Nome Aba],1,0),0)=0,"NÃO","SIM")</f>
        <v>NÃO</v>
      </c>
    </row>
    <row r="793" spans="1:5" x14ac:dyDescent="0.3">
      <c r="A793" t="s">
        <v>858</v>
      </c>
      <c r="B793" t="s">
        <v>857</v>
      </c>
      <c r="C793" t="s">
        <v>15</v>
      </c>
      <c r="D793" t="e">
        <f>VLOOKUP(B793,'[1]Dados Gerais'!$A:$D,2,0)</f>
        <v>#N/A</v>
      </c>
      <c r="E793" t="str">
        <f>IF(IFERROR(VLOOKUP(D793,[2]!Table3[Nome Aba],1,0),0)=0,"NÃO","SIM")</f>
        <v>NÃO</v>
      </c>
    </row>
    <row r="794" spans="1:5" x14ac:dyDescent="0.3">
      <c r="A794" t="s">
        <v>858</v>
      </c>
      <c r="B794" t="s">
        <v>857</v>
      </c>
      <c r="C794" t="s">
        <v>124</v>
      </c>
      <c r="D794" t="e">
        <f>VLOOKUP(B794,'[1]Dados Gerais'!$A:$D,2,0)</f>
        <v>#N/A</v>
      </c>
      <c r="E794" t="str">
        <f>IF(IFERROR(VLOOKUP(D794,[2]!Table3[Nome Aba],1,0),0)=0,"NÃO","SIM")</f>
        <v>NÃO</v>
      </c>
    </row>
    <row r="795" spans="1:5" x14ac:dyDescent="0.3">
      <c r="A795" t="s">
        <v>858</v>
      </c>
      <c r="B795" t="s">
        <v>857</v>
      </c>
      <c r="C795" t="s">
        <v>862</v>
      </c>
      <c r="D795" t="e">
        <f>VLOOKUP(B795,'[1]Dados Gerais'!$A:$D,2,0)</f>
        <v>#N/A</v>
      </c>
      <c r="E795" t="str">
        <f>IF(IFERROR(VLOOKUP(D795,[2]!Table3[Nome Aba],1,0),0)=0,"NÃO","SIM")</f>
        <v>NÃO</v>
      </c>
    </row>
    <row r="796" spans="1:5" x14ac:dyDescent="0.3">
      <c r="A796" t="s">
        <v>858</v>
      </c>
      <c r="B796" t="s">
        <v>857</v>
      </c>
      <c r="C796" t="s">
        <v>4</v>
      </c>
      <c r="D796" t="e">
        <f>VLOOKUP(B796,'[1]Dados Gerais'!$A:$D,2,0)</f>
        <v>#N/A</v>
      </c>
      <c r="E796" t="str">
        <f>IF(IFERROR(VLOOKUP(D796,[2]!Table3[Nome Aba],1,0),0)=0,"NÃO","SIM")</f>
        <v>NÃO</v>
      </c>
    </row>
    <row r="797" spans="1:5" x14ac:dyDescent="0.3">
      <c r="A797" t="s">
        <v>858</v>
      </c>
      <c r="B797" t="s">
        <v>857</v>
      </c>
      <c r="C797" t="s">
        <v>106</v>
      </c>
      <c r="D797" t="e">
        <f>VLOOKUP(B797,'[1]Dados Gerais'!$A:$D,2,0)</f>
        <v>#N/A</v>
      </c>
      <c r="E797" t="str">
        <f>IF(IFERROR(VLOOKUP(D797,[2]!Table3[Nome Aba],1,0),0)=0,"NÃO","SIM")</f>
        <v>NÃO</v>
      </c>
    </row>
    <row r="798" spans="1:5" x14ac:dyDescent="0.3">
      <c r="A798" t="s">
        <v>858</v>
      </c>
      <c r="B798" t="s">
        <v>857</v>
      </c>
      <c r="C798" t="s">
        <v>863</v>
      </c>
      <c r="D798" t="e">
        <f>VLOOKUP(B798,'[1]Dados Gerais'!$A:$D,2,0)</f>
        <v>#N/A</v>
      </c>
      <c r="E798" t="str">
        <f>IF(IFERROR(VLOOKUP(D798,[2]!Table3[Nome Aba],1,0),0)=0,"NÃO","SIM")</f>
        <v>NÃO</v>
      </c>
    </row>
    <row r="799" spans="1:5" x14ac:dyDescent="0.3">
      <c r="A799" t="s">
        <v>858</v>
      </c>
      <c r="B799" t="s">
        <v>857</v>
      </c>
      <c r="C799" t="s">
        <v>864</v>
      </c>
      <c r="D799" t="e">
        <f>VLOOKUP(B799,'[1]Dados Gerais'!$A:$D,2,0)</f>
        <v>#N/A</v>
      </c>
      <c r="E799" t="str">
        <f>IF(IFERROR(VLOOKUP(D799,[2]!Table3[Nome Aba],1,0),0)=0,"NÃO","SIM")</f>
        <v>NÃO</v>
      </c>
    </row>
    <row r="800" spans="1:5" x14ac:dyDescent="0.3">
      <c r="A800" t="s">
        <v>858</v>
      </c>
      <c r="B800" t="s">
        <v>865</v>
      </c>
      <c r="C800" t="s">
        <v>3</v>
      </c>
      <c r="D800" t="e">
        <f>VLOOKUP(B800,'[1]Dados Gerais'!$A:$D,2,0)</f>
        <v>#N/A</v>
      </c>
      <c r="E800" t="str">
        <f>IF(IFERROR(VLOOKUP(D800,[2]!Table3[Nome Aba],1,0),0)=0,"NÃO","SIM")</f>
        <v>NÃO</v>
      </c>
    </row>
    <row r="801" spans="1:5" x14ac:dyDescent="0.3">
      <c r="A801" t="s">
        <v>858</v>
      </c>
      <c r="B801" t="s">
        <v>865</v>
      </c>
      <c r="C801" t="s">
        <v>659</v>
      </c>
      <c r="D801" t="e">
        <f>VLOOKUP(B801,'[1]Dados Gerais'!$A:$D,2,0)</f>
        <v>#N/A</v>
      </c>
      <c r="E801" t="str">
        <f>IF(IFERROR(VLOOKUP(D801,[2]!Table3[Nome Aba],1,0),0)=0,"NÃO","SIM")</f>
        <v>NÃO</v>
      </c>
    </row>
    <row r="802" spans="1:5" x14ac:dyDescent="0.3">
      <c r="A802" t="s">
        <v>858</v>
      </c>
      <c r="B802" t="s">
        <v>865</v>
      </c>
      <c r="C802" t="s">
        <v>866</v>
      </c>
      <c r="D802" t="e">
        <f>VLOOKUP(B802,'[1]Dados Gerais'!$A:$D,2,0)</f>
        <v>#N/A</v>
      </c>
      <c r="E802" t="str">
        <f>IF(IFERROR(VLOOKUP(D802,[2]!Table3[Nome Aba],1,0),0)=0,"NÃO","SIM")</f>
        <v>NÃO</v>
      </c>
    </row>
    <row r="803" spans="1:5" x14ac:dyDescent="0.3">
      <c r="A803" t="s">
        <v>858</v>
      </c>
      <c r="B803" t="s">
        <v>865</v>
      </c>
      <c r="C803" t="s">
        <v>860</v>
      </c>
      <c r="D803" t="e">
        <f>VLOOKUP(B803,'[1]Dados Gerais'!$A:$D,2,0)</f>
        <v>#N/A</v>
      </c>
      <c r="E803" t="str">
        <f>IF(IFERROR(VLOOKUP(D803,[2]!Table3[Nome Aba],1,0),0)=0,"NÃO","SIM")</f>
        <v>NÃO</v>
      </c>
    </row>
    <row r="804" spans="1:5" x14ac:dyDescent="0.3">
      <c r="A804" t="s">
        <v>858</v>
      </c>
      <c r="B804" t="s">
        <v>865</v>
      </c>
      <c r="C804" t="s">
        <v>861</v>
      </c>
      <c r="D804" t="e">
        <f>VLOOKUP(B804,'[1]Dados Gerais'!$A:$D,2,0)</f>
        <v>#N/A</v>
      </c>
      <c r="E804" t="str">
        <f>IF(IFERROR(VLOOKUP(D804,[2]!Table3[Nome Aba],1,0),0)=0,"NÃO","SIM")</f>
        <v>NÃO</v>
      </c>
    </row>
    <row r="805" spans="1:5" x14ac:dyDescent="0.3">
      <c r="A805" t="s">
        <v>858</v>
      </c>
      <c r="B805" t="s">
        <v>865</v>
      </c>
      <c r="C805" t="s">
        <v>15</v>
      </c>
      <c r="D805" t="e">
        <f>VLOOKUP(B805,'[1]Dados Gerais'!$A:$D,2,0)</f>
        <v>#N/A</v>
      </c>
      <c r="E805" t="str">
        <f>IF(IFERROR(VLOOKUP(D805,[2]!Table3[Nome Aba],1,0),0)=0,"NÃO","SIM")</f>
        <v>NÃO</v>
      </c>
    </row>
    <row r="806" spans="1:5" x14ac:dyDescent="0.3">
      <c r="A806" t="s">
        <v>858</v>
      </c>
      <c r="B806" t="s">
        <v>865</v>
      </c>
      <c r="C806" t="s">
        <v>867</v>
      </c>
      <c r="D806" t="e">
        <f>VLOOKUP(B806,'[1]Dados Gerais'!$A:$D,2,0)</f>
        <v>#N/A</v>
      </c>
      <c r="E806" t="str">
        <f>IF(IFERROR(VLOOKUP(D806,[2]!Table3[Nome Aba],1,0),0)=0,"NÃO","SIM")</f>
        <v>NÃO</v>
      </c>
    </row>
    <row r="807" spans="1:5" x14ac:dyDescent="0.3">
      <c r="A807" t="s">
        <v>858</v>
      </c>
      <c r="B807" t="s">
        <v>865</v>
      </c>
      <c r="C807" t="s">
        <v>868</v>
      </c>
      <c r="D807" t="e">
        <f>VLOOKUP(B807,'[1]Dados Gerais'!$A:$D,2,0)</f>
        <v>#N/A</v>
      </c>
      <c r="E807" t="str">
        <f>IF(IFERROR(VLOOKUP(D807,[2]!Table3[Nome Aba],1,0),0)=0,"NÃO","SIM")</f>
        <v>NÃO</v>
      </c>
    </row>
    <row r="808" spans="1:5" x14ac:dyDescent="0.3">
      <c r="A808" t="s">
        <v>858</v>
      </c>
      <c r="B808" t="s">
        <v>869</v>
      </c>
      <c r="C808" t="s">
        <v>3</v>
      </c>
      <c r="D808" t="e">
        <f>VLOOKUP(B808,'[1]Dados Gerais'!$A:$D,2,0)</f>
        <v>#N/A</v>
      </c>
      <c r="E808" t="str">
        <f>IF(IFERROR(VLOOKUP(D808,[2]!Table3[Nome Aba],1,0),0)=0,"NÃO","SIM")</f>
        <v>NÃO</v>
      </c>
    </row>
    <row r="809" spans="1:5" x14ac:dyDescent="0.3">
      <c r="A809" t="s">
        <v>858</v>
      </c>
      <c r="B809" t="s">
        <v>869</v>
      </c>
      <c r="C809" t="s">
        <v>713</v>
      </c>
      <c r="D809" t="e">
        <f>VLOOKUP(B809,'[1]Dados Gerais'!$A:$D,2,0)</f>
        <v>#N/A</v>
      </c>
      <c r="E809" t="str">
        <f>IF(IFERROR(VLOOKUP(D809,[2]!Table3[Nome Aba],1,0),0)=0,"NÃO","SIM")</f>
        <v>NÃO</v>
      </c>
    </row>
    <row r="810" spans="1:5" x14ac:dyDescent="0.3">
      <c r="A810" t="s">
        <v>858</v>
      </c>
      <c r="B810" t="s">
        <v>869</v>
      </c>
      <c r="C810" t="s">
        <v>859</v>
      </c>
      <c r="D810" t="e">
        <f>VLOOKUP(B810,'[1]Dados Gerais'!$A:$D,2,0)</f>
        <v>#N/A</v>
      </c>
      <c r="E810" t="str">
        <f>IF(IFERROR(VLOOKUP(D810,[2]!Table3[Nome Aba],1,0),0)=0,"NÃO","SIM")</f>
        <v>NÃO</v>
      </c>
    </row>
    <row r="811" spans="1:5" x14ac:dyDescent="0.3">
      <c r="A811" t="s">
        <v>858</v>
      </c>
      <c r="B811" t="s">
        <v>869</v>
      </c>
      <c r="C811" t="s">
        <v>860</v>
      </c>
      <c r="D811" t="e">
        <f>VLOOKUP(B811,'[1]Dados Gerais'!$A:$D,2,0)</f>
        <v>#N/A</v>
      </c>
      <c r="E811" t="str">
        <f>IF(IFERROR(VLOOKUP(D811,[2]!Table3[Nome Aba],1,0),0)=0,"NÃO","SIM")</f>
        <v>NÃO</v>
      </c>
    </row>
    <row r="812" spans="1:5" x14ac:dyDescent="0.3">
      <c r="A812" t="s">
        <v>858</v>
      </c>
      <c r="B812" t="s">
        <v>869</v>
      </c>
      <c r="C812" t="s">
        <v>861</v>
      </c>
      <c r="D812" t="e">
        <f>VLOOKUP(B812,'[1]Dados Gerais'!$A:$D,2,0)</f>
        <v>#N/A</v>
      </c>
      <c r="E812" t="str">
        <f>IF(IFERROR(VLOOKUP(D812,[2]!Table3[Nome Aba],1,0),0)=0,"NÃO","SIM")</f>
        <v>NÃO</v>
      </c>
    </row>
    <row r="813" spans="1:5" x14ac:dyDescent="0.3">
      <c r="A813" t="s">
        <v>858</v>
      </c>
      <c r="B813" t="s">
        <v>869</v>
      </c>
      <c r="C813" t="s">
        <v>15</v>
      </c>
      <c r="D813" t="e">
        <f>VLOOKUP(B813,'[1]Dados Gerais'!$A:$D,2,0)</f>
        <v>#N/A</v>
      </c>
      <c r="E813" t="str">
        <f>IF(IFERROR(VLOOKUP(D813,[2]!Table3[Nome Aba],1,0),0)=0,"NÃO","SIM")</f>
        <v>NÃO</v>
      </c>
    </row>
    <row r="814" spans="1:5" x14ac:dyDescent="0.3">
      <c r="A814" t="s">
        <v>858</v>
      </c>
      <c r="B814" t="s">
        <v>869</v>
      </c>
      <c r="C814" t="s">
        <v>124</v>
      </c>
      <c r="D814" t="e">
        <f>VLOOKUP(B814,'[1]Dados Gerais'!$A:$D,2,0)</f>
        <v>#N/A</v>
      </c>
      <c r="E814" t="str">
        <f>IF(IFERROR(VLOOKUP(D814,[2]!Table3[Nome Aba],1,0),0)=0,"NÃO","SIM")</f>
        <v>NÃO</v>
      </c>
    </row>
    <row r="815" spans="1:5" x14ac:dyDescent="0.3">
      <c r="A815" t="s">
        <v>858</v>
      </c>
      <c r="B815" t="s">
        <v>869</v>
      </c>
      <c r="C815" t="s">
        <v>862</v>
      </c>
      <c r="D815" t="e">
        <f>VLOOKUP(B815,'[1]Dados Gerais'!$A:$D,2,0)</f>
        <v>#N/A</v>
      </c>
      <c r="E815" t="str">
        <f>IF(IFERROR(VLOOKUP(D815,[2]!Table3[Nome Aba],1,0),0)=0,"NÃO","SIM")</f>
        <v>NÃO</v>
      </c>
    </row>
    <row r="816" spans="1:5" x14ac:dyDescent="0.3">
      <c r="A816" t="s">
        <v>858</v>
      </c>
      <c r="B816" t="s">
        <v>869</v>
      </c>
      <c r="C816" t="s">
        <v>4</v>
      </c>
      <c r="D816" t="e">
        <f>VLOOKUP(B816,'[1]Dados Gerais'!$A:$D,2,0)</f>
        <v>#N/A</v>
      </c>
      <c r="E816" t="str">
        <f>IF(IFERROR(VLOOKUP(D816,[2]!Table3[Nome Aba],1,0),0)=0,"NÃO","SIM")</f>
        <v>NÃO</v>
      </c>
    </row>
    <row r="817" spans="1:5" x14ac:dyDescent="0.3">
      <c r="A817" t="s">
        <v>858</v>
      </c>
      <c r="B817" t="s">
        <v>869</v>
      </c>
      <c r="C817" t="s">
        <v>106</v>
      </c>
      <c r="D817" t="e">
        <f>VLOOKUP(B817,'[1]Dados Gerais'!$A:$D,2,0)</f>
        <v>#N/A</v>
      </c>
      <c r="E817" t="str">
        <f>IF(IFERROR(VLOOKUP(D817,[2]!Table3[Nome Aba],1,0),0)=0,"NÃO","SIM")</f>
        <v>NÃO</v>
      </c>
    </row>
    <row r="818" spans="1:5" x14ac:dyDescent="0.3">
      <c r="A818" t="s">
        <v>858</v>
      </c>
      <c r="B818" t="s">
        <v>869</v>
      </c>
      <c r="C818" t="s">
        <v>863</v>
      </c>
      <c r="D818" t="e">
        <f>VLOOKUP(B818,'[1]Dados Gerais'!$A:$D,2,0)</f>
        <v>#N/A</v>
      </c>
      <c r="E818" t="str">
        <f>IF(IFERROR(VLOOKUP(D818,[2]!Table3[Nome Aba],1,0),0)=0,"NÃO","SIM")</f>
        <v>NÃO</v>
      </c>
    </row>
    <row r="819" spans="1:5" x14ac:dyDescent="0.3">
      <c r="A819" t="s">
        <v>858</v>
      </c>
      <c r="B819" t="s">
        <v>869</v>
      </c>
      <c r="C819" t="s">
        <v>864</v>
      </c>
      <c r="D819" t="e">
        <f>VLOOKUP(B819,'[1]Dados Gerais'!$A:$D,2,0)</f>
        <v>#N/A</v>
      </c>
      <c r="E819" t="str">
        <f>IF(IFERROR(VLOOKUP(D819,[2]!Table3[Nome Aba],1,0),0)=0,"NÃO","SIM")</f>
        <v>NÃO</v>
      </c>
    </row>
    <row r="820" spans="1:5" x14ac:dyDescent="0.3">
      <c r="A820" t="s">
        <v>858</v>
      </c>
      <c r="B820" t="s">
        <v>870</v>
      </c>
      <c r="C820" t="s">
        <v>3</v>
      </c>
      <c r="D820" t="e">
        <f>VLOOKUP(B820,'[1]Dados Gerais'!$A:$D,2,0)</f>
        <v>#N/A</v>
      </c>
      <c r="E820" t="str">
        <f>IF(IFERROR(VLOOKUP(D820,[2]!Table3[Nome Aba],1,0),0)=0,"NÃO","SIM")</f>
        <v>NÃO</v>
      </c>
    </row>
    <row r="821" spans="1:5" x14ac:dyDescent="0.3">
      <c r="A821" t="s">
        <v>858</v>
      </c>
      <c r="B821" t="s">
        <v>870</v>
      </c>
      <c r="C821" t="s">
        <v>659</v>
      </c>
      <c r="D821" t="e">
        <f>VLOOKUP(B821,'[1]Dados Gerais'!$A:$D,2,0)</f>
        <v>#N/A</v>
      </c>
      <c r="E821" t="str">
        <f>IF(IFERROR(VLOOKUP(D821,[2]!Table3[Nome Aba],1,0),0)=0,"NÃO","SIM")</f>
        <v>NÃO</v>
      </c>
    </row>
    <row r="822" spans="1:5" x14ac:dyDescent="0.3">
      <c r="A822" t="s">
        <v>858</v>
      </c>
      <c r="B822" t="s">
        <v>870</v>
      </c>
      <c r="C822" t="s">
        <v>866</v>
      </c>
      <c r="D822" t="e">
        <f>VLOOKUP(B822,'[1]Dados Gerais'!$A:$D,2,0)</f>
        <v>#N/A</v>
      </c>
      <c r="E822" t="str">
        <f>IF(IFERROR(VLOOKUP(D822,[2]!Table3[Nome Aba],1,0),0)=0,"NÃO","SIM")</f>
        <v>NÃO</v>
      </c>
    </row>
    <row r="823" spans="1:5" x14ac:dyDescent="0.3">
      <c r="A823" t="s">
        <v>858</v>
      </c>
      <c r="B823" t="s">
        <v>870</v>
      </c>
      <c r="C823" t="s">
        <v>860</v>
      </c>
      <c r="D823" t="e">
        <f>VLOOKUP(B823,'[1]Dados Gerais'!$A:$D,2,0)</f>
        <v>#N/A</v>
      </c>
      <c r="E823" t="str">
        <f>IF(IFERROR(VLOOKUP(D823,[2]!Table3[Nome Aba],1,0),0)=0,"NÃO","SIM")</f>
        <v>NÃO</v>
      </c>
    </row>
    <row r="824" spans="1:5" x14ac:dyDescent="0.3">
      <c r="A824" t="s">
        <v>858</v>
      </c>
      <c r="B824" t="s">
        <v>870</v>
      </c>
      <c r="C824" t="s">
        <v>861</v>
      </c>
      <c r="D824" t="e">
        <f>VLOOKUP(B824,'[1]Dados Gerais'!$A:$D,2,0)</f>
        <v>#N/A</v>
      </c>
      <c r="E824" t="str">
        <f>IF(IFERROR(VLOOKUP(D824,[2]!Table3[Nome Aba],1,0),0)=0,"NÃO","SIM")</f>
        <v>NÃO</v>
      </c>
    </row>
    <row r="825" spans="1:5" x14ac:dyDescent="0.3">
      <c r="A825" t="s">
        <v>858</v>
      </c>
      <c r="B825" t="s">
        <v>870</v>
      </c>
      <c r="C825" t="s">
        <v>15</v>
      </c>
      <c r="D825" t="e">
        <f>VLOOKUP(B825,'[1]Dados Gerais'!$A:$D,2,0)</f>
        <v>#N/A</v>
      </c>
      <c r="E825" t="str">
        <f>IF(IFERROR(VLOOKUP(D825,[2]!Table3[Nome Aba],1,0),0)=0,"NÃO","SIM")</f>
        <v>NÃO</v>
      </c>
    </row>
    <row r="826" spans="1:5" x14ac:dyDescent="0.3">
      <c r="A826" t="s">
        <v>858</v>
      </c>
      <c r="B826" t="s">
        <v>870</v>
      </c>
      <c r="C826" t="s">
        <v>867</v>
      </c>
      <c r="D826" t="e">
        <f>VLOOKUP(B826,'[1]Dados Gerais'!$A:$D,2,0)</f>
        <v>#N/A</v>
      </c>
      <c r="E826" t="str">
        <f>IF(IFERROR(VLOOKUP(D826,[2]!Table3[Nome Aba],1,0),0)=0,"NÃO","SIM")</f>
        <v>NÃO</v>
      </c>
    </row>
    <row r="827" spans="1:5" x14ac:dyDescent="0.3">
      <c r="A827" t="s">
        <v>858</v>
      </c>
      <c r="B827" t="s">
        <v>870</v>
      </c>
      <c r="C827" t="s">
        <v>868</v>
      </c>
      <c r="D827" t="e">
        <f>VLOOKUP(B827,'[1]Dados Gerais'!$A:$D,2,0)</f>
        <v>#N/A</v>
      </c>
      <c r="E827" t="str">
        <f>IF(IFERROR(VLOOKUP(D827,[2]!Table3[Nome Aba],1,0),0)=0,"NÃO","SIM")</f>
        <v>NÃO</v>
      </c>
    </row>
    <row r="828" spans="1:5" x14ac:dyDescent="0.3">
      <c r="A828" t="s">
        <v>858</v>
      </c>
      <c r="B828" t="s">
        <v>871</v>
      </c>
      <c r="C828" t="s">
        <v>3</v>
      </c>
      <c r="D828" t="e">
        <f>VLOOKUP(B828,'[1]Dados Gerais'!$A:$D,2,0)</f>
        <v>#N/A</v>
      </c>
      <c r="E828" t="str">
        <f>IF(IFERROR(VLOOKUP(D828,[2]!Table3[Nome Aba],1,0),0)=0,"NÃO","SIM")</f>
        <v>NÃO</v>
      </c>
    </row>
    <row r="829" spans="1:5" x14ac:dyDescent="0.3">
      <c r="A829" t="s">
        <v>858</v>
      </c>
      <c r="B829" t="s">
        <v>871</v>
      </c>
      <c r="C829" t="s">
        <v>4</v>
      </c>
      <c r="D829" t="e">
        <f>VLOOKUP(B829,'[1]Dados Gerais'!$A:$D,2,0)</f>
        <v>#N/A</v>
      </c>
      <c r="E829" t="str">
        <f>IF(IFERROR(VLOOKUP(D829,[2]!Table3[Nome Aba],1,0),0)=0,"NÃO","SIM")</f>
        <v>NÃO</v>
      </c>
    </row>
    <row r="830" spans="1:5" x14ac:dyDescent="0.3">
      <c r="A830" t="s">
        <v>858</v>
      </c>
      <c r="B830" t="s">
        <v>871</v>
      </c>
      <c r="C830" t="s">
        <v>780</v>
      </c>
      <c r="D830" t="e">
        <f>VLOOKUP(B830,'[1]Dados Gerais'!$A:$D,2,0)</f>
        <v>#N/A</v>
      </c>
      <c r="E830" t="str">
        <f>IF(IFERROR(VLOOKUP(D830,[2]!Table3[Nome Aba],1,0),0)=0,"NÃO","SIM")</f>
        <v>NÃO</v>
      </c>
    </row>
    <row r="831" spans="1:5" x14ac:dyDescent="0.3">
      <c r="A831" t="s">
        <v>858</v>
      </c>
      <c r="B831" t="s">
        <v>871</v>
      </c>
      <c r="C831" t="s">
        <v>106</v>
      </c>
      <c r="D831" t="e">
        <f>VLOOKUP(B831,'[1]Dados Gerais'!$A:$D,2,0)</f>
        <v>#N/A</v>
      </c>
      <c r="E831" t="str">
        <f>IF(IFERROR(VLOOKUP(D831,[2]!Table3[Nome Aba],1,0),0)=0,"NÃO","SIM")</f>
        <v>NÃO</v>
      </c>
    </row>
    <row r="832" spans="1:5" x14ac:dyDescent="0.3">
      <c r="A832" t="s">
        <v>858</v>
      </c>
      <c r="B832" t="s">
        <v>871</v>
      </c>
      <c r="C832" t="s">
        <v>872</v>
      </c>
      <c r="D832" t="e">
        <f>VLOOKUP(B832,'[1]Dados Gerais'!$A:$D,2,0)</f>
        <v>#N/A</v>
      </c>
      <c r="E832" t="str">
        <f>IF(IFERROR(VLOOKUP(D832,[2]!Table3[Nome Aba],1,0),0)=0,"NÃO","SIM")</f>
        <v>NÃO</v>
      </c>
    </row>
    <row r="833" spans="1:5" x14ac:dyDescent="0.3">
      <c r="A833" t="s">
        <v>858</v>
      </c>
      <c r="B833" t="s">
        <v>873</v>
      </c>
      <c r="C833" t="s">
        <v>3</v>
      </c>
      <c r="D833" t="e">
        <f>VLOOKUP(B833,'[1]Dados Gerais'!$A:$D,2,0)</f>
        <v>#N/A</v>
      </c>
      <c r="E833" t="str">
        <f>IF(IFERROR(VLOOKUP(D833,[2]!Table3[Nome Aba],1,0),0)=0,"NÃO","SIM")</f>
        <v>NÃO</v>
      </c>
    </row>
    <row r="834" spans="1:5" x14ac:dyDescent="0.3">
      <c r="A834" t="s">
        <v>858</v>
      </c>
      <c r="B834" t="s">
        <v>873</v>
      </c>
      <c r="C834" t="s">
        <v>4</v>
      </c>
      <c r="D834" t="e">
        <f>VLOOKUP(B834,'[1]Dados Gerais'!$A:$D,2,0)</f>
        <v>#N/A</v>
      </c>
      <c r="E834" t="str">
        <f>IF(IFERROR(VLOOKUP(D834,[2]!Table3[Nome Aba],1,0),0)=0,"NÃO","SIM")</f>
        <v>NÃO</v>
      </c>
    </row>
    <row r="835" spans="1:5" x14ac:dyDescent="0.3">
      <c r="A835" t="s">
        <v>858</v>
      </c>
      <c r="B835" t="s">
        <v>873</v>
      </c>
      <c r="C835" t="s">
        <v>874</v>
      </c>
      <c r="D835" t="e">
        <f>VLOOKUP(B835,'[1]Dados Gerais'!$A:$D,2,0)</f>
        <v>#N/A</v>
      </c>
      <c r="E835" t="str">
        <f>IF(IFERROR(VLOOKUP(D835,[2]!Table3[Nome Aba],1,0),0)=0,"NÃO","SIM")</f>
        <v>NÃO</v>
      </c>
    </row>
    <row r="836" spans="1:5" x14ac:dyDescent="0.3">
      <c r="A836" t="s">
        <v>858</v>
      </c>
      <c r="B836" t="s">
        <v>875</v>
      </c>
      <c r="C836" t="s">
        <v>3</v>
      </c>
      <c r="D836" t="e">
        <f>VLOOKUP(B836,'[1]Dados Gerais'!$A:$D,2,0)</f>
        <v>#N/A</v>
      </c>
      <c r="E836" t="str">
        <f>IF(IFERROR(VLOOKUP(D836,[2]!Table3[Nome Aba],1,0),0)=0,"NÃO","SIM")</f>
        <v>NÃO</v>
      </c>
    </row>
    <row r="837" spans="1:5" x14ac:dyDescent="0.3">
      <c r="A837" t="s">
        <v>858</v>
      </c>
      <c r="B837" t="s">
        <v>875</v>
      </c>
      <c r="C837" t="s">
        <v>4</v>
      </c>
      <c r="D837" t="e">
        <f>VLOOKUP(B837,'[1]Dados Gerais'!$A:$D,2,0)</f>
        <v>#N/A</v>
      </c>
      <c r="E837" t="str">
        <f>IF(IFERROR(VLOOKUP(D837,[2]!Table3[Nome Aba],1,0),0)=0,"NÃO","SIM")</f>
        <v>NÃO</v>
      </c>
    </row>
    <row r="838" spans="1:5" x14ac:dyDescent="0.3">
      <c r="A838" t="s">
        <v>858</v>
      </c>
      <c r="B838" t="s">
        <v>875</v>
      </c>
      <c r="C838" t="s">
        <v>780</v>
      </c>
      <c r="D838" t="e">
        <f>VLOOKUP(B838,'[1]Dados Gerais'!$A:$D,2,0)</f>
        <v>#N/A</v>
      </c>
      <c r="E838" t="str">
        <f>IF(IFERROR(VLOOKUP(D838,[2]!Table3[Nome Aba],1,0),0)=0,"NÃO","SIM")</f>
        <v>NÃO</v>
      </c>
    </row>
    <row r="839" spans="1:5" x14ac:dyDescent="0.3">
      <c r="A839" t="s">
        <v>858</v>
      </c>
      <c r="B839" t="s">
        <v>875</v>
      </c>
      <c r="C839" t="s">
        <v>106</v>
      </c>
      <c r="D839" t="e">
        <f>VLOOKUP(B839,'[1]Dados Gerais'!$A:$D,2,0)</f>
        <v>#N/A</v>
      </c>
      <c r="E839" t="str">
        <f>IF(IFERROR(VLOOKUP(D839,[2]!Table3[Nome Aba],1,0),0)=0,"NÃO","SIM")</f>
        <v>NÃO</v>
      </c>
    </row>
    <row r="840" spans="1:5" x14ac:dyDescent="0.3">
      <c r="A840" t="s">
        <v>858</v>
      </c>
      <c r="B840" t="s">
        <v>875</v>
      </c>
      <c r="C840" t="s">
        <v>872</v>
      </c>
      <c r="D840" t="e">
        <f>VLOOKUP(B840,'[1]Dados Gerais'!$A:$D,2,0)</f>
        <v>#N/A</v>
      </c>
      <c r="E840" t="str">
        <f>IF(IFERROR(VLOOKUP(D840,[2]!Table3[Nome Aba],1,0),0)=0,"NÃO","SIM")</f>
        <v>NÃO</v>
      </c>
    </row>
    <row r="841" spans="1:5" x14ac:dyDescent="0.3">
      <c r="A841" t="s">
        <v>858</v>
      </c>
      <c r="B841" t="s">
        <v>876</v>
      </c>
      <c r="C841" t="s">
        <v>3</v>
      </c>
      <c r="D841" t="e">
        <f>VLOOKUP(B841,'[1]Dados Gerais'!$A:$D,2,0)</f>
        <v>#N/A</v>
      </c>
      <c r="E841" t="str">
        <f>IF(IFERROR(VLOOKUP(D841,[2]!Table3[Nome Aba],1,0),0)=0,"NÃO","SIM")</f>
        <v>NÃO</v>
      </c>
    </row>
    <row r="842" spans="1:5" x14ac:dyDescent="0.3">
      <c r="A842" t="s">
        <v>858</v>
      </c>
      <c r="B842" t="s">
        <v>876</v>
      </c>
      <c r="C842" t="s">
        <v>4</v>
      </c>
      <c r="D842" t="e">
        <f>VLOOKUP(B842,'[1]Dados Gerais'!$A:$D,2,0)</f>
        <v>#N/A</v>
      </c>
      <c r="E842" t="str">
        <f>IF(IFERROR(VLOOKUP(D842,[2]!Table3[Nome Aba],1,0),0)=0,"NÃO","SIM")</f>
        <v>NÃO</v>
      </c>
    </row>
    <row r="843" spans="1:5" x14ac:dyDescent="0.3">
      <c r="A843" t="s">
        <v>858</v>
      </c>
      <c r="B843" t="s">
        <v>876</v>
      </c>
      <c r="C843" t="s">
        <v>874</v>
      </c>
      <c r="D843" t="e">
        <f>VLOOKUP(B843,'[1]Dados Gerais'!$A:$D,2,0)</f>
        <v>#N/A</v>
      </c>
      <c r="E843" t="str">
        <f>IF(IFERROR(VLOOKUP(D843,[2]!Table3[Nome Aba],1,0),0)=0,"NÃO","SIM")</f>
        <v>NÃO</v>
      </c>
    </row>
    <row r="844" spans="1:5" x14ac:dyDescent="0.3">
      <c r="A844" t="s">
        <v>729</v>
      </c>
      <c r="B844" t="s">
        <v>877</v>
      </c>
      <c r="C844" t="s">
        <v>3</v>
      </c>
      <c r="D844" s="1" t="str">
        <f>VLOOKUP(B844,'[1]Dados Individuais'!$A:$B,2,0)</f>
        <v>008 Cotista</v>
      </c>
      <c r="E844" t="str">
        <f>IF(IFERROR(VLOOKUP(D844,[2]!Table3[Nome Aba],1,0),0)=0,"NÃO","SIM")</f>
        <v>NÃO</v>
      </c>
    </row>
    <row r="845" spans="1:5" x14ac:dyDescent="0.3">
      <c r="A845" t="s">
        <v>729</v>
      </c>
      <c r="B845" t="s">
        <v>877</v>
      </c>
      <c r="C845" t="s">
        <v>730</v>
      </c>
      <c r="D845" s="1" t="str">
        <f>VLOOKUP(B845,'[1]Dados Individuais'!$A:$B,2,0)</f>
        <v>008 Cotista</v>
      </c>
      <c r="E845" t="str">
        <f>IF(IFERROR(VLOOKUP(D845,[2]!Table3[Nome Aba],1,0),0)=0,"NÃO","SIM")</f>
        <v>NÃO</v>
      </c>
    </row>
    <row r="846" spans="1:5" x14ac:dyDescent="0.3">
      <c r="A846" t="s">
        <v>729</v>
      </c>
      <c r="B846" t="s">
        <v>877</v>
      </c>
      <c r="C846" t="s">
        <v>716</v>
      </c>
      <c r="D846" s="1" t="str">
        <f>VLOOKUP(B846,'[1]Dados Individuais'!$A:$B,2,0)</f>
        <v>008 Cotista</v>
      </c>
      <c r="E846" t="str">
        <f>IF(IFERROR(VLOOKUP(D846,[2]!Table3[Nome Aba],1,0),0)=0,"NÃO","SIM")</f>
        <v>NÃO</v>
      </c>
    </row>
    <row r="847" spans="1:5" x14ac:dyDescent="0.3">
      <c r="A847" t="s">
        <v>729</v>
      </c>
      <c r="B847" t="s">
        <v>877</v>
      </c>
      <c r="C847" t="s">
        <v>731</v>
      </c>
      <c r="D847" s="1" t="str">
        <f>VLOOKUP(B847,'[1]Dados Individuais'!$A:$B,2,0)</f>
        <v>008 Cotista</v>
      </c>
      <c r="E847" t="str">
        <f>IF(IFERROR(VLOOKUP(D847,[2]!Table3[Nome Aba],1,0),0)=0,"NÃO","SIM")</f>
        <v>NÃO</v>
      </c>
    </row>
    <row r="848" spans="1:5" x14ac:dyDescent="0.3">
      <c r="A848" t="s">
        <v>729</v>
      </c>
      <c r="B848" t="s">
        <v>877</v>
      </c>
      <c r="C848" t="s">
        <v>714</v>
      </c>
      <c r="D848" s="1" t="str">
        <f>VLOOKUP(B848,'[1]Dados Individuais'!$A:$B,2,0)</f>
        <v>008 Cotista</v>
      </c>
      <c r="E848" t="str">
        <f>IF(IFERROR(VLOOKUP(D848,[2]!Table3[Nome Aba],1,0),0)=0,"NÃO","SIM")</f>
        <v>NÃO</v>
      </c>
    </row>
    <row r="849" spans="1:5" x14ac:dyDescent="0.3">
      <c r="A849" t="s">
        <v>729</v>
      </c>
      <c r="B849" t="s">
        <v>877</v>
      </c>
      <c r="C849" t="s">
        <v>732</v>
      </c>
      <c r="D849" s="1" t="str">
        <f>VLOOKUP(B849,'[1]Dados Individuais'!$A:$B,2,0)</f>
        <v>008 Cotista</v>
      </c>
      <c r="E849" t="str">
        <f>IF(IFERROR(VLOOKUP(D849,[2]!Table3[Nome Aba],1,0),0)=0,"NÃO","SIM")</f>
        <v>NÃO</v>
      </c>
    </row>
    <row r="850" spans="1:5" x14ac:dyDescent="0.3">
      <c r="A850" t="s">
        <v>729</v>
      </c>
      <c r="B850" t="s">
        <v>877</v>
      </c>
      <c r="C850" t="s">
        <v>878</v>
      </c>
      <c r="D850" s="1" t="str">
        <f>VLOOKUP(B850,'[1]Dados Individuais'!$A:$B,2,0)</f>
        <v>008 Cotista</v>
      </c>
      <c r="E850" t="str">
        <f>IF(IFERROR(VLOOKUP(D850,[2]!Table3[Nome Aba],1,0),0)=0,"NÃO","SIM")</f>
        <v>NÃO</v>
      </c>
    </row>
    <row r="851" spans="1:5" x14ac:dyDescent="0.3">
      <c r="A851" t="s">
        <v>729</v>
      </c>
      <c r="B851" t="s">
        <v>877</v>
      </c>
      <c r="C851" t="s">
        <v>879</v>
      </c>
      <c r="D851" s="1" t="str">
        <f>VLOOKUP(B851,'[1]Dados Individuais'!$A:$B,2,0)</f>
        <v>008 Cotista</v>
      </c>
      <c r="E851" t="str">
        <f>IF(IFERROR(VLOOKUP(D851,[2]!Table3[Nome Aba],1,0),0)=0,"NÃO","SIM")</f>
        <v>NÃO</v>
      </c>
    </row>
    <row r="852" spans="1:5" x14ac:dyDescent="0.3">
      <c r="A852" t="s">
        <v>729</v>
      </c>
      <c r="B852" t="s">
        <v>877</v>
      </c>
      <c r="C852" t="s">
        <v>880</v>
      </c>
      <c r="D852" s="1" t="str">
        <f>VLOOKUP(B852,'[1]Dados Individuais'!$A:$B,2,0)</f>
        <v>008 Cotista</v>
      </c>
      <c r="E852" t="str">
        <f>IF(IFERROR(VLOOKUP(D852,[2]!Table3[Nome Aba],1,0),0)=0,"NÃO","SIM")</f>
        <v>NÃO</v>
      </c>
    </row>
    <row r="853" spans="1:5" x14ac:dyDescent="0.3">
      <c r="A853" t="s">
        <v>729</v>
      </c>
      <c r="B853" t="s">
        <v>881</v>
      </c>
      <c r="C853" t="s">
        <v>3</v>
      </c>
      <c r="D853" s="1" t="str">
        <f>VLOOKUP(B853,'[1]Dados Individuais'!$A:$B,2,0)</f>
        <v>011 RRH</v>
      </c>
      <c r="E853" t="str">
        <f>IF(IFERROR(VLOOKUP(D853,[2]!Table3[Nome Aba],1,0),0)=0,"NÃO","SIM")</f>
        <v>NÃO</v>
      </c>
    </row>
    <row r="854" spans="1:5" x14ac:dyDescent="0.3">
      <c r="A854" t="s">
        <v>729</v>
      </c>
      <c r="B854" t="s">
        <v>881</v>
      </c>
      <c r="C854" t="s">
        <v>730</v>
      </c>
      <c r="D854" s="1" t="str">
        <f>VLOOKUP(B854,'[1]Dados Individuais'!$A:$B,2,0)</f>
        <v>011 RRH</v>
      </c>
      <c r="E854" t="str">
        <f>IF(IFERROR(VLOOKUP(D854,[2]!Table3[Nome Aba],1,0),0)=0,"NÃO","SIM")</f>
        <v>NÃO</v>
      </c>
    </row>
    <row r="855" spans="1:5" x14ac:dyDescent="0.3">
      <c r="A855" t="s">
        <v>729</v>
      </c>
      <c r="B855" t="s">
        <v>881</v>
      </c>
      <c r="C855" t="s">
        <v>716</v>
      </c>
      <c r="D855" s="1" t="str">
        <f>VLOOKUP(B855,'[1]Dados Individuais'!$A:$B,2,0)</f>
        <v>011 RRH</v>
      </c>
      <c r="E855" t="str">
        <f>IF(IFERROR(VLOOKUP(D855,[2]!Table3[Nome Aba],1,0),0)=0,"NÃO","SIM")</f>
        <v>NÃO</v>
      </c>
    </row>
    <row r="856" spans="1:5" x14ac:dyDescent="0.3">
      <c r="A856" t="s">
        <v>729</v>
      </c>
      <c r="B856" t="s">
        <v>881</v>
      </c>
      <c r="C856" t="s">
        <v>731</v>
      </c>
      <c r="D856" s="1" t="str">
        <f>VLOOKUP(B856,'[1]Dados Individuais'!$A:$B,2,0)</f>
        <v>011 RRH</v>
      </c>
      <c r="E856" t="str">
        <f>IF(IFERROR(VLOOKUP(D856,[2]!Table3[Nome Aba],1,0),0)=0,"NÃO","SIM")</f>
        <v>NÃO</v>
      </c>
    </row>
    <row r="857" spans="1:5" x14ac:dyDescent="0.3">
      <c r="A857" t="s">
        <v>729</v>
      </c>
      <c r="B857" t="s">
        <v>881</v>
      </c>
      <c r="C857" t="s">
        <v>714</v>
      </c>
      <c r="D857" s="1" t="str">
        <f>VLOOKUP(B857,'[1]Dados Individuais'!$A:$B,2,0)</f>
        <v>011 RRH</v>
      </c>
      <c r="E857" t="str">
        <f>IF(IFERROR(VLOOKUP(D857,[2]!Table3[Nome Aba],1,0),0)=0,"NÃO","SIM")</f>
        <v>NÃO</v>
      </c>
    </row>
    <row r="858" spans="1:5" x14ac:dyDescent="0.3">
      <c r="A858" t="s">
        <v>729</v>
      </c>
      <c r="B858" t="s">
        <v>881</v>
      </c>
      <c r="C858" t="s">
        <v>732</v>
      </c>
      <c r="D858" s="1" t="str">
        <f>VLOOKUP(B858,'[1]Dados Individuais'!$A:$B,2,0)</f>
        <v>011 RRH</v>
      </c>
      <c r="E858" t="str">
        <f>IF(IFERROR(VLOOKUP(D858,[2]!Table3[Nome Aba],1,0),0)=0,"NÃO","SIM")</f>
        <v>NÃO</v>
      </c>
    </row>
    <row r="859" spans="1:5" x14ac:dyDescent="0.3">
      <c r="A859" t="s">
        <v>729</v>
      </c>
      <c r="B859" t="s">
        <v>881</v>
      </c>
      <c r="C859" t="s">
        <v>882</v>
      </c>
      <c r="D859" s="1" t="str">
        <f>VLOOKUP(B859,'[1]Dados Individuais'!$A:$B,2,0)</f>
        <v>011 RRH</v>
      </c>
      <c r="E859" t="str">
        <f>IF(IFERROR(VLOOKUP(D859,[2]!Table3[Nome Aba],1,0),0)=0,"NÃO","SIM")</f>
        <v>NÃO</v>
      </c>
    </row>
    <row r="860" spans="1:5" x14ac:dyDescent="0.3">
      <c r="A860" t="s">
        <v>729</v>
      </c>
      <c r="B860" t="s">
        <v>881</v>
      </c>
      <c r="C860" t="s">
        <v>883</v>
      </c>
      <c r="D860" s="1" t="str">
        <f>VLOOKUP(B860,'[1]Dados Individuais'!$A:$B,2,0)</f>
        <v>011 RRH</v>
      </c>
      <c r="E860" t="str">
        <f>IF(IFERROR(VLOOKUP(D860,[2]!Table3[Nome Aba],1,0),0)=0,"NÃO","SIM")</f>
        <v>NÃO</v>
      </c>
    </row>
    <row r="861" spans="1:5" x14ac:dyDescent="0.3">
      <c r="A861" t="s">
        <v>729</v>
      </c>
      <c r="B861" t="s">
        <v>881</v>
      </c>
      <c r="C861" t="s">
        <v>884</v>
      </c>
      <c r="D861" s="1" t="str">
        <f>VLOOKUP(B861,'[1]Dados Individuais'!$A:$B,2,0)</f>
        <v>011 RRH</v>
      </c>
      <c r="E861" t="str">
        <f>IF(IFERROR(VLOOKUP(D861,[2]!Table3[Nome Aba],1,0),0)=0,"NÃO","SIM")</f>
        <v>NÃO</v>
      </c>
    </row>
    <row r="862" spans="1:5" x14ac:dyDescent="0.3">
      <c r="A862" t="s">
        <v>729</v>
      </c>
      <c r="B862" t="s">
        <v>881</v>
      </c>
      <c r="C862" t="s">
        <v>885</v>
      </c>
      <c r="D862" s="1" t="str">
        <f>VLOOKUP(B862,'[1]Dados Individuais'!$A:$B,2,0)</f>
        <v>011 RRH</v>
      </c>
      <c r="E862" t="str">
        <f>IF(IFERROR(VLOOKUP(D862,[2]!Table3[Nome Aba],1,0),0)=0,"NÃO","SIM")</f>
        <v>NÃO</v>
      </c>
    </row>
    <row r="863" spans="1:5" x14ac:dyDescent="0.3">
      <c r="A863" t="s">
        <v>9</v>
      </c>
      <c r="B863" t="s">
        <v>383</v>
      </c>
      <c r="C863" t="s">
        <v>3</v>
      </c>
      <c r="D863" t="str">
        <f>VLOOKUP(B863,'[1]Dados Gerais'!$A:$D,2,0)</f>
        <v>023 Reserva</v>
      </c>
      <c r="E863" t="str">
        <f>IF(IFERROR(VLOOKUP(D863,[2]!Table3[Nome Aba],1,0),0)=0,"NÃO","SIM")</f>
        <v>NÃO</v>
      </c>
    </row>
    <row r="864" spans="1:5" x14ac:dyDescent="0.3">
      <c r="A864" t="s">
        <v>9</v>
      </c>
      <c r="B864" t="s">
        <v>383</v>
      </c>
      <c r="C864" t="s">
        <v>384</v>
      </c>
      <c r="D864" t="str">
        <f>VLOOKUP(B864,'[1]Dados Gerais'!$A:$D,2,0)</f>
        <v>023 Reserva</v>
      </c>
      <c r="E864" t="str">
        <f>IF(IFERROR(VLOOKUP(D864,[2]!Table3[Nome Aba],1,0),0)=0,"NÃO","SIM")</f>
        <v>NÃO</v>
      </c>
    </row>
    <row r="865" spans="1:5" x14ac:dyDescent="0.3">
      <c r="A865" t="s">
        <v>9</v>
      </c>
      <c r="B865" t="s">
        <v>383</v>
      </c>
      <c r="C865" t="s">
        <v>385</v>
      </c>
      <c r="D865" t="str">
        <f>VLOOKUP(B865,'[1]Dados Gerais'!$A:$D,2,0)</f>
        <v>023 Reserva</v>
      </c>
      <c r="E865" t="str">
        <f>IF(IFERROR(VLOOKUP(D865,[2]!Table3[Nome Aba],1,0),0)=0,"NÃO","SIM")</f>
        <v>NÃO</v>
      </c>
    </row>
    <row r="866" spans="1:5" x14ac:dyDescent="0.3">
      <c r="A866" t="s">
        <v>9</v>
      </c>
      <c r="B866" t="s">
        <v>383</v>
      </c>
      <c r="C866" t="s">
        <v>386</v>
      </c>
      <c r="D866" t="str">
        <f>VLOOKUP(B866,'[1]Dados Gerais'!$A:$D,2,0)</f>
        <v>023 Reserva</v>
      </c>
      <c r="E866" t="str">
        <f>IF(IFERROR(VLOOKUP(D866,[2]!Table3[Nome Aba],1,0),0)=0,"NÃO","SIM")</f>
        <v>NÃO</v>
      </c>
    </row>
    <row r="867" spans="1:5" x14ac:dyDescent="0.3">
      <c r="A867" t="s">
        <v>9</v>
      </c>
      <c r="B867" t="s">
        <v>383</v>
      </c>
      <c r="C867" t="s">
        <v>387</v>
      </c>
      <c r="D867" t="str">
        <f>VLOOKUP(B867,'[1]Dados Gerais'!$A:$D,2,0)</f>
        <v>023 Reserva</v>
      </c>
      <c r="E867" t="str">
        <f>IF(IFERROR(VLOOKUP(D867,[2]!Table3[Nome Aba],1,0),0)=0,"NÃO","SIM")</f>
        <v>NÃO</v>
      </c>
    </row>
    <row r="868" spans="1:5" x14ac:dyDescent="0.3">
      <c r="A868" t="s">
        <v>9</v>
      </c>
      <c r="B868" t="s">
        <v>388</v>
      </c>
      <c r="C868" t="s">
        <v>3</v>
      </c>
      <c r="D868" t="str">
        <f>VLOOKUP(B868,'[1]Dados Gerais'!$A:$D,2,0)</f>
        <v>023 Reserva</v>
      </c>
      <c r="E868" t="str">
        <f>IF(IFERROR(VLOOKUP(D868,[2]!Table3[Nome Aba],1,0),0)=0,"NÃO","SIM")</f>
        <v>NÃO</v>
      </c>
    </row>
    <row r="869" spans="1:5" x14ac:dyDescent="0.3">
      <c r="A869" t="s">
        <v>9</v>
      </c>
      <c r="B869" t="s">
        <v>388</v>
      </c>
      <c r="C869" t="s">
        <v>389</v>
      </c>
      <c r="D869" t="str">
        <f>VLOOKUP(B869,'[1]Dados Gerais'!$A:$D,2,0)</f>
        <v>023 Reserva</v>
      </c>
      <c r="E869" t="str">
        <f>IF(IFERROR(VLOOKUP(D869,[2]!Table3[Nome Aba],1,0),0)=0,"NÃO","SIM")</f>
        <v>NÃO</v>
      </c>
    </row>
    <row r="870" spans="1:5" x14ac:dyDescent="0.3">
      <c r="A870" t="s">
        <v>9</v>
      </c>
      <c r="B870" t="s">
        <v>388</v>
      </c>
      <c r="C870" t="s">
        <v>390</v>
      </c>
      <c r="D870" t="str">
        <f>VLOOKUP(B870,'[1]Dados Gerais'!$A:$D,2,0)</f>
        <v>023 Reserva</v>
      </c>
      <c r="E870" t="str">
        <f>IF(IFERROR(VLOOKUP(D870,[2]!Table3[Nome Aba],1,0),0)=0,"NÃO","SIM")</f>
        <v>NÃO</v>
      </c>
    </row>
    <row r="871" spans="1:5" x14ac:dyDescent="0.3">
      <c r="A871" t="s">
        <v>9</v>
      </c>
      <c r="B871" t="s">
        <v>388</v>
      </c>
      <c r="C871" t="s">
        <v>391</v>
      </c>
      <c r="D871" t="str">
        <f>VLOOKUP(B871,'[1]Dados Gerais'!$A:$D,2,0)</f>
        <v>023 Reserva</v>
      </c>
      <c r="E871" t="str">
        <f>IF(IFERROR(VLOOKUP(D871,[2]!Table3[Nome Aba],1,0),0)=0,"NÃO","SIM")</f>
        <v>NÃO</v>
      </c>
    </row>
    <row r="872" spans="1:5" x14ac:dyDescent="0.3">
      <c r="A872" t="s">
        <v>9</v>
      </c>
      <c r="B872" t="s">
        <v>388</v>
      </c>
      <c r="C872" t="s">
        <v>392</v>
      </c>
      <c r="D872" t="str">
        <f>VLOOKUP(B872,'[1]Dados Gerais'!$A:$D,2,0)</f>
        <v>023 Reserva</v>
      </c>
      <c r="E872" t="str">
        <f>IF(IFERROR(VLOOKUP(D872,[2]!Table3[Nome Aba],1,0),0)=0,"NÃO","SIM")</f>
        <v>NÃO</v>
      </c>
    </row>
    <row r="873" spans="1:5" x14ac:dyDescent="0.3">
      <c r="A873" t="s">
        <v>9</v>
      </c>
      <c r="B873" t="s">
        <v>388</v>
      </c>
      <c r="C873" t="s">
        <v>393</v>
      </c>
      <c r="D873" t="str">
        <f>VLOOKUP(B873,'[1]Dados Gerais'!$A:$D,2,0)</f>
        <v>023 Reserva</v>
      </c>
      <c r="E873" t="str">
        <f>IF(IFERROR(VLOOKUP(D873,[2]!Table3[Nome Aba],1,0),0)=0,"NÃO","SIM")</f>
        <v>NÃO</v>
      </c>
    </row>
    <row r="874" spans="1:5" x14ac:dyDescent="0.3">
      <c r="A874" t="s">
        <v>9</v>
      </c>
      <c r="B874" t="s">
        <v>388</v>
      </c>
      <c r="C874" t="s">
        <v>394</v>
      </c>
      <c r="D874" t="str">
        <f>VLOOKUP(B874,'[1]Dados Gerais'!$A:$D,2,0)</f>
        <v>023 Reserva</v>
      </c>
      <c r="E874" t="str">
        <f>IF(IFERROR(VLOOKUP(D874,[2]!Table3[Nome Aba],1,0),0)=0,"NÃO","SIM")</f>
        <v>NÃO</v>
      </c>
    </row>
    <row r="875" spans="1:5" x14ac:dyDescent="0.3">
      <c r="A875" t="s">
        <v>9</v>
      </c>
      <c r="B875" t="s">
        <v>395</v>
      </c>
      <c r="C875" t="s">
        <v>3</v>
      </c>
      <c r="D875" t="str">
        <f>VLOOKUP(B875,'[1]Dados Gerais'!$A:$D,2,0)</f>
        <v>023 Reserva</v>
      </c>
      <c r="E875" t="str">
        <f>IF(IFERROR(VLOOKUP(D875,[2]!Table3[Nome Aba],1,0),0)=0,"NÃO","SIM")</f>
        <v>NÃO</v>
      </c>
    </row>
    <row r="876" spans="1:5" x14ac:dyDescent="0.3">
      <c r="A876" t="s">
        <v>9</v>
      </c>
      <c r="B876" t="s">
        <v>395</v>
      </c>
      <c r="C876" t="s">
        <v>396</v>
      </c>
      <c r="D876" t="str">
        <f>VLOOKUP(B876,'[1]Dados Gerais'!$A:$D,2,0)</f>
        <v>023 Reserva</v>
      </c>
      <c r="E876" t="str">
        <f>IF(IFERROR(VLOOKUP(D876,[2]!Table3[Nome Aba],1,0),0)=0,"NÃO","SIM")</f>
        <v>NÃO</v>
      </c>
    </row>
    <row r="877" spans="1:5" x14ac:dyDescent="0.3">
      <c r="A877" t="s">
        <v>9</v>
      </c>
      <c r="B877" t="s">
        <v>395</v>
      </c>
      <c r="C877" t="s">
        <v>397</v>
      </c>
      <c r="D877" t="str">
        <f>VLOOKUP(B877,'[1]Dados Gerais'!$A:$D,2,0)</f>
        <v>023 Reserva</v>
      </c>
      <c r="E877" t="str">
        <f>IF(IFERROR(VLOOKUP(D877,[2]!Table3[Nome Aba],1,0),0)=0,"NÃO","SIM")</f>
        <v>NÃO</v>
      </c>
    </row>
    <row r="878" spans="1:5" x14ac:dyDescent="0.3">
      <c r="A878" t="s">
        <v>9</v>
      </c>
      <c r="B878" t="s">
        <v>395</v>
      </c>
      <c r="C878" t="s">
        <v>398</v>
      </c>
      <c r="D878" t="str">
        <f>VLOOKUP(B878,'[1]Dados Gerais'!$A:$D,2,0)</f>
        <v>023 Reserva</v>
      </c>
      <c r="E878" t="str">
        <f>IF(IFERROR(VLOOKUP(D878,[2]!Table3[Nome Aba],1,0),0)=0,"NÃO","SIM")</f>
        <v>NÃO</v>
      </c>
    </row>
    <row r="879" spans="1:5" x14ac:dyDescent="0.3">
      <c r="A879" t="s">
        <v>9</v>
      </c>
      <c r="B879" t="s">
        <v>395</v>
      </c>
      <c r="C879" t="s">
        <v>399</v>
      </c>
      <c r="D879" t="str">
        <f>VLOOKUP(B879,'[1]Dados Gerais'!$A:$D,2,0)</f>
        <v>023 Reserva</v>
      </c>
      <c r="E879" t="str">
        <f>IF(IFERROR(VLOOKUP(D879,[2]!Table3[Nome Aba],1,0),0)=0,"NÃO","SIM")</f>
        <v>NÃO</v>
      </c>
    </row>
    <row r="880" spans="1:5" x14ac:dyDescent="0.3">
      <c r="A880" t="s">
        <v>9</v>
      </c>
      <c r="B880" t="s">
        <v>400</v>
      </c>
      <c r="C880" t="s">
        <v>3</v>
      </c>
      <c r="D880" t="str">
        <f>VLOOKUP(B880,'[1]Dados Gerais'!$A:$D,2,0)</f>
        <v>023 Reserva</v>
      </c>
      <c r="E880" t="str">
        <f>IF(IFERROR(VLOOKUP(D880,[2]!Table3[Nome Aba],1,0),0)=0,"NÃO","SIM")</f>
        <v>NÃO</v>
      </c>
    </row>
    <row r="881" spans="1:5" x14ac:dyDescent="0.3">
      <c r="A881" t="s">
        <v>9</v>
      </c>
      <c r="B881" t="s">
        <v>400</v>
      </c>
      <c r="C881" t="s">
        <v>401</v>
      </c>
      <c r="D881" t="str">
        <f>VLOOKUP(B881,'[1]Dados Gerais'!$A:$D,2,0)</f>
        <v>023 Reserva</v>
      </c>
      <c r="E881" t="str">
        <f>IF(IFERROR(VLOOKUP(D881,[2]!Table3[Nome Aba],1,0),0)=0,"NÃO","SIM")</f>
        <v>NÃO</v>
      </c>
    </row>
    <row r="882" spans="1:5" x14ac:dyDescent="0.3">
      <c r="A882" t="s">
        <v>9</v>
      </c>
      <c r="B882" t="s">
        <v>400</v>
      </c>
      <c r="C882" t="s">
        <v>402</v>
      </c>
      <c r="D882" t="str">
        <f>VLOOKUP(B882,'[1]Dados Gerais'!$A:$D,2,0)</f>
        <v>023 Reserva</v>
      </c>
      <c r="E882" t="str">
        <f>IF(IFERROR(VLOOKUP(D882,[2]!Table3[Nome Aba],1,0),0)=0,"NÃO","SIM")</f>
        <v>NÃO</v>
      </c>
    </row>
    <row r="883" spans="1:5" x14ac:dyDescent="0.3">
      <c r="A883" t="s">
        <v>9</v>
      </c>
      <c r="B883" t="s">
        <v>400</v>
      </c>
      <c r="C883" t="s">
        <v>403</v>
      </c>
      <c r="D883" t="str">
        <f>VLOOKUP(B883,'[1]Dados Gerais'!$A:$D,2,0)</f>
        <v>023 Reserva</v>
      </c>
      <c r="E883" t="str">
        <f>IF(IFERROR(VLOOKUP(D883,[2]!Table3[Nome Aba],1,0),0)=0,"NÃO","SIM")</f>
        <v>NÃO</v>
      </c>
    </row>
    <row r="884" spans="1:5" x14ac:dyDescent="0.3">
      <c r="A884" t="s">
        <v>9</v>
      </c>
      <c r="B884" t="s">
        <v>400</v>
      </c>
      <c r="C884" t="s">
        <v>404</v>
      </c>
      <c r="D884" t="str">
        <f>VLOOKUP(B884,'[1]Dados Gerais'!$A:$D,2,0)</f>
        <v>023 Reserva</v>
      </c>
      <c r="E884" t="str">
        <f>IF(IFERROR(VLOOKUP(D884,[2]!Table3[Nome Aba],1,0),0)=0,"NÃO","SIM")</f>
        <v>NÃO</v>
      </c>
    </row>
    <row r="885" spans="1:5" x14ac:dyDescent="0.3">
      <c r="A885" t="s">
        <v>9</v>
      </c>
      <c r="B885" t="s">
        <v>405</v>
      </c>
      <c r="C885" t="s">
        <v>3</v>
      </c>
      <c r="D885" t="str">
        <f>VLOOKUP(B885,'[1]Dados Gerais'!$A:$D,2,0)</f>
        <v>023 Reserva</v>
      </c>
      <c r="E885" t="str">
        <f>IF(IFERROR(VLOOKUP(D885,[2]!Table3[Nome Aba],1,0),0)=0,"NÃO","SIM")</f>
        <v>NÃO</v>
      </c>
    </row>
    <row r="886" spans="1:5" x14ac:dyDescent="0.3">
      <c r="A886" t="s">
        <v>9</v>
      </c>
      <c r="B886" t="s">
        <v>405</v>
      </c>
      <c r="C886" t="s">
        <v>45</v>
      </c>
      <c r="D886" t="str">
        <f>VLOOKUP(B886,'[1]Dados Gerais'!$A:$D,2,0)</f>
        <v>023 Reserva</v>
      </c>
      <c r="E886" t="str">
        <f>IF(IFERROR(VLOOKUP(D886,[2]!Table3[Nome Aba],1,0),0)=0,"NÃO","SIM")</f>
        <v>NÃO</v>
      </c>
    </row>
    <row r="887" spans="1:5" x14ac:dyDescent="0.3">
      <c r="A887" t="s">
        <v>9</v>
      </c>
      <c r="B887" t="s">
        <v>405</v>
      </c>
      <c r="C887" t="s">
        <v>406</v>
      </c>
      <c r="D887" t="str">
        <f>VLOOKUP(B887,'[1]Dados Gerais'!$A:$D,2,0)</f>
        <v>023 Reserva</v>
      </c>
      <c r="E887" t="str">
        <f>IF(IFERROR(VLOOKUP(D887,[2]!Table3[Nome Aba],1,0),0)=0,"NÃO","SIM")</f>
        <v>NÃO</v>
      </c>
    </row>
    <row r="888" spans="1:5" x14ac:dyDescent="0.3">
      <c r="A888" t="s">
        <v>9</v>
      </c>
      <c r="B888" t="s">
        <v>405</v>
      </c>
      <c r="C888" t="s">
        <v>407</v>
      </c>
      <c r="D888" t="str">
        <f>VLOOKUP(B888,'[1]Dados Gerais'!$A:$D,2,0)</f>
        <v>023 Reserva</v>
      </c>
      <c r="E888" t="str">
        <f>IF(IFERROR(VLOOKUP(D888,[2]!Table3[Nome Aba],1,0),0)=0,"NÃO","SIM")</f>
        <v>NÃO</v>
      </c>
    </row>
    <row r="889" spans="1:5" x14ac:dyDescent="0.3">
      <c r="A889" t="s">
        <v>9</v>
      </c>
      <c r="B889" t="s">
        <v>405</v>
      </c>
      <c r="C889" t="s">
        <v>408</v>
      </c>
      <c r="D889" t="str">
        <f>VLOOKUP(B889,'[1]Dados Gerais'!$A:$D,2,0)</f>
        <v>023 Reserva</v>
      </c>
      <c r="E889" t="str">
        <f>IF(IFERROR(VLOOKUP(D889,[2]!Table3[Nome Aba],1,0),0)=0,"NÃO","SIM")</f>
        <v>NÃO</v>
      </c>
    </row>
    <row r="890" spans="1:5" x14ac:dyDescent="0.3">
      <c r="A890" t="s">
        <v>9</v>
      </c>
      <c r="B890" t="s">
        <v>405</v>
      </c>
      <c r="C890" t="s">
        <v>409</v>
      </c>
      <c r="D890" t="str">
        <f>VLOOKUP(B890,'[1]Dados Gerais'!$A:$D,2,0)</f>
        <v>023 Reserva</v>
      </c>
      <c r="E890" t="str">
        <f>IF(IFERROR(VLOOKUP(D890,[2]!Table3[Nome Aba],1,0),0)=0,"NÃO","SIM")</f>
        <v>NÃO</v>
      </c>
    </row>
    <row r="891" spans="1:5" x14ac:dyDescent="0.3">
      <c r="A891" t="s">
        <v>9</v>
      </c>
      <c r="B891" t="s">
        <v>405</v>
      </c>
      <c r="C891" t="s">
        <v>410</v>
      </c>
      <c r="D891" t="str">
        <f>VLOOKUP(B891,'[1]Dados Gerais'!$A:$D,2,0)</f>
        <v>023 Reserva</v>
      </c>
      <c r="E891" t="str">
        <f>IF(IFERROR(VLOOKUP(D891,[2]!Table3[Nome Aba],1,0),0)=0,"NÃO","SIM")</f>
        <v>NÃO</v>
      </c>
    </row>
    <row r="892" spans="1:5" x14ac:dyDescent="0.3">
      <c r="A892" t="s">
        <v>9</v>
      </c>
      <c r="B892" t="s">
        <v>405</v>
      </c>
      <c r="C892" t="s">
        <v>411</v>
      </c>
      <c r="D892" t="str">
        <f>VLOOKUP(B892,'[1]Dados Gerais'!$A:$D,2,0)</f>
        <v>023 Reserva</v>
      </c>
      <c r="E892" t="str">
        <f>IF(IFERROR(VLOOKUP(D892,[2]!Table3[Nome Aba],1,0),0)=0,"NÃO","SIM")</f>
        <v>NÃO</v>
      </c>
    </row>
    <row r="893" spans="1:5" x14ac:dyDescent="0.3">
      <c r="A893" t="s">
        <v>9</v>
      </c>
      <c r="B893" t="s">
        <v>405</v>
      </c>
      <c r="C893" t="s">
        <v>412</v>
      </c>
      <c r="D893" t="str">
        <f>VLOOKUP(B893,'[1]Dados Gerais'!$A:$D,2,0)</f>
        <v>023 Reserva</v>
      </c>
      <c r="E893" t="str">
        <f>IF(IFERROR(VLOOKUP(D893,[2]!Table3[Nome Aba],1,0),0)=0,"NÃO","SIM")</f>
        <v>NÃO</v>
      </c>
    </row>
    <row r="894" spans="1:5" x14ac:dyDescent="0.3">
      <c r="A894" t="s">
        <v>9</v>
      </c>
      <c r="B894" t="s">
        <v>405</v>
      </c>
      <c r="C894" t="s">
        <v>413</v>
      </c>
      <c r="D894" t="str">
        <f>VLOOKUP(B894,'[1]Dados Gerais'!$A:$D,2,0)</f>
        <v>023 Reserva</v>
      </c>
      <c r="E894" t="str">
        <f>IF(IFERROR(VLOOKUP(D894,[2]!Table3[Nome Aba],1,0),0)=0,"NÃO","SIM")</f>
        <v>NÃO</v>
      </c>
    </row>
    <row r="895" spans="1:5" x14ac:dyDescent="0.3">
      <c r="A895" t="s">
        <v>9</v>
      </c>
      <c r="B895" t="s">
        <v>546</v>
      </c>
      <c r="C895" t="s">
        <v>3</v>
      </c>
      <c r="D895" t="str">
        <f>VLOOKUP(B895,'[1]Dados Gerais'!$A:$D,2,0)</f>
        <v>023 Reserva</v>
      </c>
      <c r="E895" t="str">
        <f>IF(IFERROR(VLOOKUP(D895,[2]!Table3[Nome Aba],1,0),0)=0,"NÃO","SIM")</f>
        <v>NÃO</v>
      </c>
    </row>
    <row r="896" spans="1:5" x14ac:dyDescent="0.3">
      <c r="A896" t="s">
        <v>9</v>
      </c>
      <c r="B896" t="s">
        <v>546</v>
      </c>
      <c r="C896" t="s">
        <v>45</v>
      </c>
      <c r="D896" t="str">
        <f>VLOOKUP(B896,'[1]Dados Gerais'!$A:$D,2,0)</f>
        <v>023 Reserva</v>
      </c>
      <c r="E896" t="str">
        <f>IF(IFERROR(VLOOKUP(D896,[2]!Table3[Nome Aba],1,0),0)=0,"NÃO","SIM")</f>
        <v>NÃO</v>
      </c>
    </row>
    <row r="897" spans="1:5" x14ac:dyDescent="0.3">
      <c r="A897" t="s">
        <v>9</v>
      </c>
      <c r="B897" t="s">
        <v>546</v>
      </c>
      <c r="C897" t="s">
        <v>547</v>
      </c>
      <c r="D897" t="str">
        <f>VLOOKUP(B897,'[1]Dados Gerais'!$A:$D,2,0)</f>
        <v>023 Reserva</v>
      </c>
      <c r="E897" t="str">
        <f>IF(IFERROR(VLOOKUP(D897,[2]!Table3[Nome Aba],1,0),0)=0,"NÃO","SIM")</f>
        <v>NÃO</v>
      </c>
    </row>
    <row r="898" spans="1:5" x14ac:dyDescent="0.3">
      <c r="A898" t="s">
        <v>9</v>
      </c>
      <c r="B898" t="s">
        <v>546</v>
      </c>
      <c r="C898" t="s">
        <v>548</v>
      </c>
      <c r="D898" t="str">
        <f>VLOOKUP(B898,'[1]Dados Gerais'!$A:$D,2,0)</f>
        <v>023 Reserva</v>
      </c>
      <c r="E898" t="str">
        <f>IF(IFERROR(VLOOKUP(D898,[2]!Table3[Nome Aba],1,0),0)=0,"NÃO","SIM")</f>
        <v>NÃO</v>
      </c>
    </row>
    <row r="899" spans="1:5" x14ac:dyDescent="0.3">
      <c r="A899" t="s">
        <v>9</v>
      </c>
      <c r="B899" t="s">
        <v>546</v>
      </c>
      <c r="C899" t="s">
        <v>549</v>
      </c>
      <c r="D899" t="str">
        <f>VLOOKUP(B899,'[1]Dados Gerais'!$A:$D,2,0)</f>
        <v>023 Reserva</v>
      </c>
      <c r="E899" t="str">
        <f>IF(IFERROR(VLOOKUP(D899,[2]!Table3[Nome Aba],1,0),0)=0,"NÃO","SIM")</f>
        <v>NÃO</v>
      </c>
    </row>
    <row r="900" spans="1:5" x14ac:dyDescent="0.3">
      <c r="A900" t="s">
        <v>9</v>
      </c>
      <c r="B900" t="s">
        <v>546</v>
      </c>
      <c r="C900" t="s">
        <v>550</v>
      </c>
      <c r="D900" t="str">
        <f>VLOOKUP(B900,'[1]Dados Gerais'!$A:$D,2,0)</f>
        <v>023 Reserva</v>
      </c>
      <c r="E900" t="str">
        <f>IF(IFERROR(VLOOKUP(D900,[2]!Table3[Nome Aba],1,0),0)=0,"NÃO","SIM")</f>
        <v>NÃO</v>
      </c>
    </row>
    <row r="901" spans="1:5" x14ac:dyDescent="0.3">
      <c r="A901" t="s">
        <v>9</v>
      </c>
      <c r="B901" t="s">
        <v>546</v>
      </c>
      <c r="C901" t="s">
        <v>551</v>
      </c>
      <c r="D901" t="str">
        <f>VLOOKUP(B901,'[1]Dados Gerais'!$A:$D,2,0)</f>
        <v>023 Reserva</v>
      </c>
      <c r="E901" t="str">
        <f>IF(IFERROR(VLOOKUP(D901,[2]!Table3[Nome Aba],1,0),0)=0,"NÃO","SIM")</f>
        <v>NÃO</v>
      </c>
    </row>
    <row r="902" spans="1:5" x14ac:dyDescent="0.3">
      <c r="A902" t="s">
        <v>9</v>
      </c>
      <c r="B902" t="s">
        <v>546</v>
      </c>
      <c r="C902" t="s">
        <v>552</v>
      </c>
      <c r="D902" t="str">
        <f>VLOOKUP(B902,'[1]Dados Gerais'!$A:$D,2,0)</f>
        <v>023 Reserva</v>
      </c>
      <c r="E902" t="str">
        <f>IF(IFERROR(VLOOKUP(D902,[2]!Table3[Nome Aba],1,0),0)=0,"NÃO","SIM")</f>
        <v>NÃO</v>
      </c>
    </row>
    <row r="903" spans="1:5" x14ac:dyDescent="0.3">
      <c r="A903" t="s">
        <v>9</v>
      </c>
      <c r="B903" t="s">
        <v>546</v>
      </c>
      <c r="C903" t="s">
        <v>553</v>
      </c>
      <c r="D903" t="str">
        <f>VLOOKUP(B903,'[1]Dados Gerais'!$A:$D,2,0)</f>
        <v>023 Reserva</v>
      </c>
      <c r="E903" t="str">
        <f>IF(IFERROR(VLOOKUP(D903,[2]!Table3[Nome Aba],1,0),0)=0,"NÃO","SIM")</f>
        <v>NÃO</v>
      </c>
    </row>
    <row r="904" spans="1:5" x14ac:dyDescent="0.3">
      <c r="A904" t="s">
        <v>9</v>
      </c>
      <c r="B904" t="s">
        <v>546</v>
      </c>
      <c r="C904" t="s">
        <v>554</v>
      </c>
      <c r="D904" t="str">
        <f>VLOOKUP(B904,'[1]Dados Gerais'!$A:$D,2,0)</f>
        <v>023 Reserva</v>
      </c>
      <c r="E904" t="str">
        <f>IF(IFERROR(VLOOKUP(D904,[2]!Table3[Nome Aba],1,0),0)=0,"NÃO","SIM")</f>
        <v>NÃO</v>
      </c>
    </row>
    <row r="905" spans="1:5" x14ac:dyDescent="0.3">
      <c r="A905" t="s">
        <v>9</v>
      </c>
      <c r="B905" t="s">
        <v>546</v>
      </c>
      <c r="C905" t="s">
        <v>555</v>
      </c>
      <c r="D905" t="str">
        <f>VLOOKUP(B905,'[1]Dados Gerais'!$A:$D,2,0)</f>
        <v>023 Reserva</v>
      </c>
      <c r="E905" t="str">
        <f>IF(IFERROR(VLOOKUP(D905,[2]!Table3[Nome Aba],1,0),0)=0,"NÃO","SIM")</f>
        <v>NÃO</v>
      </c>
    </row>
    <row r="906" spans="1:5" x14ac:dyDescent="0.3">
      <c r="A906" t="s">
        <v>9</v>
      </c>
      <c r="B906" t="s">
        <v>546</v>
      </c>
      <c r="C906" t="s">
        <v>556</v>
      </c>
      <c r="D906" t="str">
        <f>VLOOKUP(B906,'[1]Dados Gerais'!$A:$D,2,0)</f>
        <v>023 Reserva</v>
      </c>
      <c r="E906" t="str">
        <f>IF(IFERROR(VLOOKUP(D906,[2]!Table3[Nome Aba],1,0),0)=0,"NÃO","SIM")</f>
        <v>NÃO</v>
      </c>
    </row>
    <row r="907" spans="1:5" x14ac:dyDescent="0.3">
      <c r="A907" t="s">
        <v>9</v>
      </c>
      <c r="B907" t="s">
        <v>546</v>
      </c>
      <c r="C907" t="s">
        <v>557</v>
      </c>
      <c r="D907" t="str">
        <f>VLOOKUP(B907,'[1]Dados Gerais'!$A:$D,2,0)</f>
        <v>023 Reserva</v>
      </c>
      <c r="E907" t="str">
        <f>IF(IFERROR(VLOOKUP(D907,[2]!Table3[Nome Aba],1,0),0)=0,"NÃO","SIM")</f>
        <v>NÃO</v>
      </c>
    </row>
    <row r="908" spans="1:5" x14ac:dyDescent="0.3">
      <c r="A908" t="s">
        <v>9</v>
      </c>
      <c r="B908" t="s">
        <v>546</v>
      </c>
      <c r="C908" t="s">
        <v>558</v>
      </c>
      <c r="D908" t="str">
        <f>VLOOKUP(B908,'[1]Dados Gerais'!$A:$D,2,0)</f>
        <v>023 Reserva</v>
      </c>
      <c r="E908" t="str">
        <f>IF(IFERROR(VLOOKUP(D908,[2]!Table3[Nome Aba],1,0),0)=0,"NÃO","SIM")</f>
        <v>NÃO</v>
      </c>
    </row>
    <row r="909" spans="1:5" x14ac:dyDescent="0.3">
      <c r="A909" t="s">
        <v>9</v>
      </c>
      <c r="B909" t="s">
        <v>546</v>
      </c>
      <c r="C909" t="s">
        <v>559</v>
      </c>
      <c r="D909" t="str">
        <f>VLOOKUP(B909,'[1]Dados Gerais'!$A:$D,2,0)</f>
        <v>023 Reserva</v>
      </c>
      <c r="E909" t="str">
        <f>IF(IFERROR(VLOOKUP(D909,[2]!Table3[Nome Aba],1,0),0)=0,"NÃO","SIM")</f>
        <v>NÃO</v>
      </c>
    </row>
    <row r="910" spans="1:5" x14ac:dyDescent="0.3">
      <c r="A910" t="s">
        <v>9</v>
      </c>
      <c r="B910" t="s">
        <v>546</v>
      </c>
      <c r="C910" t="s">
        <v>560</v>
      </c>
      <c r="D910" t="str">
        <f>VLOOKUP(B910,'[1]Dados Gerais'!$A:$D,2,0)</f>
        <v>023 Reserva</v>
      </c>
      <c r="E910" t="str">
        <f>IF(IFERROR(VLOOKUP(D910,[2]!Table3[Nome Aba],1,0),0)=0,"NÃO","SIM")</f>
        <v>NÃO</v>
      </c>
    </row>
    <row r="911" spans="1:5" x14ac:dyDescent="0.3">
      <c r="A911" t="s">
        <v>9</v>
      </c>
      <c r="B911" t="s">
        <v>561</v>
      </c>
      <c r="C911" t="s">
        <v>3</v>
      </c>
      <c r="D911" t="str">
        <f>VLOOKUP(B911,'[1]Dados Gerais'!$A:$D,2,0)</f>
        <v>023 Reserva</v>
      </c>
      <c r="E911" t="str">
        <f>IF(IFERROR(VLOOKUP(D911,[2]!Table3[Nome Aba],1,0),0)=0,"NÃO","SIM")</f>
        <v>NÃO</v>
      </c>
    </row>
    <row r="912" spans="1:5" x14ac:dyDescent="0.3">
      <c r="A912" t="s">
        <v>9</v>
      </c>
      <c r="B912" t="s">
        <v>561</v>
      </c>
      <c r="C912" t="s">
        <v>45</v>
      </c>
      <c r="D912" t="str">
        <f>VLOOKUP(B912,'[1]Dados Gerais'!$A:$D,2,0)</f>
        <v>023 Reserva</v>
      </c>
      <c r="E912" t="str">
        <f>IF(IFERROR(VLOOKUP(D912,[2]!Table3[Nome Aba],1,0),0)=0,"NÃO","SIM")</f>
        <v>NÃO</v>
      </c>
    </row>
    <row r="913" spans="1:5" x14ac:dyDescent="0.3">
      <c r="A913" t="s">
        <v>9</v>
      </c>
      <c r="B913" t="s">
        <v>561</v>
      </c>
      <c r="C913" t="s">
        <v>562</v>
      </c>
      <c r="D913" t="str">
        <f>VLOOKUP(B913,'[1]Dados Gerais'!$A:$D,2,0)</f>
        <v>023 Reserva</v>
      </c>
      <c r="E913" t="str">
        <f>IF(IFERROR(VLOOKUP(D913,[2]!Table3[Nome Aba],1,0),0)=0,"NÃO","SIM")</f>
        <v>NÃO</v>
      </c>
    </row>
    <row r="914" spans="1:5" x14ac:dyDescent="0.3">
      <c r="A914" t="s">
        <v>9</v>
      </c>
      <c r="B914" t="s">
        <v>563</v>
      </c>
      <c r="C914" t="s">
        <v>3</v>
      </c>
      <c r="D914" t="str">
        <f>VLOOKUP(B914,'[1]Dados Gerais'!$A:$D,2,0)</f>
        <v>023 Reserva</v>
      </c>
      <c r="E914" t="str">
        <f>IF(IFERROR(VLOOKUP(D914,[2]!Table3[Nome Aba],1,0),0)=0,"NÃO","SIM")</f>
        <v>NÃO</v>
      </c>
    </row>
    <row r="915" spans="1:5" x14ac:dyDescent="0.3">
      <c r="A915" t="s">
        <v>9</v>
      </c>
      <c r="B915" t="s">
        <v>563</v>
      </c>
      <c r="C915" t="s">
        <v>45</v>
      </c>
      <c r="D915" t="str">
        <f>VLOOKUP(B915,'[1]Dados Gerais'!$A:$D,2,0)</f>
        <v>023 Reserva</v>
      </c>
      <c r="E915" t="str">
        <f>IF(IFERROR(VLOOKUP(D915,[2]!Table3[Nome Aba],1,0),0)=0,"NÃO","SIM")</f>
        <v>NÃO</v>
      </c>
    </row>
    <row r="916" spans="1:5" x14ac:dyDescent="0.3">
      <c r="A916" t="s">
        <v>9</v>
      </c>
      <c r="B916" t="s">
        <v>563</v>
      </c>
      <c r="C916" t="s">
        <v>564</v>
      </c>
      <c r="D916" t="str">
        <f>VLOOKUP(B916,'[1]Dados Gerais'!$A:$D,2,0)</f>
        <v>023 Reserva</v>
      </c>
      <c r="E916" t="str">
        <f>IF(IFERROR(VLOOKUP(D916,[2]!Table3[Nome Aba],1,0),0)=0,"NÃO","SIM")</f>
        <v>NÃO</v>
      </c>
    </row>
    <row r="917" spans="1:5" x14ac:dyDescent="0.3">
      <c r="A917" t="s">
        <v>9</v>
      </c>
      <c r="B917" t="s">
        <v>565</v>
      </c>
      <c r="C917" t="s">
        <v>3</v>
      </c>
      <c r="D917" t="str">
        <f>VLOOKUP(B917,'[1]Dados Gerais'!$A:$D,2,0)</f>
        <v>023 Reserva</v>
      </c>
      <c r="E917" t="str">
        <f>IF(IFERROR(VLOOKUP(D917,[2]!Table3[Nome Aba],1,0),0)=0,"NÃO","SIM")</f>
        <v>NÃO</v>
      </c>
    </row>
    <row r="918" spans="1:5" x14ac:dyDescent="0.3">
      <c r="A918" t="s">
        <v>9</v>
      </c>
      <c r="B918" t="s">
        <v>565</v>
      </c>
      <c r="C918" t="s">
        <v>566</v>
      </c>
      <c r="D918" t="str">
        <f>VLOOKUP(B918,'[1]Dados Gerais'!$A:$D,2,0)</f>
        <v>023 Reserva</v>
      </c>
      <c r="E918" t="str">
        <f>IF(IFERROR(VLOOKUP(D918,[2]!Table3[Nome Aba],1,0),0)=0,"NÃO","SIM")</f>
        <v>NÃO</v>
      </c>
    </row>
    <row r="919" spans="1:5" x14ac:dyDescent="0.3">
      <c r="A919" t="s">
        <v>9</v>
      </c>
      <c r="B919" t="s">
        <v>565</v>
      </c>
      <c r="C919" t="s">
        <v>567</v>
      </c>
      <c r="D919" t="str">
        <f>VLOOKUP(B919,'[1]Dados Gerais'!$A:$D,2,0)</f>
        <v>023 Reserva</v>
      </c>
      <c r="E919" t="str">
        <f>IF(IFERROR(VLOOKUP(D919,[2]!Table3[Nome Aba],1,0),0)=0,"NÃO","SIM")</f>
        <v>NÃO</v>
      </c>
    </row>
    <row r="920" spans="1:5" x14ac:dyDescent="0.3">
      <c r="A920" t="s">
        <v>9</v>
      </c>
      <c r="B920" t="s">
        <v>565</v>
      </c>
      <c r="C920" t="s">
        <v>568</v>
      </c>
      <c r="D920" t="str">
        <f>VLOOKUP(B920,'[1]Dados Gerais'!$A:$D,2,0)</f>
        <v>023 Reserva</v>
      </c>
      <c r="E920" t="str">
        <f>IF(IFERROR(VLOOKUP(D920,[2]!Table3[Nome Aba],1,0),0)=0,"NÃO","SIM")</f>
        <v>NÃO</v>
      </c>
    </row>
    <row r="921" spans="1:5" x14ac:dyDescent="0.3">
      <c r="A921" t="s">
        <v>9</v>
      </c>
      <c r="B921" t="s">
        <v>565</v>
      </c>
      <c r="C921" t="s">
        <v>569</v>
      </c>
      <c r="D921" t="str">
        <f>VLOOKUP(B921,'[1]Dados Gerais'!$A:$D,2,0)</f>
        <v>023 Reserva</v>
      </c>
      <c r="E921" t="str">
        <f>IF(IFERROR(VLOOKUP(D921,[2]!Table3[Nome Aba],1,0),0)=0,"NÃO","SIM")</f>
        <v>NÃO</v>
      </c>
    </row>
    <row r="922" spans="1:5" x14ac:dyDescent="0.3">
      <c r="A922" t="s">
        <v>9</v>
      </c>
      <c r="B922" t="s">
        <v>565</v>
      </c>
      <c r="C922" t="s">
        <v>570</v>
      </c>
      <c r="D922" t="str">
        <f>VLOOKUP(B922,'[1]Dados Gerais'!$A:$D,2,0)</f>
        <v>023 Reserva</v>
      </c>
      <c r="E922" t="str">
        <f>IF(IFERROR(VLOOKUP(D922,[2]!Table3[Nome Aba],1,0),0)=0,"NÃO","SIM")</f>
        <v>NÃO</v>
      </c>
    </row>
    <row r="923" spans="1:5" x14ac:dyDescent="0.3">
      <c r="A923" t="s">
        <v>9</v>
      </c>
      <c r="B923" t="s">
        <v>565</v>
      </c>
      <c r="C923" t="s">
        <v>571</v>
      </c>
      <c r="D923" t="str">
        <f>VLOOKUP(B923,'[1]Dados Gerais'!$A:$D,2,0)</f>
        <v>023 Reserva</v>
      </c>
      <c r="E923" t="str">
        <f>IF(IFERROR(VLOOKUP(D923,[2]!Table3[Nome Aba],1,0),0)=0,"NÃO","SIM")</f>
        <v>NÃO</v>
      </c>
    </row>
    <row r="924" spans="1:5" x14ac:dyDescent="0.3">
      <c r="A924" t="s">
        <v>9</v>
      </c>
      <c r="B924" t="s">
        <v>565</v>
      </c>
      <c r="C924" t="s">
        <v>572</v>
      </c>
      <c r="D924" t="str">
        <f>VLOOKUP(B924,'[1]Dados Gerais'!$A:$D,2,0)</f>
        <v>023 Reserva</v>
      </c>
      <c r="E924" t="str">
        <f>IF(IFERROR(VLOOKUP(D924,[2]!Table3[Nome Aba],1,0),0)=0,"NÃO","SIM")</f>
        <v>NÃO</v>
      </c>
    </row>
    <row r="925" spans="1:5" x14ac:dyDescent="0.3">
      <c r="A925" t="s">
        <v>9</v>
      </c>
      <c r="B925" t="s">
        <v>565</v>
      </c>
      <c r="C925" t="s">
        <v>573</v>
      </c>
      <c r="D925" t="str">
        <f>VLOOKUP(B925,'[1]Dados Gerais'!$A:$D,2,0)</f>
        <v>023 Reserva</v>
      </c>
      <c r="E925" t="str">
        <f>IF(IFERROR(VLOOKUP(D925,[2]!Table3[Nome Aba],1,0),0)=0,"NÃO","SIM")</f>
        <v>NÃO</v>
      </c>
    </row>
    <row r="926" spans="1:5" x14ac:dyDescent="0.3">
      <c r="A926" t="s">
        <v>729</v>
      </c>
      <c r="B926" t="s">
        <v>886</v>
      </c>
      <c r="C926" t="s">
        <v>3</v>
      </c>
      <c r="D926" s="1" t="str">
        <f>VLOOKUP(B926,'[1]Dados Individuais'!$A:$B,2,0)</f>
        <v>011 RRH</v>
      </c>
      <c r="E926" t="str">
        <f>IF(IFERROR(VLOOKUP(D926,[2]!Table3[Nome Aba],1,0),0)=0,"NÃO","SIM")</f>
        <v>NÃO</v>
      </c>
    </row>
    <row r="927" spans="1:5" x14ac:dyDescent="0.3">
      <c r="A927" t="s">
        <v>729</v>
      </c>
      <c r="B927" t="s">
        <v>886</v>
      </c>
      <c r="C927" t="s">
        <v>731</v>
      </c>
      <c r="D927" s="1" t="str">
        <f>VLOOKUP(B927,'[1]Dados Individuais'!$A:$B,2,0)</f>
        <v>011 RRH</v>
      </c>
      <c r="E927" t="str">
        <f>IF(IFERROR(VLOOKUP(D927,[2]!Table3[Nome Aba],1,0),0)=0,"NÃO","SIM")</f>
        <v>NÃO</v>
      </c>
    </row>
    <row r="928" spans="1:5" x14ac:dyDescent="0.3">
      <c r="A928" t="s">
        <v>729</v>
      </c>
      <c r="B928" t="s">
        <v>886</v>
      </c>
      <c r="C928" t="s">
        <v>714</v>
      </c>
      <c r="D928" s="1" t="str">
        <f>VLOOKUP(B928,'[1]Dados Individuais'!$A:$B,2,0)</f>
        <v>011 RRH</v>
      </c>
      <c r="E928" t="str">
        <f>IF(IFERROR(VLOOKUP(D928,[2]!Table3[Nome Aba],1,0),0)=0,"NÃO","SIM")</f>
        <v>NÃO</v>
      </c>
    </row>
    <row r="929" spans="1:5" x14ac:dyDescent="0.3">
      <c r="A929" t="s">
        <v>729</v>
      </c>
      <c r="B929" t="s">
        <v>886</v>
      </c>
      <c r="C929" t="s">
        <v>755</v>
      </c>
      <c r="D929" s="1" t="str">
        <f>VLOOKUP(B929,'[1]Dados Individuais'!$A:$B,2,0)</f>
        <v>011 RRH</v>
      </c>
      <c r="E929" t="str">
        <f>IF(IFERROR(VLOOKUP(D929,[2]!Table3[Nome Aba],1,0),0)=0,"NÃO","SIM")</f>
        <v>NÃO</v>
      </c>
    </row>
    <row r="930" spans="1:5" x14ac:dyDescent="0.3">
      <c r="A930" t="s">
        <v>729</v>
      </c>
      <c r="B930" t="s">
        <v>886</v>
      </c>
      <c r="C930" t="s">
        <v>756</v>
      </c>
      <c r="D930" s="1" t="str">
        <f>VLOOKUP(B930,'[1]Dados Individuais'!$A:$B,2,0)</f>
        <v>011 RRH</v>
      </c>
      <c r="E930" t="str">
        <f>IF(IFERROR(VLOOKUP(D930,[2]!Table3[Nome Aba],1,0),0)=0,"NÃO","SIM")</f>
        <v>NÃO</v>
      </c>
    </row>
    <row r="931" spans="1:5" x14ac:dyDescent="0.3">
      <c r="A931" t="s">
        <v>729</v>
      </c>
      <c r="B931" t="s">
        <v>886</v>
      </c>
      <c r="C931" t="s">
        <v>887</v>
      </c>
      <c r="D931" s="1" t="str">
        <f>VLOOKUP(B931,'[1]Dados Individuais'!$A:$B,2,0)</f>
        <v>011 RRH</v>
      </c>
      <c r="E931" t="str">
        <f>IF(IFERROR(VLOOKUP(D931,[2]!Table3[Nome Aba],1,0),0)=0,"NÃO","SIM")</f>
        <v>NÃO</v>
      </c>
    </row>
    <row r="932" spans="1:5" x14ac:dyDescent="0.3">
      <c r="A932" t="s">
        <v>729</v>
      </c>
      <c r="B932" t="s">
        <v>886</v>
      </c>
      <c r="C932" t="s">
        <v>888</v>
      </c>
      <c r="D932" s="1" t="str">
        <f>VLOOKUP(B932,'[1]Dados Individuais'!$A:$B,2,0)</f>
        <v>011 RRH</v>
      </c>
      <c r="E932" t="str">
        <f>IF(IFERROR(VLOOKUP(D932,[2]!Table3[Nome Aba],1,0),0)=0,"NÃO","SIM")</f>
        <v>NÃO</v>
      </c>
    </row>
    <row r="933" spans="1:5" x14ac:dyDescent="0.3">
      <c r="A933" t="s">
        <v>729</v>
      </c>
      <c r="B933" t="s">
        <v>886</v>
      </c>
      <c r="C933" t="s">
        <v>889</v>
      </c>
      <c r="D933" s="1" t="str">
        <f>VLOOKUP(B933,'[1]Dados Individuais'!$A:$B,2,0)</f>
        <v>011 RRH</v>
      </c>
      <c r="E933" t="str">
        <f>IF(IFERROR(VLOOKUP(D933,[2]!Table3[Nome Aba],1,0),0)=0,"NÃO","SIM")</f>
        <v>NÃO</v>
      </c>
    </row>
    <row r="934" spans="1:5" x14ac:dyDescent="0.3">
      <c r="A934" t="s">
        <v>729</v>
      </c>
      <c r="B934" t="s">
        <v>886</v>
      </c>
      <c r="C934" t="s">
        <v>890</v>
      </c>
      <c r="D934" s="1" t="str">
        <f>VLOOKUP(B934,'[1]Dados Individuais'!$A:$B,2,0)</f>
        <v>011 RRH</v>
      </c>
      <c r="E934" t="str">
        <f>IF(IFERROR(VLOOKUP(D934,[2]!Table3[Nome Aba],1,0),0)=0,"NÃO","SIM")</f>
        <v>NÃO</v>
      </c>
    </row>
    <row r="935" spans="1:5" x14ac:dyDescent="0.3">
      <c r="A935" t="s">
        <v>729</v>
      </c>
      <c r="B935" t="s">
        <v>886</v>
      </c>
      <c r="C935" t="s">
        <v>584</v>
      </c>
      <c r="D935" s="1" t="str">
        <f>VLOOKUP(B935,'[1]Dados Individuais'!$A:$B,2,0)</f>
        <v>011 RRH</v>
      </c>
      <c r="E935" t="str">
        <f>IF(IFERROR(VLOOKUP(D935,[2]!Table3[Nome Aba],1,0),0)=0,"NÃO","SIM")</f>
        <v>NÃO</v>
      </c>
    </row>
    <row r="936" spans="1:5" x14ac:dyDescent="0.3">
      <c r="A936" t="s">
        <v>729</v>
      </c>
      <c r="B936" t="s">
        <v>886</v>
      </c>
      <c r="C936" t="s">
        <v>891</v>
      </c>
      <c r="D936" s="1" t="str">
        <f>VLOOKUP(B936,'[1]Dados Individuais'!$A:$B,2,0)</f>
        <v>011 RRH</v>
      </c>
      <c r="E936" t="str">
        <f>IF(IFERROR(VLOOKUP(D936,[2]!Table3[Nome Aba],1,0),0)=0,"NÃO","SIM")</f>
        <v>NÃO</v>
      </c>
    </row>
    <row r="937" spans="1:5" x14ac:dyDescent="0.3">
      <c r="A937" t="s">
        <v>729</v>
      </c>
      <c r="B937" t="s">
        <v>886</v>
      </c>
      <c r="C937" t="s">
        <v>578</v>
      </c>
      <c r="D937" s="1" t="str">
        <f>VLOOKUP(B937,'[1]Dados Individuais'!$A:$B,2,0)</f>
        <v>011 RRH</v>
      </c>
      <c r="E937" t="str">
        <f>IF(IFERROR(VLOOKUP(D937,[2]!Table3[Nome Aba],1,0),0)=0,"NÃO","SIM")</f>
        <v>NÃO</v>
      </c>
    </row>
    <row r="938" spans="1:5" x14ac:dyDescent="0.3">
      <c r="A938" t="s">
        <v>729</v>
      </c>
      <c r="B938" t="s">
        <v>886</v>
      </c>
      <c r="C938" t="s">
        <v>892</v>
      </c>
      <c r="D938" s="1" t="str">
        <f>VLOOKUP(B938,'[1]Dados Individuais'!$A:$B,2,0)</f>
        <v>011 RRH</v>
      </c>
      <c r="E938" t="str">
        <f>IF(IFERROR(VLOOKUP(D938,[2]!Table3[Nome Aba],1,0),0)=0,"NÃO","SIM")</f>
        <v>NÃO</v>
      </c>
    </row>
    <row r="939" spans="1:5" x14ac:dyDescent="0.3">
      <c r="A939" t="s">
        <v>729</v>
      </c>
      <c r="B939" t="s">
        <v>886</v>
      </c>
      <c r="C939" t="s">
        <v>893</v>
      </c>
      <c r="D939" s="1" t="str">
        <f>VLOOKUP(B939,'[1]Dados Individuais'!$A:$B,2,0)</f>
        <v>011 RRH</v>
      </c>
      <c r="E939" t="str">
        <f>IF(IFERROR(VLOOKUP(D939,[2]!Table3[Nome Aba],1,0),0)=0,"NÃO","SIM")</f>
        <v>NÃO</v>
      </c>
    </row>
    <row r="940" spans="1:5" x14ac:dyDescent="0.3">
      <c r="A940" t="s">
        <v>729</v>
      </c>
      <c r="B940" t="s">
        <v>886</v>
      </c>
      <c r="C940" t="s">
        <v>894</v>
      </c>
      <c r="D940" s="1" t="str">
        <f>VLOOKUP(B940,'[1]Dados Individuais'!$A:$B,2,0)</f>
        <v>011 RRH</v>
      </c>
      <c r="E940" t="str">
        <f>IF(IFERROR(VLOOKUP(D940,[2]!Table3[Nome Aba],1,0),0)=0,"NÃO","SIM")</f>
        <v>NÃO</v>
      </c>
    </row>
    <row r="941" spans="1:5" x14ac:dyDescent="0.3">
      <c r="A941" t="s">
        <v>9</v>
      </c>
      <c r="B941" t="s">
        <v>574</v>
      </c>
      <c r="C941" t="s">
        <v>3</v>
      </c>
      <c r="D941" t="str">
        <f>VLOOKUP(B941,'[1]Dados Gerais'!$A:$D,2,0)</f>
        <v>024 RRH</v>
      </c>
      <c r="E941" t="str">
        <f>IF(IFERROR(VLOOKUP(D941,[2]!Table3[Nome Aba],1,0),0)=0,"NÃO","SIM")</f>
        <v>NÃO</v>
      </c>
    </row>
    <row r="942" spans="1:5" x14ac:dyDescent="0.3">
      <c r="A942" t="s">
        <v>9</v>
      </c>
      <c r="B942" t="s">
        <v>574</v>
      </c>
      <c r="C942" t="s">
        <v>106</v>
      </c>
      <c r="D942" t="str">
        <f>VLOOKUP(B942,'[1]Dados Gerais'!$A:$D,2,0)</f>
        <v>024 RRH</v>
      </c>
      <c r="E942" t="str">
        <f>IF(IFERROR(VLOOKUP(D942,[2]!Table3[Nome Aba],1,0),0)=0,"NÃO","SIM")</f>
        <v>NÃO</v>
      </c>
    </row>
    <row r="943" spans="1:5" x14ac:dyDescent="0.3">
      <c r="A943" t="s">
        <v>9</v>
      </c>
      <c r="B943" t="s">
        <v>574</v>
      </c>
      <c r="C943" t="s">
        <v>575</v>
      </c>
      <c r="D943" t="str">
        <f>VLOOKUP(B943,'[1]Dados Gerais'!$A:$D,2,0)</f>
        <v>024 RRH</v>
      </c>
      <c r="E943" t="str">
        <f>IF(IFERROR(VLOOKUP(D943,[2]!Table3[Nome Aba],1,0),0)=0,"NÃO","SIM")</f>
        <v>NÃO</v>
      </c>
    </row>
    <row r="944" spans="1:5" x14ac:dyDescent="0.3">
      <c r="A944" t="s">
        <v>9</v>
      </c>
      <c r="B944" t="s">
        <v>574</v>
      </c>
      <c r="C944" t="s">
        <v>576</v>
      </c>
      <c r="D944" t="str">
        <f>VLOOKUP(B944,'[1]Dados Gerais'!$A:$D,2,0)</f>
        <v>024 RRH</v>
      </c>
      <c r="E944" t="str">
        <f>IF(IFERROR(VLOOKUP(D944,[2]!Table3[Nome Aba],1,0),0)=0,"NÃO","SIM")</f>
        <v>NÃO</v>
      </c>
    </row>
    <row r="945" spans="1:5" x14ac:dyDescent="0.3">
      <c r="A945" t="s">
        <v>9</v>
      </c>
      <c r="B945" t="s">
        <v>574</v>
      </c>
      <c r="C945" t="s">
        <v>577</v>
      </c>
      <c r="D945" t="str">
        <f>VLOOKUP(B945,'[1]Dados Gerais'!$A:$D,2,0)</f>
        <v>024 RRH</v>
      </c>
      <c r="E945" t="str">
        <f>IF(IFERROR(VLOOKUP(D945,[2]!Table3[Nome Aba],1,0),0)=0,"NÃO","SIM")</f>
        <v>NÃO</v>
      </c>
    </row>
    <row r="946" spans="1:5" x14ac:dyDescent="0.3">
      <c r="A946" t="s">
        <v>9</v>
      </c>
      <c r="B946" t="s">
        <v>574</v>
      </c>
      <c r="C946" t="s">
        <v>578</v>
      </c>
      <c r="D946" t="str">
        <f>VLOOKUP(B946,'[1]Dados Gerais'!$A:$D,2,0)</f>
        <v>024 RRH</v>
      </c>
      <c r="E946" t="str">
        <f>IF(IFERROR(VLOOKUP(D946,[2]!Table3[Nome Aba],1,0),0)=0,"NÃO","SIM")</f>
        <v>NÃO</v>
      </c>
    </row>
    <row r="947" spans="1:5" x14ac:dyDescent="0.3">
      <c r="A947" t="s">
        <v>9</v>
      </c>
      <c r="B947" t="s">
        <v>574</v>
      </c>
      <c r="C947" t="s">
        <v>579</v>
      </c>
      <c r="D947" t="str">
        <f>VLOOKUP(B947,'[1]Dados Gerais'!$A:$D,2,0)</f>
        <v>024 RRH</v>
      </c>
      <c r="E947" t="str">
        <f>IF(IFERROR(VLOOKUP(D947,[2]!Table3[Nome Aba],1,0),0)=0,"NÃO","SIM")</f>
        <v>NÃO</v>
      </c>
    </row>
    <row r="948" spans="1:5" x14ac:dyDescent="0.3">
      <c r="A948" t="s">
        <v>9</v>
      </c>
      <c r="B948" t="s">
        <v>580</v>
      </c>
      <c r="C948" t="s">
        <v>3</v>
      </c>
      <c r="D948" t="str">
        <f>VLOOKUP(B948,'[1]Dados Gerais'!$A:$D,2,0)</f>
        <v>024 RRH</v>
      </c>
      <c r="E948" t="str">
        <f>IF(IFERROR(VLOOKUP(D948,[2]!Table3[Nome Aba],1,0),0)=0,"NÃO","SIM")</f>
        <v>NÃO</v>
      </c>
    </row>
    <row r="949" spans="1:5" x14ac:dyDescent="0.3">
      <c r="A949" t="s">
        <v>9</v>
      </c>
      <c r="B949" t="s">
        <v>580</v>
      </c>
      <c r="C949" t="s">
        <v>106</v>
      </c>
      <c r="D949" t="str">
        <f>VLOOKUP(B949,'[1]Dados Gerais'!$A:$D,2,0)</f>
        <v>024 RRH</v>
      </c>
      <c r="E949" t="str">
        <f>IF(IFERROR(VLOOKUP(D949,[2]!Table3[Nome Aba],1,0),0)=0,"NÃO","SIM")</f>
        <v>NÃO</v>
      </c>
    </row>
    <row r="950" spans="1:5" x14ac:dyDescent="0.3">
      <c r="A950" t="s">
        <v>9</v>
      </c>
      <c r="B950" t="s">
        <v>580</v>
      </c>
      <c r="C950" t="s">
        <v>4</v>
      </c>
      <c r="D950" t="str">
        <f>VLOOKUP(B950,'[1]Dados Gerais'!$A:$D,2,0)</f>
        <v>024 RRH</v>
      </c>
      <c r="E950" t="str">
        <f>IF(IFERROR(VLOOKUP(D950,[2]!Table3[Nome Aba],1,0),0)=0,"NÃO","SIM")</f>
        <v>NÃO</v>
      </c>
    </row>
    <row r="951" spans="1:5" x14ac:dyDescent="0.3">
      <c r="A951" t="s">
        <v>9</v>
      </c>
      <c r="B951" t="s">
        <v>580</v>
      </c>
      <c r="C951" t="s">
        <v>581</v>
      </c>
      <c r="D951" t="str">
        <f>VLOOKUP(B951,'[1]Dados Gerais'!$A:$D,2,0)</f>
        <v>024 RRH</v>
      </c>
      <c r="E951" t="str">
        <f>IF(IFERROR(VLOOKUP(D951,[2]!Table3[Nome Aba],1,0),0)=0,"NÃO","SIM")</f>
        <v>NÃO</v>
      </c>
    </row>
    <row r="952" spans="1:5" x14ac:dyDescent="0.3">
      <c r="A952" t="s">
        <v>9</v>
      </c>
      <c r="B952" t="s">
        <v>580</v>
      </c>
      <c r="C952" t="s">
        <v>582</v>
      </c>
      <c r="D952" t="str">
        <f>VLOOKUP(B952,'[1]Dados Gerais'!$A:$D,2,0)</f>
        <v>024 RRH</v>
      </c>
      <c r="E952" t="str">
        <f>IF(IFERROR(VLOOKUP(D952,[2]!Table3[Nome Aba],1,0),0)=0,"NÃO","SIM")</f>
        <v>NÃO</v>
      </c>
    </row>
    <row r="953" spans="1:5" x14ac:dyDescent="0.3">
      <c r="A953" t="s">
        <v>9</v>
      </c>
      <c r="B953" t="s">
        <v>580</v>
      </c>
      <c r="C953" t="s">
        <v>583</v>
      </c>
      <c r="D953" t="str">
        <f>VLOOKUP(B953,'[1]Dados Gerais'!$A:$D,2,0)</f>
        <v>024 RRH</v>
      </c>
      <c r="E953" t="str">
        <f>IF(IFERROR(VLOOKUP(D953,[2]!Table3[Nome Aba],1,0),0)=0,"NÃO","SIM")</f>
        <v>NÃO</v>
      </c>
    </row>
    <row r="954" spans="1:5" x14ac:dyDescent="0.3">
      <c r="A954" t="s">
        <v>9</v>
      </c>
      <c r="B954" t="s">
        <v>580</v>
      </c>
      <c r="C954" t="s">
        <v>584</v>
      </c>
      <c r="D954" t="str">
        <f>VLOOKUP(B954,'[1]Dados Gerais'!$A:$D,2,0)</f>
        <v>024 RRH</v>
      </c>
      <c r="E954" t="str">
        <f>IF(IFERROR(VLOOKUP(D954,[2]!Table3[Nome Aba],1,0),0)=0,"NÃO","SIM")</f>
        <v>NÃO</v>
      </c>
    </row>
    <row r="955" spans="1:5" x14ac:dyDescent="0.3">
      <c r="A955" t="s">
        <v>9</v>
      </c>
      <c r="B955" t="s">
        <v>580</v>
      </c>
      <c r="C955" t="s">
        <v>585</v>
      </c>
      <c r="D955" t="str">
        <f>VLOOKUP(B955,'[1]Dados Gerais'!$A:$D,2,0)</f>
        <v>024 RRH</v>
      </c>
      <c r="E955" t="str">
        <f>IF(IFERROR(VLOOKUP(D955,[2]!Table3[Nome Aba],1,0),0)=0,"NÃO","SIM")</f>
        <v>NÃO</v>
      </c>
    </row>
    <row r="956" spans="1:5" x14ac:dyDescent="0.3">
      <c r="A956" t="s">
        <v>9</v>
      </c>
      <c r="B956" t="s">
        <v>586</v>
      </c>
      <c r="C956" t="s">
        <v>3</v>
      </c>
      <c r="D956" t="str">
        <f>VLOOKUP(B956,'[1]Dados Gerais'!$A:$D,2,0)</f>
        <v>018 RRV</v>
      </c>
      <c r="E956" t="str">
        <f>IF(IFERROR(VLOOKUP(D956,[2]!Table3[Nome Aba],1,0),0)=0,"NÃO","SIM")</f>
        <v>NÃO</v>
      </c>
    </row>
    <row r="957" spans="1:5" x14ac:dyDescent="0.3">
      <c r="A957" t="s">
        <v>9</v>
      </c>
      <c r="B957" t="s">
        <v>586</v>
      </c>
      <c r="C957" t="s">
        <v>587</v>
      </c>
      <c r="D957" t="str">
        <f>VLOOKUP(B957,'[1]Dados Gerais'!$A:$D,2,0)</f>
        <v>018 RRV</v>
      </c>
      <c r="E957" t="str">
        <f>IF(IFERROR(VLOOKUP(D957,[2]!Table3[Nome Aba],1,0),0)=0,"NÃO","SIM")</f>
        <v>NÃO</v>
      </c>
    </row>
    <row r="958" spans="1:5" x14ac:dyDescent="0.3">
      <c r="A958" t="s">
        <v>9</v>
      </c>
      <c r="B958" t="s">
        <v>588</v>
      </c>
      <c r="C958" t="s">
        <v>3</v>
      </c>
      <c r="D958" t="str">
        <f>VLOOKUP(B958,'[1]Dados Gerais'!$A:$D,2,0)</f>
        <v>018 RRV</v>
      </c>
      <c r="E958" t="str">
        <f>IF(IFERROR(VLOOKUP(D958,[2]!Table3[Nome Aba],1,0),0)=0,"NÃO","SIM")</f>
        <v>NÃO</v>
      </c>
    </row>
    <row r="959" spans="1:5" x14ac:dyDescent="0.3">
      <c r="A959" t="s">
        <v>9</v>
      </c>
      <c r="B959" t="s">
        <v>588</v>
      </c>
      <c r="C959" t="s">
        <v>589</v>
      </c>
      <c r="D959" t="str">
        <f>VLOOKUP(B959,'[1]Dados Gerais'!$A:$D,2,0)</f>
        <v>018 RRV</v>
      </c>
      <c r="E959" t="str">
        <f>IF(IFERROR(VLOOKUP(D959,[2]!Table3[Nome Aba],1,0),0)=0,"NÃO","SIM")</f>
        <v>NÃO</v>
      </c>
    </row>
    <row r="960" spans="1:5" x14ac:dyDescent="0.3">
      <c r="A960" t="s">
        <v>9</v>
      </c>
      <c r="B960" t="s">
        <v>588</v>
      </c>
      <c r="C960" t="s">
        <v>590</v>
      </c>
      <c r="D960" t="str">
        <f>VLOOKUP(B960,'[1]Dados Gerais'!$A:$D,2,0)</f>
        <v>018 RRV</v>
      </c>
      <c r="E960" t="str">
        <f>IF(IFERROR(VLOOKUP(D960,[2]!Table3[Nome Aba],1,0),0)=0,"NÃO","SIM")</f>
        <v>NÃO</v>
      </c>
    </row>
    <row r="961" spans="1:5" x14ac:dyDescent="0.3">
      <c r="A961" t="s">
        <v>9</v>
      </c>
      <c r="B961" t="s">
        <v>588</v>
      </c>
      <c r="C961" t="s">
        <v>591</v>
      </c>
      <c r="D961" t="str">
        <f>VLOOKUP(B961,'[1]Dados Gerais'!$A:$D,2,0)</f>
        <v>018 RRV</v>
      </c>
      <c r="E961" t="str">
        <f>IF(IFERROR(VLOOKUP(D961,[2]!Table3[Nome Aba],1,0),0)=0,"NÃO","SIM")</f>
        <v>NÃO</v>
      </c>
    </row>
    <row r="962" spans="1:5" x14ac:dyDescent="0.3">
      <c r="A962" t="s">
        <v>9</v>
      </c>
      <c r="B962" t="s">
        <v>588</v>
      </c>
      <c r="C962" t="s">
        <v>592</v>
      </c>
      <c r="D962" t="str">
        <f>VLOOKUP(B962,'[1]Dados Gerais'!$A:$D,2,0)</f>
        <v>018 RRV</v>
      </c>
      <c r="E962" t="str">
        <f>IF(IFERROR(VLOOKUP(D962,[2]!Table3[Nome Aba],1,0),0)=0,"NÃO","SIM")</f>
        <v>NÃO</v>
      </c>
    </row>
    <row r="963" spans="1:5" x14ac:dyDescent="0.3">
      <c r="A963" t="s">
        <v>9</v>
      </c>
      <c r="B963" t="s">
        <v>588</v>
      </c>
      <c r="C963" t="s">
        <v>593</v>
      </c>
      <c r="D963" t="str">
        <f>VLOOKUP(B963,'[1]Dados Gerais'!$A:$D,2,0)</f>
        <v>018 RRV</v>
      </c>
      <c r="E963" t="str">
        <f>IF(IFERROR(VLOOKUP(D963,[2]!Table3[Nome Aba],1,0),0)=0,"NÃO","SIM")</f>
        <v>NÃO</v>
      </c>
    </row>
    <row r="964" spans="1:5" x14ac:dyDescent="0.3">
      <c r="A964" t="s">
        <v>896</v>
      </c>
      <c r="B964" t="s">
        <v>895</v>
      </c>
      <c r="C964" t="s">
        <v>3</v>
      </c>
      <c r="D964" t="str">
        <f>VLOOKUP(B964,'[1]Dados Gerais - Preliminares'!$A:$B,2,0)</f>
        <v>014 CCGF</v>
      </c>
      <c r="E964" t="str">
        <f>IF(IFERROR(VLOOKUP(D964,[2]!Table3[Nome Aba],1,0),0)=0,"NÃO","SIM")</f>
        <v>NÃO</v>
      </c>
    </row>
    <row r="965" spans="1:5" x14ac:dyDescent="0.3">
      <c r="A965" t="s">
        <v>896</v>
      </c>
      <c r="B965" t="s">
        <v>895</v>
      </c>
      <c r="C965" t="s">
        <v>897</v>
      </c>
      <c r="D965" t="str">
        <f>VLOOKUP(B965,'[1]Dados Gerais - Preliminares'!$A:$B,2,0)</f>
        <v>014 CCGF</v>
      </c>
      <c r="E965" t="str">
        <f>IF(IFERROR(VLOOKUP(D965,[2]!Table3[Nome Aba],1,0),0)=0,"NÃO","SIM")</f>
        <v>NÃO</v>
      </c>
    </row>
    <row r="966" spans="1:5" x14ac:dyDescent="0.3">
      <c r="A966" t="s">
        <v>896</v>
      </c>
      <c r="B966" t="s">
        <v>898</v>
      </c>
      <c r="C966" t="s">
        <v>3</v>
      </c>
      <c r="D966" t="str">
        <f>VLOOKUP(B966,'[1]Dados Gerais - Preliminares'!$A:$B,2,0)</f>
        <v>005 Contratos</v>
      </c>
      <c r="E966" t="str">
        <f>IF(IFERROR(VLOOKUP(D966,[2]!Table3[Nome Aba],1,0),0)=0,"NÃO","SIM")</f>
        <v>NÃO</v>
      </c>
    </row>
    <row r="967" spans="1:5" x14ac:dyDescent="0.3">
      <c r="A967" t="s">
        <v>896</v>
      </c>
      <c r="B967" t="s">
        <v>898</v>
      </c>
      <c r="C967" t="s">
        <v>4</v>
      </c>
      <c r="D967" t="str">
        <f>VLOOKUP(B967,'[1]Dados Gerais - Preliminares'!$A:$B,2,0)</f>
        <v>005 Contratos</v>
      </c>
      <c r="E967" t="str">
        <f>IF(IFERROR(VLOOKUP(D967,[2]!Table3[Nome Aba],1,0),0)=0,"NÃO","SIM")</f>
        <v>NÃO</v>
      </c>
    </row>
    <row r="968" spans="1:5" x14ac:dyDescent="0.3">
      <c r="A968" t="s">
        <v>896</v>
      </c>
      <c r="B968" t="s">
        <v>898</v>
      </c>
      <c r="C968" t="s">
        <v>899</v>
      </c>
      <c r="D968" t="str">
        <f>VLOOKUP(B968,'[1]Dados Gerais - Preliminares'!$A:$B,2,0)</f>
        <v>005 Contratos</v>
      </c>
      <c r="E968" t="str">
        <f>IF(IFERROR(VLOOKUP(D968,[2]!Table3[Nome Aba],1,0),0)=0,"NÃO","SIM")</f>
        <v>NÃO</v>
      </c>
    </row>
    <row r="969" spans="1:5" x14ac:dyDescent="0.3">
      <c r="A969" t="s">
        <v>896</v>
      </c>
      <c r="B969" t="s">
        <v>900</v>
      </c>
      <c r="C969" t="s">
        <v>3</v>
      </c>
      <c r="D969" t="str">
        <f>VLOOKUP(B969,'[1]Dados Gerais - Preliminares'!$A:$B,2,0)</f>
        <v>002 MRE</v>
      </c>
      <c r="E969" t="str">
        <f>IF(IFERROR(VLOOKUP(D969,[2]!Table3[Nome Aba],1,0),0)=0,"NÃO","SIM")</f>
        <v>NÃO</v>
      </c>
    </row>
    <row r="970" spans="1:5" x14ac:dyDescent="0.3">
      <c r="A970" t="s">
        <v>896</v>
      </c>
      <c r="B970" t="s">
        <v>900</v>
      </c>
      <c r="C970" t="s">
        <v>901</v>
      </c>
      <c r="D970" t="str">
        <f>VLOOKUP(B970,'[1]Dados Gerais - Preliminares'!$A:$B,2,0)</f>
        <v>002 MRE</v>
      </c>
      <c r="E970" t="str">
        <f>IF(IFERROR(VLOOKUP(D970,[2]!Table3[Nome Aba],1,0),0)=0,"NÃO","SIM")</f>
        <v>NÃO</v>
      </c>
    </row>
    <row r="971" spans="1:5" x14ac:dyDescent="0.3">
      <c r="A971" t="s">
        <v>896</v>
      </c>
      <c r="B971" t="s">
        <v>900</v>
      </c>
      <c r="C971" t="s">
        <v>902</v>
      </c>
      <c r="D971" t="str">
        <f>VLOOKUP(B971,'[1]Dados Gerais - Preliminares'!$A:$B,2,0)</f>
        <v>002 MRE</v>
      </c>
      <c r="E971" t="str">
        <f>IF(IFERROR(VLOOKUP(D971,[2]!Table3[Nome Aba],1,0),0)=0,"NÃO","SIM")</f>
        <v>NÃO</v>
      </c>
    </row>
    <row r="972" spans="1:5" x14ac:dyDescent="0.3">
      <c r="A972" t="s">
        <v>896</v>
      </c>
      <c r="B972" t="s">
        <v>900</v>
      </c>
      <c r="C972" t="s">
        <v>903</v>
      </c>
      <c r="D972" t="str">
        <f>VLOOKUP(B972,'[1]Dados Gerais - Preliminares'!$A:$B,2,0)</f>
        <v>002 MRE</v>
      </c>
      <c r="E972" t="str">
        <f>IF(IFERROR(VLOOKUP(D972,[2]!Table3[Nome Aba],1,0),0)=0,"NÃO","SIM")</f>
        <v>NÃO</v>
      </c>
    </row>
    <row r="973" spans="1:5" x14ac:dyDescent="0.3">
      <c r="A973" t="s">
        <v>896</v>
      </c>
      <c r="B973" t="s">
        <v>900</v>
      </c>
      <c r="C973" t="s">
        <v>337</v>
      </c>
      <c r="D973" t="str">
        <f>VLOOKUP(B973,'[1]Dados Gerais - Preliminares'!$A:$B,2,0)</f>
        <v>002 MRE</v>
      </c>
      <c r="E973" t="str">
        <f>IF(IFERROR(VLOOKUP(D973,[2]!Table3[Nome Aba],1,0),0)=0,"NÃO","SIM")</f>
        <v>NÃO</v>
      </c>
    </row>
    <row r="974" spans="1:5" x14ac:dyDescent="0.3">
      <c r="A974" t="s">
        <v>896</v>
      </c>
      <c r="B974" t="s">
        <v>900</v>
      </c>
      <c r="C974" t="s">
        <v>338</v>
      </c>
      <c r="D974" t="str">
        <f>VLOOKUP(B974,'[1]Dados Gerais - Preliminares'!$A:$B,2,0)</f>
        <v>002 MRE</v>
      </c>
      <c r="E974" t="str">
        <f>IF(IFERROR(VLOOKUP(D974,[2]!Table3[Nome Aba],1,0),0)=0,"NÃO","SIM")</f>
        <v>NÃO</v>
      </c>
    </row>
    <row r="975" spans="1:5" x14ac:dyDescent="0.3">
      <c r="A975" t="s">
        <v>896</v>
      </c>
      <c r="B975" t="s">
        <v>900</v>
      </c>
      <c r="C975" t="s">
        <v>904</v>
      </c>
      <c r="D975" t="str">
        <f>VLOOKUP(B975,'[1]Dados Gerais - Preliminares'!$A:$B,2,0)</f>
        <v>002 MRE</v>
      </c>
      <c r="E975" t="str">
        <f>IF(IFERROR(VLOOKUP(D975,[2]!Table3[Nome Aba],1,0),0)=0,"NÃO","SIM")</f>
        <v>NÃO</v>
      </c>
    </row>
    <row r="976" spans="1:5" x14ac:dyDescent="0.3">
      <c r="A976" t="s">
        <v>896</v>
      </c>
      <c r="B976" t="s">
        <v>900</v>
      </c>
      <c r="C976" t="s">
        <v>905</v>
      </c>
      <c r="D976" t="str">
        <f>VLOOKUP(B976,'[1]Dados Gerais - Preliminares'!$A:$B,2,0)</f>
        <v>002 MRE</v>
      </c>
      <c r="E976" t="str">
        <f>IF(IFERROR(VLOOKUP(D976,[2]!Table3[Nome Aba],1,0),0)=0,"NÃO","SIM")</f>
        <v>NÃO</v>
      </c>
    </row>
    <row r="977" spans="1:5" x14ac:dyDescent="0.3">
      <c r="A977" t="s">
        <v>896</v>
      </c>
      <c r="B977" t="s">
        <v>900</v>
      </c>
      <c r="C977" t="s">
        <v>906</v>
      </c>
      <c r="D977" t="str">
        <f>VLOOKUP(B977,'[1]Dados Gerais - Preliminares'!$A:$B,2,0)</f>
        <v>002 MRE</v>
      </c>
      <c r="E977" t="str">
        <f>IF(IFERROR(VLOOKUP(D977,[2]!Table3[Nome Aba],1,0),0)=0,"NÃO","SIM")</f>
        <v>NÃO</v>
      </c>
    </row>
    <row r="978" spans="1:5" x14ac:dyDescent="0.3">
      <c r="A978" t="s">
        <v>896</v>
      </c>
      <c r="B978" t="s">
        <v>907</v>
      </c>
      <c r="C978" t="s">
        <v>3</v>
      </c>
      <c r="D978" t="str">
        <f>VLOOKUP(B978,'[1]Dados Gerais - Preliminares'!$A:$B,2,0)</f>
        <v>006 Garantia Física</v>
      </c>
      <c r="E978" t="str">
        <f>IF(IFERROR(VLOOKUP(D978,[2]!Table3[Nome Aba],1,0),0)=0,"NÃO","SIM")</f>
        <v>NÃO</v>
      </c>
    </row>
    <row r="979" spans="1:5" x14ac:dyDescent="0.3">
      <c r="A979" t="s">
        <v>896</v>
      </c>
      <c r="B979" t="s">
        <v>907</v>
      </c>
      <c r="C979" t="s">
        <v>4</v>
      </c>
      <c r="D979" t="str">
        <f>VLOOKUP(B979,'[1]Dados Gerais - Preliminares'!$A:$B,2,0)</f>
        <v>006 Garantia Física</v>
      </c>
      <c r="E979" t="str">
        <f>IF(IFERROR(VLOOKUP(D979,[2]!Table3[Nome Aba],1,0),0)=0,"NÃO","SIM")</f>
        <v>NÃO</v>
      </c>
    </row>
    <row r="980" spans="1:5" x14ac:dyDescent="0.3">
      <c r="A980" t="s">
        <v>896</v>
      </c>
      <c r="B980" t="s">
        <v>907</v>
      </c>
      <c r="C980" t="s">
        <v>908</v>
      </c>
      <c r="D980" t="str">
        <f>VLOOKUP(B980,'[1]Dados Gerais - Preliminares'!$A:$B,2,0)</f>
        <v>006 Garantia Física</v>
      </c>
      <c r="E980" t="str">
        <f>IF(IFERROR(VLOOKUP(D980,[2]!Table3[Nome Aba],1,0),0)=0,"NÃO","SIM")</f>
        <v>NÃO</v>
      </c>
    </row>
    <row r="981" spans="1:5" x14ac:dyDescent="0.3">
      <c r="A981" t="s">
        <v>896</v>
      </c>
      <c r="B981" t="s">
        <v>907</v>
      </c>
      <c r="C981" t="s">
        <v>909</v>
      </c>
      <c r="D981" t="str">
        <f>VLOOKUP(B981,'[1]Dados Gerais - Preliminares'!$A:$B,2,0)</f>
        <v>006 Garantia Física</v>
      </c>
      <c r="E981" t="str">
        <f>IF(IFERROR(VLOOKUP(D981,[2]!Table3[Nome Aba],1,0),0)=0,"NÃO","SIM")</f>
        <v>NÃO</v>
      </c>
    </row>
    <row r="982" spans="1:5" x14ac:dyDescent="0.3">
      <c r="A982" t="s">
        <v>896</v>
      </c>
      <c r="B982" t="s">
        <v>907</v>
      </c>
      <c r="C982" t="s">
        <v>910</v>
      </c>
      <c r="D982" t="str">
        <f>VLOOKUP(B982,'[1]Dados Gerais - Preliminares'!$A:$B,2,0)</f>
        <v>006 Garantia Física</v>
      </c>
      <c r="E982" t="str">
        <f>IF(IFERROR(VLOOKUP(D982,[2]!Table3[Nome Aba],1,0),0)=0,"NÃO","SIM")</f>
        <v>NÃO</v>
      </c>
    </row>
    <row r="983" spans="1:5" x14ac:dyDescent="0.3">
      <c r="A983" t="s">
        <v>9</v>
      </c>
      <c r="B983" t="s">
        <v>594</v>
      </c>
      <c r="C983" t="s">
        <v>3</v>
      </c>
      <c r="D983" t="str">
        <f>VLOOKUP(B983,'[1]Dados Gerais'!$A:$D,2,0)</f>
        <v>007 Sumário</v>
      </c>
      <c r="E983" t="str">
        <f>IF(IFERROR(VLOOKUP(D983,[2]!Table3[Nome Aba],1,0),0)=0,"NÃO","SIM")</f>
        <v>NÃO</v>
      </c>
    </row>
    <row r="984" spans="1:5" x14ac:dyDescent="0.3">
      <c r="A984" t="s">
        <v>9</v>
      </c>
      <c r="B984" t="s">
        <v>594</v>
      </c>
      <c r="C984" t="s">
        <v>106</v>
      </c>
      <c r="D984" t="str">
        <f>VLOOKUP(B984,'[1]Dados Gerais'!$A:$D,2,0)</f>
        <v>007 Sumário</v>
      </c>
      <c r="E984" t="str">
        <f>IF(IFERROR(VLOOKUP(D984,[2]!Table3[Nome Aba],1,0),0)=0,"NÃO","SIM")</f>
        <v>NÃO</v>
      </c>
    </row>
    <row r="985" spans="1:5" x14ac:dyDescent="0.3">
      <c r="A985" t="s">
        <v>9</v>
      </c>
      <c r="B985" t="s">
        <v>594</v>
      </c>
      <c r="C985" t="s">
        <v>4</v>
      </c>
      <c r="D985" t="str">
        <f>VLOOKUP(B985,'[1]Dados Gerais'!$A:$D,2,0)</f>
        <v>007 Sumário</v>
      </c>
      <c r="E985" t="str">
        <f>IF(IFERROR(VLOOKUP(D985,[2]!Table3[Nome Aba],1,0),0)=0,"NÃO","SIM")</f>
        <v>NÃO</v>
      </c>
    </row>
    <row r="986" spans="1:5" x14ac:dyDescent="0.3">
      <c r="A986" t="s">
        <v>9</v>
      </c>
      <c r="B986" t="s">
        <v>594</v>
      </c>
      <c r="C986" t="s">
        <v>595</v>
      </c>
      <c r="D986" t="str">
        <f>VLOOKUP(B986,'[1]Dados Gerais'!$A:$D,2,0)</f>
        <v>007 Sumário</v>
      </c>
      <c r="E986" t="str">
        <f>IF(IFERROR(VLOOKUP(D986,[2]!Table3[Nome Aba],1,0),0)=0,"NÃO","SIM")</f>
        <v>NÃO</v>
      </c>
    </row>
    <row r="987" spans="1:5" x14ac:dyDescent="0.3">
      <c r="A987" t="s">
        <v>9</v>
      </c>
      <c r="B987" t="s">
        <v>594</v>
      </c>
      <c r="C987" t="s">
        <v>596</v>
      </c>
      <c r="D987" t="str">
        <f>VLOOKUP(B987,'[1]Dados Gerais'!$A:$D,2,0)</f>
        <v>007 Sumário</v>
      </c>
      <c r="E987" t="str">
        <f>IF(IFERROR(VLOOKUP(D987,[2]!Table3[Nome Aba],1,0),0)=0,"NÃO","SIM")</f>
        <v>NÃO</v>
      </c>
    </row>
    <row r="988" spans="1:5" x14ac:dyDescent="0.3">
      <c r="A988" t="s">
        <v>9</v>
      </c>
      <c r="B988" t="s">
        <v>594</v>
      </c>
      <c r="C988" t="s">
        <v>597</v>
      </c>
      <c r="D988" t="str">
        <f>VLOOKUP(B988,'[1]Dados Gerais'!$A:$D,2,0)</f>
        <v>007 Sumário</v>
      </c>
      <c r="E988" t="str">
        <f>IF(IFERROR(VLOOKUP(D988,[2]!Table3[Nome Aba],1,0),0)=0,"NÃO","SIM")</f>
        <v>NÃO</v>
      </c>
    </row>
    <row r="989" spans="1:5" x14ac:dyDescent="0.3">
      <c r="A989" t="s">
        <v>9</v>
      </c>
      <c r="B989" t="s">
        <v>598</v>
      </c>
      <c r="C989" t="s">
        <v>3</v>
      </c>
      <c r="D989" t="str">
        <f>VLOOKUP(B989,'[1]Dados Gerais'!$A:$D,2,0)</f>
        <v>012 InfoDistribuidoras</v>
      </c>
      <c r="E989" t="str">
        <f>IF(IFERROR(VLOOKUP(D989,[2]!Table3[Nome Aba],1,0),0)=0,"NÃO","SIM")</f>
        <v>NÃO</v>
      </c>
    </row>
    <row r="990" spans="1:5" x14ac:dyDescent="0.3">
      <c r="A990" t="s">
        <v>9</v>
      </c>
      <c r="B990" t="s">
        <v>598</v>
      </c>
      <c r="C990" t="s">
        <v>599</v>
      </c>
      <c r="D990" t="str">
        <f>VLOOKUP(B990,'[1]Dados Gerais'!$A:$D,2,0)</f>
        <v>012 InfoDistribuidoras</v>
      </c>
      <c r="E990" t="str">
        <f>IF(IFERROR(VLOOKUP(D990,[2]!Table3[Nome Aba],1,0),0)=0,"NÃO","SIM")</f>
        <v>NÃO</v>
      </c>
    </row>
    <row r="991" spans="1:5" x14ac:dyDescent="0.3">
      <c r="A991" t="s">
        <v>9</v>
      </c>
      <c r="B991" t="s">
        <v>598</v>
      </c>
      <c r="C991" t="s">
        <v>600</v>
      </c>
      <c r="D991" t="str">
        <f>VLOOKUP(B991,'[1]Dados Gerais'!$A:$D,2,0)</f>
        <v>012 InfoDistribuidoras</v>
      </c>
      <c r="E991" t="str">
        <f>IF(IFERROR(VLOOKUP(D991,[2]!Table3[Nome Aba],1,0),0)=0,"NÃO","SIM")</f>
        <v>NÃO</v>
      </c>
    </row>
    <row r="992" spans="1:5" x14ac:dyDescent="0.3">
      <c r="A992" t="s">
        <v>9</v>
      </c>
      <c r="B992" t="s">
        <v>598</v>
      </c>
      <c r="C992" t="s">
        <v>601</v>
      </c>
      <c r="D992" t="str">
        <f>VLOOKUP(B992,'[1]Dados Gerais'!$A:$D,2,0)</f>
        <v>012 InfoDistribuidoras</v>
      </c>
      <c r="E992" t="str">
        <f>IF(IFERROR(VLOOKUP(D992,[2]!Table3[Nome Aba],1,0),0)=0,"NÃO","SIM")</f>
        <v>NÃO</v>
      </c>
    </row>
    <row r="993" spans="1:5" x14ac:dyDescent="0.3">
      <c r="A993" t="s">
        <v>9</v>
      </c>
      <c r="B993" t="s">
        <v>598</v>
      </c>
      <c r="C993" t="s">
        <v>602</v>
      </c>
      <c r="D993" t="str">
        <f>VLOOKUP(B993,'[1]Dados Gerais'!$A:$D,2,0)</f>
        <v>012 InfoDistribuidoras</v>
      </c>
      <c r="E993" t="str">
        <f>IF(IFERROR(VLOOKUP(D993,[2]!Table3[Nome Aba],1,0),0)=0,"NÃO","SIM")</f>
        <v>NÃO</v>
      </c>
    </row>
    <row r="994" spans="1:5" x14ac:dyDescent="0.3">
      <c r="A994" t="s">
        <v>9</v>
      </c>
      <c r="B994" t="s">
        <v>598</v>
      </c>
      <c r="C994" t="s">
        <v>603</v>
      </c>
      <c r="D994" t="str">
        <f>VLOOKUP(B994,'[1]Dados Gerais'!$A:$D,2,0)</f>
        <v>012 InfoDistribuidoras</v>
      </c>
      <c r="E994" t="str">
        <f>IF(IFERROR(VLOOKUP(D994,[2]!Table3[Nome Aba],1,0),0)=0,"NÃO","SIM")</f>
        <v>NÃO</v>
      </c>
    </row>
    <row r="995" spans="1:5" x14ac:dyDescent="0.3">
      <c r="A995" t="s">
        <v>9</v>
      </c>
      <c r="B995" t="s">
        <v>598</v>
      </c>
      <c r="C995" t="s">
        <v>604</v>
      </c>
      <c r="D995" t="str">
        <f>VLOOKUP(B995,'[1]Dados Gerais'!$A:$D,2,0)</f>
        <v>012 InfoDistribuidoras</v>
      </c>
      <c r="E995" t="str">
        <f>IF(IFERROR(VLOOKUP(D995,[2]!Table3[Nome Aba],1,0),0)=0,"NÃO","SIM")</f>
        <v>NÃO</v>
      </c>
    </row>
    <row r="996" spans="1:5" x14ac:dyDescent="0.3">
      <c r="A996" t="s">
        <v>9</v>
      </c>
      <c r="B996" t="s">
        <v>598</v>
      </c>
      <c r="C996" t="s">
        <v>605</v>
      </c>
      <c r="D996" t="str">
        <f>VLOOKUP(B996,'[1]Dados Gerais'!$A:$D,2,0)</f>
        <v>012 InfoDistribuidoras</v>
      </c>
      <c r="E996" t="str">
        <f>IF(IFERROR(VLOOKUP(D996,[2]!Table3[Nome Aba],1,0),0)=0,"NÃO","SIM")</f>
        <v>NÃO</v>
      </c>
    </row>
    <row r="997" spans="1:5" x14ac:dyDescent="0.3">
      <c r="A997" t="s">
        <v>9</v>
      </c>
      <c r="B997" t="s">
        <v>598</v>
      </c>
      <c r="C997" t="s">
        <v>606</v>
      </c>
      <c r="D997" t="str">
        <f>VLOOKUP(B997,'[1]Dados Gerais'!$A:$D,2,0)</f>
        <v>012 InfoDistribuidoras</v>
      </c>
      <c r="E997" t="str">
        <f>IF(IFERROR(VLOOKUP(D997,[2]!Table3[Nome Aba],1,0),0)=0,"NÃO","SIM")</f>
        <v>NÃO</v>
      </c>
    </row>
    <row r="998" spans="1:5" x14ac:dyDescent="0.3">
      <c r="A998" t="s">
        <v>9</v>
      </c>
      <c r="B998" t="s">
        <v>598</v>
      </c>
      <c r="C998" t="s">
        <v>607</v>
      </c>
      <c r="D998" t="str">
        <f>VLOOKUP(B998,'[1]Dados Gerais'!$A:$D,2,0)</f>
        <v>012 InfoDistribuidoras</v>
      </c>
      <c r="E998" t="str">
        <f>IF(IFERROR(VLOOKUP(D998,[2]!Table3[Nome Aba],1,0),0)=0,"NÃO","SIM")</f>
        <v>NÃO</v>
      </c>
    </row>
    <row r="999" spans="1:5" x14ac:dyDescent="0.3">
      <c r="A999" t="s">
        <v>9</v>
      </c>
      <c r="B999" t="s">
        <v>598</v>
      </c>
      <c r="C999" t="s">
        <v>608</v>
      </c>
      <c r="D999" t="str">
        <f>VLOOKUP(B999,'[1]Dados Gerais'!$A:$D,2,0)</f>
        <v>012 InfoDistribuidoras</v>
      </c>
      <c r="E999" t="str">
        <f>IF(IFERROR(VLOOKUP(D999,[2]!Table3[Nome Aba],1,0),0)=0,"NÃO","SIM")</f>
        <v>NÃO</v>
      </c>
    </row>
    <row r="1000" spans="1:5" x14ac:dyDescent="0.3">
      <c r="A1000" t="s">
        <v>9</v>
      </c>
      <c r="B1000" t="s">
        <v>598</v>
      </c>
      <c r="C1000" t="s">
        <v>609</v>
      </c>
      <c r="D1000" t="str">
        <f>VLOOKUP(B1000,'[1]Dados Gerais'!$A:$D,2,0)</f>
        <v>012 InfoDistribuidoras</v>
      </c>
      <c r="E1000" t="str">
        <f>IF(IFERROR(VLOOKUP(D1000,[2]!Table3[Nome Aba],1,0),0)=0,"NÃO","SIM")</f>
        <v>NÃO</v>
      </c>
    </row>
    <row r="1001" spans="1:5" x14ac:dyDescent="0.3">
      <c r="A1001" t="s">
        <v>9</v>
      </c>
      <c r="B1001" t="s">
        <v>598</v>
      </c>
      <c r="C1001" t="s">
        <v>610</v>
      </c>
      <c r="D1001" t="str">
        <f>VLOOKUP(B1001,'[1]Dados Gerais'!$A:$D,2,0)</f>
        <v>012 InfoDistribuidoras</v>
      </c>
      <c r="E1001" t="str">
        <f>IF(IFERROR(VLOOKUP(D1001,[2]!Table3[Nome Aba],1,0),0)=0,"NÃO","SIM")</f>
        <v>NÃO</v>
      </c>
    </row>
    <row r="1002" spans="1:5" x14ac:dyDescent="0.3">
      <c r="A1002" t="s">
        <v>9</v>
      </c>
      <c r="B1002" t="s">
        <v>598</v>
      </c>
      <c r="C1002" t="s">
        <v>611</v>
      </c>
      <c r="D1002" t="str">
        <f>VLOOKUP(B1002,'[1]Dados Gerais'!$A:$D,2,0)</f>
        <v>012 InfoDistribuidoras</v>
      </c>
      <c r="E1002" t="str">
        <f>IF(IFERROR(VLOOKUP(D1002,[2]!Table3[Nome Aba],1,0),0)=0,"NÃO","SIM")</f>
        <v>NÃO</v>
      </c>
    </row>
    <row r="1003" spans="1:5" x14ac:dyDescent="0.3">
      <c r="A1003" t="s">
        <v>9</v>
      </c>
      <c r="B1003" t="s">
        <v>598</v>
      </c>
      <c r="C1003" t="s">
        <v>612</v>
      </c>
      <c r="D1003" t="str">
        <f>VLOOKUP(B1003,'[1]Dados Gerais'!$A:$D,2,0)</f>
        <v>012 InfoDistribuidoras</v>
      </c>
      <c r="E1003" t="str">
        <f>IF(IFERROR(VLOOKUP(D1003,[2]!Table3[Nome Aba],1,0),0)=0,"NÃO","SIM")</f>
        <v>NÃO</v>
      </c>
    </row>
    <row r="1004" spans="1:5" x14ac:dyDescent="0.3">
      <c r="A1004" t="s">
        <v>9</v>
      </c>
      <c r="B1004" t="s">
        <v>598</v>
      </c>
      <c r="C1004" t="s">
        <v>613</v>
      </c>
      <c r="D1004" t="str">
        <f>VLOOKUP(B1004,'[1]Dados Gerais'!$A:$D,2,0)</f>
        <v>012 InfoDistribuidoras</v>
      </c>
      <c r="E1004" t="str">
        <f>IF(IFERROR(VLOOKUP(D1004,[2]!Table3[Nome Aba],1,0),0)=0,"NÃO","SIM")</f>
        <v>NÃO</v>
      </c>
    </row>
    <row r="1005" spans="1:5" x14ac:dyDescent="0.3">
      <c r="A1005" t="s">
        <v>9</v>
      </c>
      <c r="B1005" t="s">
        <v>598</v>
      </c>
      <c r="C1005" t="s">
        <v>614</v>
      </c>
      <c r="D1005" t="str">
        <f>VLOOKUP(B1005,'[1]Dados Gerais'!$A:$D,2,0)</f>
        <v>012 InfoDistribuidoras</v>
      </c>
      <c r="E1005" t="str">
        <f>IF(IFERROR(VLOOKUP(D1005,[2]!Table3[Nome Aba],1,0),0)=0,"NÃO","SIM")</f>
        <v>NÃO</v>
      </c>
    </row>
    <row r="1006" spans="1:5" x14ac:dyDescent="0.3">
      <c r="A1006" t="s">
        <v>9</v>
      </c>
      <c r="B1006" t="s">
        <v>598</v>
      </c>
      <c r="C1006" t="s">
        <v>615</v>
      </c>
      <c r="D1006" t="str">
        <f>VLOOKUP(B1006,'[1]Dados Gerais'!$A:$D,2,0)</f>
        <v>012 InfoDistribuidoras</v>
      </c>
      <c r="E1006" t="str">
        <f>IF(IFERROR(VLOOKUP(D1006,[2]!Table3[Nome Aba],1,0),0)=0,"NÃO","SIM")</f>
        <v>NÃO</v>
      </c>
    </row>
    <row r="1007" spans="1:5" x14ac:dyDescent="0.3">
      <c r="A1007" t="s">
        <v>9</v>
      </c>
      <c r="B1007" t="s">
        <v>598</v>
      </c>
      <c r="C1007" t="s">
        <v>616</v>
      </c>
      <c r="D1007" t="str">
        <f>VLOOKUP(B1007,'[1]Dados Gerais'!$A:$D,2,0)</f>
        <v>012 InfoDistribuidoras</v>
      </c>
      <c r="E1007" t="str">
        <f>IF(IFERROR(VLOOKUP(D1007,[2]!Table3[Nome Aba],1,0),0)=0,"NÃO","SIM")</f>
        <v>NÃO</v>
      </c>
    </row>
    <row r="1008" spans="1:5" x14ac:dyDescent="0.3">
      <c r="A1008" t="s">
        <v>9</v>
      </c>
      <c r="B1008" t="s">
        <v>598</v>
      </c>
      <c r="C1008" t="s">
        <v>617</v>
      </c>
      <c r="D1008" t="str">
        <f>VLOOKUP(B1008,'[1]Dados Gerais'!$A:$D,2,0)</f>
        <v>012 InfoDistribuidoras</v>
      </c>
      <c r="E1008" t="str">
        <f>IF(IFERROR(VLOOKUP(D1008,[2]!Table3[Nome Aba],1,0),0)=0,"NÃO","SIM")</f>
        <v>NÃO</v>
      </c>
    </row>
    <row r="1009" spans="1:5" x14ac:dyDescent="0.3">
      <c r="A1009" t="s">
        <v>9</v>
      </c>
      <c r="B1009" t="s">
        <v>598</v>
      </c>
      <c r="C1009" t="s">
        <v>618</v>
      </c>
      <c r="D1009" t="str">
        <f>VLOOKUP(B1009,'[1]Dados Gerais'!$A:$D,2,0)</f>
        <v>012 InfoDistribuidoras</v>
      </c>
      <c r="E1009" t="str">
        <f>IF(IFERROR(VLOOKUP(D1009,[2]!Table3[Nome Aba],1,0),0)=0,"NÃO","SIM")</f>
        <v>NÃO</v>
      </c>
    </row>
    <row r="1010" spans="1:5" x14ac:dyDescent="0.3">
      <c r="A1010" t="s">
        <v>9</v>
      </c>
      <c r="B1010" t="s">
        <v>598</v>
      </c>
      <c r="C1010" t="s">
        <v>619</v>
      </c>
      <c r="D1010" t="str">
        <f>VLOOKUP(B1010,'[1]Dados Gerais'!$A:$D,2,0)</f>
        <v>012 InfoDistribuidoras</v>
      </c>
      <c r="E1010" t="str">
        <f>IF(IFERROR(VLOOKUP(D1010,[2]!Table3[Nome Aba],1,0),0)=0,"NÃO","SIM")</f>
        <v>NÃO</v>
      </c>
    </row>
    <row r="1011" spans="1:5" x14ac:dyDescent="0.3">
      <c r="A1011" t="s">
        <v>9</v>
      </c>
      <c r="B1011" t="s">
        <v>598</v>
      </c>
      <c r="C1011" t="s">
        <v>620</v>
      </c>
      <c r="D1011" t="str">
        <f>VLOOKUP(B1011,'[1]Dados Gerais'!$A:$D,2,0)</f>
        <v>012 InfoDistribuidoras</v>
      </c>
      <c r="E1011" t="str">
        <f>IF(IFERROR(VLOOKUP(D1011,[2]!Table3[Nome Aba],1,0),0)=0,"NÃO","SIM")</f>
        <v>NÃO</v>
      </c>
    </row>
    <row r="1012" spans="1:5" x14ac:dyDescent="0.3">
      <c r="A1012" t="s">
        <v>9</v>
      </c>
      <c r="B1012" t="s">
        <v>598</v>
      </c>
      <c r="C1012" t="s">
        <v>621</v>
      </c>
      <c r="D1012" t="str">
        <f>VLOOKUP(B1012,'[1]Dados Gerais'!$A:$D,2,0)</f>
        <v>012 InfoDistribuidoras</v>
      </c>
      <c r="E1012" t="str">
        <f>IF(IFERROR(VLOOKUP(D1012,[2]!Table3[Nome Aba],1,0),0)=0,"NÃO","SIM")</f>
        <v>NÃO</v>
      </c>
    </row>
    <row r="1013" spans="1:5" x14ac:dyDescent="0.3">
      <c r="A1013" t="s">
        <v>9</v>
      </c>
      <c r="B1013" t="s">
        <v>598</v>
      </c>
      <c r="C1013" t="s">
        <v>622</v>
      </c>
      <c r="D1013" t="str">
        <f>VLOOKUP(B1013,'[1]Dados Gerais'!$A:$D,2,0)</f>
        <v>012 InfoDistribuidoras</v>
      </c>
      <c r="E1013" t="str">
        <f>IF(IFERROR(VLOOKUP(D1013,[2]!Table3[Nome Aba],1,0),0)=0,"NÃO","SIM")</f>
        <v>NÃO</v>
      </c>
    </row>
    <row r="1014" spans="1:5" x14ac:dyDescent="0.3">
      <c r="A1014" t="s">
        <v>9</v>
      </c>
      <c r="B1014" t="s">
        <v>598</v>
      </c>
      <c r="C1014" t="s">
        <v>623</v>
      </c>
      <c r="D1014" t="str">
        <f>VLOOKUP(B1014,'[1]Dados Gerais'!$A:$D,2,0)</f>
        <v>012 InfoDistribuidoras</v>
      </c>
      <c r="E1014" t="str">
        <f>IF(IFERROR(VLOOKUP(D1014,[2]!Table3[Nome Aba],1,0),0)=0,"NÃO","SIM")</f>
        <v>NÃO</v>
      </c>
    </row>
    <row r="1015" spans="1:5" x14ac:dyDescent="0.3">
      <c r="A1015" t="s">
        <v>9</v>
      </c>
      <c r="B1015" t="s">
        <v>598</v>
      </c>
      <c r="C1015" t="s">
        <v>624</v>
      </c>
      <c r="D1015" t="str">
        <f>VLOOKUP(B1015,'[1]Dados Gerais'!$A:$D,2,0)</f>
        <v>012 InfoDistribuidoras</v>
      </c>
      <c r="E1015" t="str">
        <f>IF(IFERROR(VLOOKUP(D1015,[2]!Table3[Nome Aba],1,0),0)=0,"NÃO","SIM")</f>
        <v>NÃO</v>
      </c>
    </row>
    <row r="1016" spans="1:5" x14ac:dyDescent="0.3">
      <c r="A1016" t="s">
        <v>9</v>
      </c>
      <c r="B1016" t="s">
        <v>598</v>
      </c>
      <c r="C1016" t="s">
        <v>625</v>
      </c>
      <c r="D1016" t="str">
        <f>VLOOKUP(B1016,'[1]Dados Gerais'!$A:$D,2,0)</f>
        <v>012 InfoDistribuidoras</v>
      </c>
      <c r="E1016" t="str">
        <f>IF(IFERROR(VLOOKUP(D1016,[2]!Table3[Nome Aba],1,0),0)=0,"NÃO","SIM")</f>
        <v>NÃO</v>
      </c>
    </row>
    <row r="1017" spans="1:5" x14ac:dyDescent="0.3">
      <c r="A1017" t="s">
        <v>9</v>
      </c>
      <c r="B1017" t="s">
        <v>626</v>
      </c>
      <c r="C1017" t="s">
        <v>3</v>
      </c>
      <c r="D1017" t="str">
        <f>VLOOKUP(B1017,'[1]Dados Gerais'!$A:$D,2,0)</f>
        <v>007 Sumário</v>
      </c>
      <c r="E1017" t="str">
        <f>IF(IFERROR(VLOOKUP(D1017,[2]!Table3[Nome Aba],1,0),0)=0,"NÃO","SIM")</f>
        <v>NÃO</v>
      </c>
    </row>
    <row r="1018" spans="1:5" x14ac:dyDescent="0.3">
      <c r="A1018" t="s">
        <v>9</v>
      </c>
      <c r="B1018" t="s">
        <v>626</v>
      </c>
      <c r="C1018" t="s">
        <v>627</v>
      </c>
      <c r="D1018" t="str">
        <f>VLOOKUP(B1018,'[1]Dados Gerais'!$A:$D,2,0)</f>
        <v>007 Sumário</v>
      </c>
      <c r="E1018" t="str">
        <f>IF(IFERROR(VLOOKUP(D1018,[2]!Table3[Nome Aba],1,0),0)=0,"NÃO","SIM")</f>
        <v>NÃO</v>
      </c>
    </row>
    <row r="1019" spans="1:5" x14ac:dyDescent="0.3">
      <c r="A1019" t="s">
        <v>9</v>
      </c>
      <c r="B1019" t="s">
        <v>626</v>
      </c>
      <c r="C1019" t="s">
        <v>628</v>
      </c>
      <c r="D1019" t="str">
        <f>VLOOKUP(B1019,'[1]Dados Gerais'!$A:$D,2,0)</f>
        <v>007 Sumário</v>
      </c>
      <c r="E1019" t="str">
        <f>IF(IFERROR(VLOOKUP(D1019,[2]!Table3[Nome Aba],1,0),0)=0,"NÃO","SIM")</f>
        <v>NÃO</v>
      </c>
    </row>
    <row r="1020" spans="1:5" x14ac:dyDescent="0.3">
      <c r="A1020" t="s">
        <v>9</v>
      </c>
      <c r="B1020" t="s">
        <v>629</v>
      </c>
      <c r="C1020" t="s">
        <v>3</v>
      </c>
      <c r="D1020" t="str">
        <f>VLOOKUP(B1020,'[1]Dados Gerais'!$A:$D,2,0)</f>
        <v>007 Sumário</v>
      </c>
      <c r="E1020" t="str">
        <f>IF(IFERROR(VLOOKUP(D1020,[2]!Table3[Nome Aba],1,0),0)=0,"NÃO","SIM")</f>
        <v>NÃO</v>
      </c>
    </row>
    <row r="1021" spans="1:5" x14ac:dyDescent="0.3">
      <c r="A1021" t="s">
        <v>9</v>
      </c>
      <c r="B1021" t="s">
        <v>629</v>
      </c>
      <c r="C1021" t="s">
        <v>4</v>
      </c>
      <c r="D1021" t="str">
        <f>VLOOKUP(B1021,'[1]Dados Gerais'!$A:$D,2,0)</f>
        <v>007 Sumário</v>
      </c>
      <c r="E1021" t="str">
        <f>IF(IFERROR(VLOOKUP(D1021,[2]!Table3[Nome Aba],1,0),0)=0,"NÃO","SIM")</f>
        <v>NÃO</v>
      </c>
    </row>
    <row r="1022" spans="1:5" x14ac:dyDescent="0.3">
      <c r="A1022" t="s">
        <v>9</v>
      </c>
      <c r="B1022" t="s">
        <v>629</v>
      </c>
      <c r="C1022" t="s">
        <v>595</v>
      </c>
      <c r="D1022" t="str">
        <f>VLOOKUP(B1022,'[1]Dados Gerais'!$A:$D,2,0)</f>
        <v>007 Sumário</v>
      </c>
      <c r="E1022" t="str">
        <f>IF(IFERROR(VLOOKUP(D1022,[2]!Table3[Nome Aba],1,0),0)=0,"NÃO","SIM")</f>
        <v>NÃO</v>
      </c>
    </row>
    <row r="1023" spans="1:5" x14ac:dyDescent="0.3">
      <c r="A1023" t="s">
        <v>9</v>
      </c>
      <c r="B1023" t="s">
        <v>629</v>
      </c>
      <c r="C1023" t="s">
        <v>596</v>
      </c>
      <c r="D1023" t="str">
        <f>VLOOKUP(B1023,'[1]Dados Gerais'!$A:$D,2,0)</f>
        <v>007 Sumário</v>
      </c>
      <c r="E1023" t="str">
        <f>IF(IFERROR(VLOOKUP(D1023,[2]!Table3[Nome Aba],1,0),0)=0,"NÃO","SIM")</f>
        <v>NÃO</v>
      </c>
    </row>
    <row r="1024" spans="1:5" x14ac:dyDescent="0.3">
      <c r="A1024" t="s">
        <v>9</v>
      </c>
      <c r="B1024" t="s">
        <v>629</v>
      </c>
      <c r="C1024" t="s">
        <v>630</v>
      </c>
      <c r="D1024" t="str">
        <f>VLOOKUP(B1024,'[1]Dados Gerais'!$A:$D,2,0)</f>
        <v>007 Sumário</v>
      </c>
      <c r="E1024" t="str">
        <f>IF(IFERROR(VLOOKUP(D1024,[2]!Table3[Nome Aba],1,0),0)=0,"NÃO","SIM")</f>
        <v>NÃO</v>
      </c>
    </row>
    <row r="1025" spans="1:5" x14ac:dyDescent="0.3">
      <c r="A1025" t="s">
        <v>9</v>
      </c>
      <c r="B1025" t="s">
        <v>629</v>
      </c>
      <c r="C1025" t="s">
        <v>631</v>
      </c>
      <c r="D1025" t="str">
        <f>VLOOKUP(B1025,'[1]Dados Gerais'!$A:$D,2,0)</f>
        <v>007 Sumário</v>
      </c>
      <c r="E1025" t="str">
        <f>IF(IFERROR(VLOOKUP(D1025,[2]!Table3[Nome Aba],1,0),0)=0,"NÃO","SIM")</f>
        <v>NÃO</v>
      </c>
    </row>
    <row r="1026" spans="1:5" x14ac:dyDescent="0.3">
      <c r="A1026" t="s">
        <v>9</v>
      </c>
      <c r="B1026" t="s">
        <v>632</v>
      </c>
      <c r="C1026" t="s">
        <v>3</v>
      </c>
      <c r="D1026" t="str">
        <f>VLOOKUP(B1026,'[1]Dados Gerais'!$A:$D,2,0)</f>
        <v>007 Sumário</v>
      </c>
      <c r="E1026" t="str">
        <f>IF(IFERROR(VLOOKUP(D1026,[2]!Table3[Nome Aba],1,0),0)=0,"NÃO","SIM")</f>
        <v>NÃO</v>
      </c>
    </row>
    <row r="1027" spans="1:5" x14ac:dyDescent="0.3">
      <c r="A1027" t="s">
        <v>9</v>
      </c>
      <c r="B1027" t="s">
        <v>632</v>
      </c>
      <c r="C1027" t="s">
        <v>633</v>
      </c>
      <c r="D1027" t="str">
        <f>VLOOKUP(B1027,'[1]Dados Gerais'!$A:$D,2,0)</f>
        <v>007 Sumário</v>
      </c>
      <c r="E1027" t="str">
        <f>IF(IFERROR(VLOOKUP(D1027,[2]!Table3[Nome Aba],1,0),0)=0,"NÃO","SIM")</f>
        <v>NÃO</v>
      </c>
    </row>
    <row r="1028" spans="1:5" x14ac:dyDescent="0.3">
      <c r="A1028" t="s">
        <v>9</v>
      </c>
      <c r="B1028" t="s">
        <v>632</v>
      </c>
      <c r="C1028" t="s">
        <v>634</v>
      </c>
      <c r="D1028" t="str">
        <f>VLOOKUP(B1028,'[1]Dados Gerais'!$A:$D,2,0)</f>
        <v>007 Sumário</v>
      </c>
      <c r="E1028" t="str">
        <f>IF(IFERROR(VLOOKUP(D1028,[2]!Table3[Nome Aba],1,0),0)=0,"NÃO","SIM")</f>
        <v>NÃO</v>
      </c>
    </row>
    <row r="1029" spans="1:5" x14ac:dyDescent="0.3">
      <c r="A1029" t="s">
        <v>9</v>
      </c>
      <c r="B1029" t="s">
        <v>632</v>
      </c>
      <c r="C1029" t="s">
        <v>635</v>
      </c>
      <c r="D1029" t="str">
        <f>VLOOKUP(B1029,'[1]Dados Gerais'!$A:$D,2,0)</f>
        <v>007 Sumário</v>
      </c>
      <c r="E1029" t="str">
        <f>IF(IFERROR(VLOOKUP(D1029,[2]!Table3[Nome Aba],1,0),0)=0,"NÃO","SIM")</f>
        <v>NÃO</v>
      </c>
    </row>
    <row r="1030" spans="1:5" x14ac:dyDescent="0.3">
      <c r="A1030" t="s">
        <v>9</v>
      </c>
      <c r="B1030" t="s">
        <v>636</v>
      </c>
      <c r="C1030" t="s">
        <v>3</v>
      </c>
      <c r="D1030" t="str">
        <f>VLOOKUP(B1030,'[1]Dados Gerais'!$A:$D,2,0)</f>
        <v>007 Sumário</v>
      </c>
      <c r="E1030" t="str">
        <f>IF(IFERROR(VLOOKUP(D1030,[2]!Table3[Nome Aba],1,0),0)=0,"NÃO","SIM")</f>
        <v>NÃO</v>
      </c>
    </row>
    <row r="1031" spans="1:5" x14ac:dyDescent="0.3">
      <c r="A1031" t="s">
        <v>9</v>
      </c>
      <c r="B1031" t="s">
        <v>636</v>
      </c>
      <c r="C1031" t="s">
        <v>637</v>
      </c>
      <c r="D1031" t="str">
        <f>VLOOKUP(B1031,'[1]Dados Gerais'!$A:$D,2,0)</f>
        <v>007 Sumário</v>
      </c>
      <c r="E1031" t="str">
        <f>IF(IFERROR(VLOOKUP(D1031,[2]!Table3[Nome Aba],1,0),0)=0,"NÃO","SIM")</f>
        <v>NÃO</v>
      </c>
    </row>
    <row r="1032" spans="1:5" x14ac:dyDescent="0.3">
      <c r="A1032" t="s">
        <v>9</v>
      </c>
      <c r="B1032" t="s">
        <v>636</v>
      </c>
      <c r="C1032" t="s">
        <v>638</v>
      </c>
      <c r="D1032" t="str">
        <f>VLOOKUP(B1032,'[1]Dados Gerais'!$A:$D,2,0)</f>
        <v>007 Sumário</v>
      </c>
      <c r="E1032" t="str">
        <f>IF(IFERROR(VLOOKUP(D1032,[2]!Table3[Nome Aba],1,0),0)=0,"NÃO","SIM")</f>
        <v>NÃO</v>
      </c>
    </row>
    <row r="1033" spans="1:5" x14ac:dyDescent="0.3">
      <c r="A1033" t="s">
        <v>9</v>
      </c>
      <c r="B1033" t="s">
        <v>636</v>
      </c>
      <c r="C1033" t="s">
        <v>639</v>
      </c>
      <c r="D1033" t="str">
        <f>VLOOKUP(B1033,'[1]Dados Gerais'!$A:$D,2,0)</f>
        <v>007 Sumário</v>
      </c>
      <c r="E1033" t="str">
        <f>IF(IFERROR(VLOOKUP(D1033,[2]!Table3[Nome Aba],1,0),0)=0,"NÃO","SIM")</f>
        <v>NÃO</v>
      </c>
    </row>
    <row r="1034" spans="1:5" x14ac:dyDescent="0.3">
      <c r="A1034" t="s">
        <v>9</v>
      </c>
      <c r="B1034" t="s">
        <v>636</v>
      </c>
      <c r="C1034" t="s">
        <v>640</v>
      </c>
      <c r="D1034" t="str">
        <f>VLOOKUP(B1034,'[1]Dados Gerais'!$A:$D,2,0)</f>
        <v>007 Sumário</v>
      </c>
      <c r="E1034" t="str">
        <f>IF(IFERROR(VLOOKUP(D1034,[2]!Table3[Nome Aba],1,0),0)=0,"NÃO","SIM")</f>
        <v>NÃO</v>
      </c>
    </row>
    <row r="1035" spans="1:5" x14ac:dyDescent="0.3">
      <c r="A1035" t="s">
        <v>9</v>
      </c>
      <c r="B1035" t="s">
        <v>636</v>
      </c>
      <c r="C1035" t="s">
        <v>641</v>
      </c>
      <c r="D1035" t="str">
        <f>VLOOKUP(B1035,'[1]Dados Gerais'!$A:$D,2,0)</f>
        <v>007 Sumário</v>
      </c>
      <c r="E1035" t="str">
        <f>IF(IFERROR(VLOOKUP(D1035,[2]!Table3[Nome Aba],1,0),0)=0,"NÃO","SIM")</f>
        <v>NÃO</v>
      </c>
    </row>
    <row r="1036" spans="1:5" x14ac:dyDescent="0.3">
      <c r="A1036" t="s">
        <v>9</v>
      </c>
      <c r="B1036" t="s">
        <v>636</v>
      </c>
      <c r="C1036" t="s">
        <v>642</v>
      </c>
      <c r="D1036" t="str">
        <f>VLOOKUP(B1036,'[1]Dados Gerais'!$A:$D,2,0)</f>
        <v>007 Sumário</v>
      </c>
      <c r="E1036" t="str">
        <f>IF(IFERROR(VLOOKUP(D1036,[2]!Table3[Nome Aba],1,0),0)=0,"NÃO","SIM")</f>
        <v>NÃO</v>
      </c>
    </row>
    <row r="1037" spans="1:5" x14ac:dyDescent="0.3">
      <c r="A1037" t="s">
        <v>9</v>
      </c>
      <c r="B1037" t="s">
        <v>636</v>
      </c>
      <c r="C1037" t="s">
        <v>91</v>
      </c>
      <c r="D1037" t="str">
        <f>VLOOKUP(B1037,'[1]Dados Gerais'!$A:$D,2,0)</f>
        <v>007 Sumário</v>
      </c>
      <c r="E1037" t="str">
        <f>IF(IFERROR(VLOOKUP(D1037,[2]!Table3[Nome Aba],1,0),0)=0,"NÃO","SIM")</f>
        <v>NÃO</v>
      </c>
    </row>
    <row r="1038" spans="1:5" x14ac:dyDescent="0.3">
      <c r="A1038" t="s">
        <v>9</v>
      </c>
      <c r="B1038" t="s">
        <v>636</v>
      </c>
      <c r="C1038" t="s">
        <v>643</v>
      </c>
      <c r="D1038" t="str">
        <f>VLOOKUP(B1038,'[1]Dados Gerais'!$A:$D,2,0)</f>
        <v>007 Sumário</v>
      </c>
      <c r="E1038" t="str">
        <f>IF(IFERROR(VLOOKUP(D1038,[2]!Table3[Nome Aba],1,0),0)=0,"NÃO","SIM")</f>
        <v>NÃO</v>
      </c>
    </row>
    <row r="1039" spans="1:5" x14ac:dyDescent="0.3">
      <c r="A1039" t="s">
        <v>9</v>
      </c>
      <c r="B1039" t="s">
        <v>636</v>
      </c>
      <c r="C1039" t="s">
        <v>644</v>
      </c>
      <c r="D1039" t="str">
        <f>VLOOKUP(B1039,'[1]Dados Gerais'!$A:$D,2,0)</f>
        <v>007 Sumário</v>
      </c>
      <c r="E1039" t="str">
        <f>IF(IFERROR(VLOOKUP(D1039,[2]!Table3[Nome Aba],1,0),0)=0,"NÃO","SIM")</f>
        <v>NÃO</v>
      </c>
    </row>
    <row r="1040" spans="1:5" x14ac:dyDescent="0.3">
      <c r="A1040" t="s">
        <v>9</v>
      </c>
      <c r="B1040" t="s">
        <v>636</v>
      </c>
      <c r="C1040" t="s">
        <v>303</v>
      </c>
      <c r="D1040" t="str">
        <f>VLOOKUP(B1040,'[1]Dados Gerais'!$A:$D,2,0)</f>
        <v>007 Sumário</v>
      </c>
      <c r="E1040" t="str">
        <f>IF(IFERROR(VLOOKUP(D1040,[2]!Table3[Nome Aba],1,0),0)=0,"NÃO","SIM")</f>
        <v>NÃO</v>
      </c>
    </row>
    <row r="1041" spans="1:5" x14ac:dyDescent="0.3">
      <c r="A1041" t="s">
        <v>9</v>
      </c>
      <c r="B1041" t="s">
        <v>636</v>
      </c>
      <c r="C1041" t="s">
        <v>645</v>
      </c>
      <c r="D1041" t="str">
        <f>VLOOKUP(B1041,'[1]Dados Gerais'!$A:$D,2,0)</f>
        <v>007 Sumário</v>
      </c>
      <c r="E1041" t="str">
        <f>IF(IFERROR(VLOOKUP(D1041,[2]!Table3[Nome Aba],1,0),0)=0,"NÃO","SIM")</f>
        <v>NÃO</v>
      </c>
    </row>
    <row r="1042" spans="1:5" x14ac:dyDescent="0.3">
      <c r="A1042" t="s">
        <v>9</v>
      </c>
      <c r="B1042" t="s">
        <v>636</v>
      </c>
      <c r="C1042" t="s">
        <v>621</v>
      </c>
      <c r="D1042" t="str">
        <f>VLOOKUP(B1042,'[1]Dados Gerais'!$A:$D,2,0)</f>
        <v>007 Sumário</v>
      </c>
      <c r="E1042" t="str">
        <f>IF(IFERROR(VLOOKUP(D1042,[2]!Table3[Nome Aba],1,0),0)=0,"NÃO","SIM")</f>
        <v>NÃO</v>
      </c>
    </row>
    <row r="1043" spans="1:5" x14ac:dyDescent="0.3">
      <c r="A1043" t="s">
        <v>9</v>
      </c>
      <c r="B1043" t="s">
        <v>636</v>
      </c>
      <c r="C1043" t="s">
        <v>646</v>
      </c>
      <c r="D1043" t="str">
        <f>VLOOKUP(B1043,'[1]Dados Gerais'!$A:$D,2,0)</f>
        <v>007 Sumário</v>
      </c>
      <c r="E1043" t="str">
        <f>IF(IFERROR(VLOOKUP(D1043,[2]!Table3[Nome Aba],1,0),0)=0,"NÃO","SIM")</f>
        <v>NÃO</v>
      </c>
    </row>
    <row r="1044" spans="1:5" x14ac:dyDescent="0.3">
      <c r="A1044" t="s">
        <v>9</v>
      </c>
      <c r="B1044" t="s">
        <v>636</v>
      </c>
      <c r="C1044" t="s">
        <v>647</v>
      </c>
      <c r="D1044" t="str">
        <f>VLOOKUP(B1044,'[1]Dados Gerais'!$A:$D,2,0)</f>
        <v>007 Sumário</v>
      </c>
      <c r="E1044" t="str">
        <f>IF(IFERROR(VLOOKUP(D1044,[2]!Table3[Nome Aba],1,0),0)=0,"NÃO","SIM")</f>
        <v>NÃO</v>
      </c>
    </row>
    <row r="1045" spans="1:5" x14ac:dyDescent="0.3">
      <c r="A1045" t="s">
        <v>9</v>
      </c>
      <c r="B1045" t="s">
        <v>636</v>
      </c>
      <c r="C1045" t="s">
        <v>648</v>
      </c>
      <c r="D1045" t="str">
        <f>VLOOKUP(B1045,'[1]Dados Gerais'!$A:$D,2,0)</f>
        <v>007 Sumário</v>
      </c>
      <c r="E1045" t="str">
        <f>IF(IFERROR(VLOOKUP(D1045,[2]!Table3[Nome Aba],1,0),0)=0,"NÃO","SIM")</f>
        <v>NÃO</v>
      </c>
    </row>
    <row r="1046" spans="1:5" x14ac:dyDescent="0.3">
      <c r="A1046" t="s">
        <v>9</v>
      </c>
      <c r="B1046" t="s">
        <v>636</v>
      </c>
      <c r="C1046" t="s">
        <v>649</v>
      </c>
      <c r="D1046" t="str">
        <f>VLOOKUP(B1046,'[1]Dados Gerais'!$A:$D,2,0)</f>
        <v>007 Sumário</v>
      </c>
      <c r="E1046" t="str">
        <f>IF(IFERROR(VLOOKUP(D1046,[2]!Table3[Nome Aba],1,0),0)=0,"NÃO","SIM")</f>
        <v>NÃO</v>
      </c>
    </row>
    <row r="1047" spans="1:5" x14ac:dyDescent="0.3">
      <c r="A1047" t="s">
        <v>729</v>
      </c>
      <c r="B1047" t="s">
        <v>911</v>
      </c>
      <c r="C1047" t="s">
        <v>3</v>
      </c>
      <c r="D1047" s="1" t="str">
        <f>VLOOKUP(B1047,'[1]Dados Individuais'!$A:$B,2,0)</f>
        <v>008 Cotista</v>
      </c>
      <c r="E1047" t="str">
        <f>IF(IFERROR(VLOOKUP(D1047,[2]!Table3[Nome Aba],1,0),0)=0,"NÃO","SIM")</f>
        <v>NÃO</v>
      </c>
    </row>
    <row r="1048" spans="1:5" x14ac:dyDescent="0.3">
      <c r="A1048" t="s">
        <v>729</v>
      </c>
      <c r="B1048" t="s">
        <v>911</v>
      </c>
      <c r="C1048" t="s">
        <v>731</v>
      </c>
      <c r="D1048" s="1" t="str">
        <f>VLOOKUP(B1048,'[1]Dados Individuais'!$A:$B,2,0)</f>
        <v>008 Cotista</v>
      </c>
      <c r="E1048" t="str">
        <f>IF(IFERROR(VLOOKUP(D1048,[2]!Table3[Nome Aba],1,0),0)=0,"NÃO","SIM")</f>
        <v>NÃO</v>
      </c>
    </row>
    <row r="1049" spans="1:5" x14ac:dyDescent="0.3">
      <c r="A1049" t="s">
        <v>729</v>
      </c>
      <c r="B1049" t="s">
        <v>911</v>
      </c>
      <c r="C1049" t="s">
        <v>714</v>
      </c>
      <c r="D1049" s="1" t="str">
        <f>VLOOKUP(B1049,'[1]Dados Individuais'!$A:$B,2,0)</f>
        <v>008 Cotista</v>
      </c>
      <c r="E1049" t="str">
        <f>IF(IFERROR(VLOOKUP(D1049,[2]!Table3[Nome Aba],1,0),0)=0,"NÃO","SIM")</f>
        <v>NÃO</v>
      </c>
    </row>
    <row r="1050" spans="1:5" x14ac:dyDescent="0.3">
      <c r="A1050" t="s">
        <v>729</v>
      </c>
      <c r="B1050" t="s">
        <v>911</v>
      </c>
      <c r="C1050" t="s">
        <v>755</v>
      </c>
      <c r="D1050" s="1" t="str">
        <f>VLOOKUP(B1050,'[1]Dados Individuais'!$A:$B,2,0)</f>
        <v>008 Cotista</v>
      </c>
      <c r="E1050" t="str">
        <f>IF(IFERROR(VLOOKUP(D1050,[2]!Table3[Nome Aba],1,0),0)=0,"NÃO","SIM")</f>
        <v>NÃO</v>
      </c>
    </row>
    <row r="1051" spans="1:5" x14ac:dyDescent="0.3">
      <c r="A1051" t="s">
        <v>729</v>
      </c>
      <c r="B1051" t="s">
        <v>911</v>
      </c>
      <c r="C1051" t="s">
        <v>756</v>
      </c>
      <c r="D1051" s="1" t="str">
        <f>VLOOKUP(B1051,'[1]Dados Individuais'!$A:$B,2,0)</f>
        <v>008 Cotista</v>
      </c>
      <c r="E1051" t="str">
        <f>IF(IFERROR(VLOOKUP(D1051,[2]!Table3[Nome Aba],1,0),0)=0,"NÃO","SIM")</f>
        <v>NÃO</v>
      </c>
    </row>
    <row r="1052" spans="1:5" x14ac:dyDescent="0.3">
      <c r="A1052" t="s">
        <v>729</v>
      </c>
      <c r="B1052" t="s">
        <v>911</v>
      </c>
      <c r="C1052" t="s">
        <v>912</v>
      </c>
      <c r="D1052" s="1" t="str">
        <f>VLOOKUP(B1052,'[1]Dados Individuais'!$A:$B,2,0)</f>
        <v>008 Cotista</v>
      </c>
      <c r="E1052" t="str">
        <f>IF(IFERROR(VLOOKUP(D1052,[2]!Table3[Nome Aba],1,0),0)=0,"NÃO","SIM")</f>
        <v>NÃO</v>
      </c>
    </row>
    <row r="1053" spans="1:5" x14ac:dyDescent="0.3">
      <c r="A1053" t="s">
        <v>729</v>
      </c>
      <c r="B1053" t="s">
        <v>911</v>
      </c>
      <c r="C1053" t="s">
        <v>913</v>
      </c>
      <c r="D1053" s="1" t="str">
        <f>VLOOKUP(B1053,'[1]Dados Individuais'!$A:$B,2,0)</f>
        <v>008 Cotista</v>
      </c>
      <c r="E1053" t="str">
        <f>IF(IFERROR(VLOOKUP(D1053,[2]!Table3[Nome Aba],1,0),0)=0,"NÃO","SIM")</f>
        <v>NÃO</v>
      </c>
    </row>
    <row r="1054" spans="1:5" x14ac:dyDescent="0.3">
      <c r="A1054" t="s">
        <v>729</v>
      </c>
      <c r="B1054" t="s">
        <v>911</v>
      </c>
      <c r="C1054" t="s">
        <v>705</v>
      </c>
      <c r="D1054" s="1" t="str">
        <f>VLOOKUP(B1054,'[1]Dados Individuais'!$A:$B,2,0)</f>
        <v>008 Cotista</v>
      </c>
      <c r="E1054" t="str">
        <f>IF(IFERROR(VLOOKUP(D1054,[2]!Table3[Nome Aba],1,0),0)=0,"NÃO","SIM")</f>
        <v>NÃO</v>
      </c>
    </row>
    <row r="1055" spans="1:5" x14ac:dyDescent="0.3">
      <c r="A1055" t="s">
        <v>729</v>
      </c>
      <c r="B1055" t="s">
        <v>914</v>
      </c>
      <c r="C1055" t="s">
        <v>3</v>
      </c>
      <c r="D1055" s="1" t="str">
        <f>VLOOKUP(B1055,'[1]Dados Individuais'!$A:$B,2,0)</f>
        <v>008 Cotista</v>
      </c>
      <c r="E1055" t="str">
        <f>IF(IFERROR(VLOOKUP(D1055,[2]!Table3[Nome Aba],1,0),0)=0,"NÃO","SIM")</f>
        <v>NÃO</v>
      </c>
    </row>
    <row r="1056" spans="1:5" x14ac:dyDescent="0.3">
      <c r="A1056" t="s">
        <v>729</v>
      </c>
      <c r="B1056" t="s">
        <v>914</v>
      </c>
      <c r="C1056" t="s">
        <v>755</v>
      </c>
      <c r="D1056" s="1" t="str">
        <f>VLOOKUP(B1056,'[1]Dados Individuais'!$A:$B,2,0)</f>
        <v>008 Cotista</v>
      </c>
      <c r="E1056" t="str">
        <f>IF(IFERROR(VLOOKUP(D1056,[2]!Table3[Nome Aba],1,0),0)=0,"NÃO","SIM")</f>
        <v>NÃO</v>
      </c>
    </row>
    <row r="1057" spans="1:5" x14ac:dyDescent="0.3">
      <c r="A1057" t="s">
        <v>729</v>
      </c>
      <c r="B1057" t="s">
        <v>914</v>
      </c>
      <c r="C1057" t="s">
        <v>756</v>
      </c>
      <c r="D1057" s="1" t="str">
        <f>VLOOKUP(B1057,'[1]Dados Individuais'!$A:$B,2,0)</f>
        <v>008 Cotista</v>
      </c>
      <c r="E1057" t="str">
        <f>IF(IFERROR(VLOOKUP(D1057,[2]!Table3[Nome Aba],1,0),0)=0,"NÃO","SIM")</f>
        <v>NÃO</v>
      </c>
    </row>
    <row r="1058" spans="1:5" x14ac:dyDescent="0.3">
      <c r="A1058" t="s">
        <v>729</v>
      </c>
      <c r="B1058" t="s">
        <v>914</v>
      </c>
      <c r="C1058" t="s">
        <v>915</v>
      </c>
      <c r="D1058" s="1" t="str">
        <f>VLOOKUP(B1058,'[1]Dados Individuais'!$A:$B,2,0)</f>
        <v>008 Cotista</v>
      </c>
      <c r="E1058" t="str">
        <f>IF(IFERROR(VLOOKUP(D1058,[2]!Table3[Nome Aba],1,0),0)=0,"NÃO","SIM")</f>
        <v>NÃO</v>
      </c>
    </row>
    <row r="1059" spans="1:5" x14ac:dyDescent="0.3">
      <c r="A1059" t="s">
        <v>729</v>
      </c>
      <c r="B1059" t="s">
        <v>914</v>
      </c>
      <c r="C1059" t="s">
        <v>916</v>
      </c>
      <c r="D1059" s="1" t="str">
        <f>VLOOKUP(B1059,'[1]Dados Individuais'!$A:$B,2,0)</f>
        <v>008 Cotista</v>
      </c>
      <c r="E1059" t="str">
        <f>IF(IFERROR(VLOOKUP(D1059,[2]!Table3[Nome Aba],1,0),0)=0,"NÃO","SIM")</f>
        <v>NÃO</v>
      </c>
    </row>
    <row r="1060" spans="1:5" x14ac:dyDescent="0.3">
      <c r="A1060" t="s">
        <v>729</v>
      </c>
      <c r="B1060" t="s">
        <v>914</v>
      </c>
      <c r="C1060" t="s">
        <v>917</v>
      </c>
      <c r="D1060" s="1" t="str">
        <f>VLOOKUP(B1060,'[1]Dados Individuais'!$A:$B,2,0)</f>
        <v>008 Cotista</v>
      </c>
      <c r="E1060" t="str">
        <f>IF(IFERROR(VLOOKUP(D1060,[2]!Table3[Nome Aba],1,0),0)=0,"NÃO","SIM")</f>
        <v>NÃO</v>
      </c>
    </row>
    <row r="1061" spans="1:5" x14ac:dyDescent="0.3">
      <c r="A1061" t="s">
        <v>729</v>
      </c>
      <c r="B1061" t="s">
        <v>914</v>
      </c>
      <c r="C1061" t="s">
        <v>918</v>
      </c>
      <c r="D1061" s="1" t="str">
        <f>VLOOKUP(B1061,'[1]Dados Individuais'!$A:$B,2,0)</f>
        <v>008 Cotista</v>
      </c>
      <c r="E1061" t="str">
        <f>IF(IFERROR(VLOOKUP(D1061,[2]!Table3[Nome Aba],1,0),0)=0,"NÃO","SIM")</f>
        <v>NÃO</v>
      </c>
    </row>
    <row r="1062" spans="1:5" x14ac:dyDescent="0.3">
      <c r="A1062" t="s">
        <v>729</v>
      </c>
      <c r="B1062" t="s">
        <v>914</v>
      </c>
      <c r="C1062" t="s">
        <v>919</v>
      </c>
      <c r="D1062" s="1" t="str">
        <f>VLOOKUP(B1062,'[1]Dados Individuais'!$A:$B,2,0)</f>
        <v>008 Cotista</v>
      </c>
      <c r="E1062" t="str">
        <f>IF(IFERROR(VLOOKUP(D1062,[2]!Table3[Nome Aba],1,0),0)=0,"NÃO","SIM")</f>
        <v>NÃO</v>
      </c>
    </row>
    <row r="1063" spans="1:5" x14ac:dyDescent="0.3">
      <c r="A1063" t="s">
        <v>729</v>
      </c>
      <c r="B1063" t="s">
        <v>920</v>
      </c>
      <c r="C1063" t="s">
        <v>3</v>
      </c>
      <c r="D1063" s="1" t="str">
        <f>VLOOKUP(B1063,'[1]Dados Individuais'!$A:$B,2,0)</f>
        <v>008 Cotista</v>
      </c>
      <c r="E1063" t="str">
        <f>IF(IFERROR(VLOOKUP(D1063,[2]!Table3[Nome Aba],1,0),0)=0,"NÃO","SIM")</f>
        <v>NÃO</v>
      </c>
    </row>
    <row r="1064" spans="1:5" x14ac:dyDescent="0.3">
      <c r="A1064" t="s">
        <v>729</v>
      </c>
      <c r="B1064" t="s">
        <v>920</v>
      </c>
      <c r="C1064" t="s">
        <v>731</v>
      </c>
      <c r="D1064" s="1" t="str">
        <f>VLOOKUP(B1064,'[1]Dados Individuais'!$A:$B,2,0)</f>
        <v>008 Cotista</v>
      </c>
      <c r="E1064" t="str">
        <f>IF(IFERROR(VLOOKUP(D1064,[2]!Table3[Nome Aba],1,0),0)=0,"NÃO","SIM")</f>
        <v>NÃO</v>
      </c>
    </row>
    <row r="1065" spans="1:5" x14ac:dyDescent="0.3">
      <c r="A1065" t="s">
        <v>729</v>
      </c>
      <c r="B1065" t="s">
        <v>920</v>
      </c>
      <c r="C1065" t="s">
        <v>714</v>
      </c>
      <c r="D1065" s="1" t="str">
        <f>VLOOKUP(B1065,'[1]Dados Individuais'!$A:$B,2,0)</f>
        <v>008 Cotista</v>
      </c>
      <c r="E1065" t="str">
        <f>IF(IFERROR(VLOOKUP(D1065,[2]!Table3[Nome Aba],1,0),0)=0,"NÃO","SIM")</f>
        <v>NÃO</v>
      </c>
    </row>
    <row r="1066" spans="1:5" x14ac:dyDescent="0.3">
      <c r="A1066" t="s">
        <v>729</v>
      </c>
      <c r="B1066" t="s">
        <v>920</v>
      </c>
      <c r="C1066" t="s">
        <v>921</v>
      </c>
      <c r="D1066" s="1" t="str">
        <f>VLOOKUP(B1066,'[1]Dados Individuais'!$A:$B,2,0)</f>
        <v>008 Cotista</v>
      </c>
      <c r="E1066" t="str">
        <f>IF(IFERROR(VLOOKUP(D1066,[2]!Table3[Nome Aba],1,0),0)=0,"NÃO","SIM")</f>
        <v>NÃO</v>
      </c>
    </row>
    <row r="1067" spans="1:5" x14ac:dyDescent="0.3">
      <c r="A1067" t="s">
        <v>729</v>
      </c>
      <c r="B1067" t="s">
        <v>920</v>
      </c>
      <c r="C1067" t="s">
        <v>916</v>
      </c>
      <c r="D1067" s="1" t="str">
        <f>VLOOKUP(B1067,'[1]Dados Individuais'!$A:$B,2,0)</f>
        <v>008 Cotista</v>
      </c>
      <c r="E1067" t="str">
        <f>IF(IFERROR(VLOOKUP(D1067,[2]!Table3[Nome Aba],1,0),0)=0,"NÃO","SIM")</f>
        <v>NÃO</v>
      </c>
    </row>
    <row r="1068" spans="1:5" x14ac:dyDescent="0.3">
      <c r="A1068" t="s">
        <v>729</v>
      </c>
      <c r="B1068" t="s">
        <v>920</v>
      </c>
      <c r="C1068" t="s">
        <v>917</v>
      </c>
      <c r="D1068" s="1" t="str">
        <f>VLOOKUP(B1068,'[1]Dados Individuais'!$A:$B,2,0)</f>
        <v>008 Cotista</v>
      </c>
      <c r="E1068" t="str">
        <f>IF(IFERROR(VLOOKUP(D1068,[2]!Table3[Nome Aba],1,0),0)=0,"NÃO","SIM")</f>
        <v>NÃO</v>
      </c>
    </row>
    <row r="1069" spans="1:5" x14ac:dyDescent="0.3">
      <c r="A1069" t="s">
        <v>729</v>
      </c>
      <c r="B1069" t="s">
        <v>920</v>
      </c>
      <c r="C1069" t="s">
        <v>705</v>
      </c>
      <c r="D1069" s="1" t="str">
        <f>VLOOKUP(B1069,'[1]Dados Individuais'!$A:$B,2,0)</f>
        <v>008 Cotista</v>
      </c>
      <c r="E1069" t="str">
        <f>IF(IFERROR(VLOOKUP(D1069,[2]!Table3[Nome Aba],1,0),0)=0,"NÃO","SIM")</f>
        <v>NÃO</v>
      </c>
    </row>
    <row r="1070" spans="1:5" x14ac:dyDescent="0.3">
      <c r="A1070" t="s">
        <v>729</v>
      </c>
      <c r="B1070" t="s">
        <v>920</v>
      </c>
      <c r="C1070" t="s">
        <v>922</v>
      </c>
      <c r="D1070" s="1" t="str">
        <f>VLOOKUP(B1070,'[1]Dados Individuais'!$A:$B,2,0)</f>
        <v>008 Cotista</v>
      </c>
      <c r="E1070" t="str">
        <f>IF(IFERROR(VLOOKUP(D1070,[2]!Table3[Nome Aba],1,0),0)=0,"NÃO","SIM")</f>
        <v>NÃO</v>
      </c>
    </row>
    <row r="1071" spans="1:5" x14ac:dyDescent="0.3">
      <c r="A1071" t="s">
        <v>9</v>
      </c>
      <c r="B1071" t="s">
        <v>650</v>
      </c>
      <c r="C1071" t="s">
        <v>3</v>
      </c>
      <c r="D1071" t="str">
        <f>VLOOKUP(B1071,'[1]Dados Gerais'!$A:$D,2,0)</f>
        <v>026 Varejista</v>
      </c>
      <c r="E1071" t="str">
        <f>IF(IFERROR(VLOOKUP(D1071,[2]!Table3[Nome Aba],1,0),0)=0,"NÃO","SIM")</f>
        <v>NÃO</v>
      </c>
    </row>
    <row r="1072" spans="1:5" x14ac:dyDescent="0.3">
      <c r="A1072" t="s">
        <v>9</v>
      </c>
      <c r="B1072" t="s">
        <v>650</v>
      </c>
      <c r="C1072" t="s">
        <v>651</v>
      </c>
      <c r="D1072" t="str">
        <f>VLOOKUP(B1072,'[1]Dados Gerais'!$A:$D,2,0)</f>
        <v>026 Varejista</v>
      </c>
      <c r="E1072" t="str">
        <f>IF(IFERROR(VLOOKUP(D1072,[2]!Table3[Nome Aba],1,0),0)=0,"NÃO","SIM")</f>
        <v>NÃO</v>
      </c>
    </row>
    <row r="1073" spans="1:5" x14ac:dyDescent="0.3">
      <c r="A1073" t="s">
        <v>9</v>
      </c>
      <c r="B1073" t="s">
        <v>650</v>
      </c>
      <c r="C1073" t="s">
        <v>102</v>
      </c>
      <c r="D1073" t="str">
        <f>VLOOKUP(B1073,'[1]Dados Gerais'!$A:$D,2,0)</f>
        <v>026 Varejista</v>
      </c>
      <c r="E1073" t="str">
        <f>IF(IFERROR(VLOOKUP(D1073,[2]!Table3[Nome Aba],1,0),0)=0,"NÃO","SIM")</f>
        <v>NÃO</v>
      </c>
    </row>
    <row r="1074" spans="1:5" x14ac:dyDescent="0.3">
      <c r="A1074" t="s">
        <v>9</v>
      </c>
      <c r="B1074" t="s">
        <v>650</v>
      </c>
      <c r="C1074" t="s">
        <v>274</v>
      </c>
      <c r="D1074" t="str">
        <f>VLOOKUP(B1074,'[1]Dados Gerais'!$A:$D,2,0)</f>
        <v>026 Varejista</v>
      </c>
      <c r="E1074" t="str">
        <f>IF(IFERROR(VLOOKUP(D1074,[2]!Table3[Nome Aba],1,0),0)=0,"NÃO","SIM")</f>
        <v>NÃO</v>
      </c>
    </row>
    <row r="1075" spans="1:5" x14ac:dyDescent="0.3">
      <c r="A1075" t="s">
        <v>9</v>
      </c>
      <c r="B1075" t="s">
        <v>650</v>
      </c>
      <c r="C1075" t="s">
        <v>652</v>
      </c>
      <c r="D1075" t="str">
        <f>VLOOKUP(B1075,'[1]Dados Gerais'!$A:$D,2,0)</f>
        <v>026 Varejista</v>
      </c>
      <c r="E1075" t="str">
        <f>IF(IFERROR(VLOOKUP(D1075,[2]!Table3[Nome Aba],1,0),0)=0,"NÃO","SIM")</f>
        <v>NÃO</v>
      </c>
    </row>
    <row r="1076" spans="1:5" x14ac:dyDescent="0.3">
      <c r="A1076" t="s">
        <v>9</v>
      </c>
      <c r="B1076" t="s">
        <v>650</v>
      </c>
      <c r="C1076" t="s">
        <v>653</v>
      </c>
      <c r="D1076" t="str">
        <f>VLOOKUP(B1076,'[1]Dados Gerais'!$A:$D,2,0)</f>
        <v>026 Varejista</v>
      </c>
      <c r="E1076" t="str">
        <f>IF(IFERROR(VLOOKUP(D1076,[2]!Table3[Nome Aba],1,0),0)=0,"NÃO","SIM")</f>
        <v>NÃO</v>
      </c>
    </row>
    <row r="1077" spans="1:5" x14ac:dyDescent="0.3">
      <c r="A1077" t="s">
        <v>9</v>
      </c>
      <c r="B1077" t="s">
        <v>650</v>
      </c>
      <c r="C1077" t="s">
        <v>654</v>
      </c>
      <c r="D1077" t="str">
        <f>VLOOKUP(B1077,'[1]Dados Gerais'!$A:$D,2,0)</f>
        <v>026 Varejista</v>
      </c>
      <c r="E1077" t="str">
        <f>IF(IFERROR(VLOOKUP(D1077,[2]!Table3[Nome Aba],1,0),0)=0,"NÃO","SIM")</f>
        <v>NÃO</v>
      </c>
    </row>
    <row r="1078" spans="1:5" x14ac:dyDescent="0.3">
      <c r="A1078" t="s">
        <v>9</v>
      </c>
      <c r="B1078" t="s">
        <v>650</v>
      </c>
      <c r="C1078" t="s">
        <v>655</v>
      </c>
      <c r="D1078" t="str">
        <f>VLOOKUP(B1078,'[1]Dados Gerais'!$A:$D,2,0)</f>
        <v>026 Varejista</v>
      </c>
      <c r="E1078" t="str">
        <f>IF(IFERROR(VLOOKUP(D1078,[2]!Table3[Nome Aba],1,0),0)=0,"NÃO","SIM")</f>
        <v>NÃO</v>
      </c>
    </row>
    <row r="1079" spans="1:5" x14ac:dyDescent="0.3">
      <c r="A1079" t="s">
        <v>9</v>
      </c>
      <c r="B1079" t="s">
        <v>650</v>
      </c>
      <c r="C1079" t="s">
        <v>597</v>
      </c>
      <c r="D1079" t="str">
        <f>VLOOKUP(B1079,'[1]Dados Gerais'!$A:$D,2,0)</f>
        <v>026 Varejista</v>
      </c>
      <c r="E1079" t="str">
        <f>IF(IFERROR(VLOOKUP(D1079,[2]!Table3[Nome Aba],1,0),0)=0,"NÃO","SIM")</f>
        <v>NÃO</v>
      </c>
    </row>
    <row r="1080" spans="1:5" x14ac:dyDescent="0.3">
      <c r="A1080" t="s">
        <v>9</v>
      </c>
      <c r="B1080" t="s">
        <v>650</v>
      </c>
      <c r="C1080" t="s">
        <v>649</v>
      </c>
      <c r="D1080" t="str">
        <f>VLOOKUP(B1080,'[1]Dados Gerais'!$A:$D,2,0)</f>
        <v>026 Varejista</v>
      </c>
      <c r="E1080" t="str">
        <f>IF(IFERROR(VLOOKUP(D1080,[2]!Table3[Nome Aba],1,0),0)=0,"NÃO","SIM")</f>
        <v>NÃO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&amp;C_x000D_&amp;1#&amp;"Calibri"&amp;12&amp;K008000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24BA-8CFF-4CA3-B0AB-6597E7EEF13B}">
  <sheetPr codeName="Planilha3"/>
  <dimension ref="C6:C18"/>
  <sheetViews>
    <sheetView workbookViewId="0">
      <selection activeCell="E6" sqref="E6"/>
    </sheetView>
  </sheetViews>
  <sheetFormatPr defaultRowHeight="14.4" x14ac:dyDescent="0.3"/>
  <sheetData>
    <row r="6" spans="3:3" x14ac:dyDescent="0.3">
      <c r="C6" t="s">
        <v>30</v>
      </c>
    </row>
    <row r="7" spans="3:3" x14ac:dyDescent="0.3">
      <c r="C7" t="s">
        <v>31</v>
      </c>
    </row>
    <row r="9" spans="3:3" x14ac:dyDescent="0.3">
      <c r="C9" t="s">
        <v>32</v>
      </c>
    </row>
    <row r="10" spans="3:3" x14ac:dyDescent="0.3">
      <c r="C10" t="s">
        <v>33</v>
      </c>
    </row>
    <row r="11" spans="3:3" x14ac:dyDescent="0.3">
      <c r="C11" t="s">
        <v>34</v>
      </c>
    </row>
    <row r="13" spans="3:3" x14ac:dyDescent="0.3">
      <c r="C13" t="s">
        <v>32</v>
      </c>
    </row>
    <row r="14" spans="3:3" x14ac:dyDescent="0.3">
      <c r="C14" t="s">
        <v>35</v>
      </c>
    </row>
    <row r="15" spans="3:3" x14ac:dyDescent="0.3">
      <c r="C15" t="s">
        <v>36</v>
      </c>
    </row>
    <row r="17" spans="3:3" x14ac:dyDescent="0.3">
      <c r="C17" t="s">
        <v>32</v>
      </c>
    </row>
    <row r="18" spans="3:3" x14ac:dyDescent="0.3">
      <c r="C18" t="s">
        <v>1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&amp;C_x000D_&amp;1#&amp;"Calibri"&amp;12&amp;K008000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DA6C-7670-480B-BE39-1D59604FF62B}">
  <sheetPr codeName="Planilha4"/>
  <dimension ref="B3:B134"/>
  <sheetViews>
    <sheetView topLeftCell="A3" workbookViewId="0">
      <selection activeCell="B4" sqref="B4"/>
    </sheetView>
  </sheetViews>
  <sheetFormatPr defaultRowHeight="14.4" x14ac:dyDescent="0.3"/>
  <sheetData>
    <row r="3" spans="2:2" x14ac:dyDescent="0.3">
      <c r="B3" t="s">
        <v>414</v>
      </c>
    </row>
    <row r="4" spans="2:2" x14ac:dyDescent="0.3">
      <c r="B4" t="s">
        <v>415</v>
      </c>
    </row>
    <row r="5" spans="2:2" x14ac:dyDescent="0.3">
      <c r="B5" t="s">
        <v>416</v>
      </c>
    </row>
    <row r="6" spans="2:2" x14ac:dyDescent="0.3">
      <c r="B6" t="s">
        <v>417</v>
      </c>
    </row>
    <row r="7" spans="2:2" x14ac:dyDescent="0.3">
      <c r="B7" t="s">
        <v>418</v>
      </c>
    </row>
    <row r="8" spans="2:2" x14ac:dyDescent="0.3">
      <c r="B8" t="s">
        <v>419</v>
      </c>
    </row>
    <row r="9" spans="2:2" x14ac:dyDescent="0.3">
      <c r="B9" t="s">
        <v>420</v>
      </c>
    </row>
    <row r="10" spans="2:2" x14ac:dyDescent="0.3">
      <c r="B10" t="s">
        <v>421</v>
      </c>
    </row>
    <row r="11" spans="2:2" x14ac:dyDescent="0.3">
      <c r="B11" t="s">
        <v>422</v>
      </c>
    </row>
    <row r="12" spans="2:2" x14ac:dyDescent="0.3">
      <c r="B12" t="s">
        <v>423</v>
      </c>
    </row>
    <row r="13" spans="2:2" x14ac:dyDescent="0.3">
      <c r="B13" t="s">
        <v>424</v>
      </c>
    </row>
    <row r="14" spans="2:2" x14ac:dyDescent="0.3">
      <c r="B14" t="s">
        <v>425</v>
      </c>
    </row>
    <row r="15" spans="2:2" x14ac:dyDescent="0.3">
      <c r="B15" t="s">
        <v>426</v>
      </c>
    </row>
    <row r="16" spans="2:2" x14ac:dyDescent="0.3">
      <c r="B16" t="s">
        <v>427</v>
      </c>
    </row>
    <row r="17" spans="2:2" x14ac:dyDescent="0.3">
      <c r="B17" t="s">
        <v>428</v>
      </c>
    </row>
    <row r="18" spans="2:2" x14ac:dyDescent="0.3">
      <c r="B18" t="s">
        <v>429</v>
      </c>
    </row>
    <row r="19" spans="2:2" x14ac:dyDescent="0.3">
      <c r="B19" t="s">
        <v>430</v>
      </c>
    </row>
    <row r="20" spans="2:2" x14ac:dyDescent="0.3">
      <c r="B20" t="s">
        <v>431</v>
      </c>
    </row>
    <row r="21" spans="2:2" x14ac:dyDescent="0.3">
      <c r="B21" t="s">
        <v>432</v>
      </c>
    </row>
    <row r="22" spans="2:2" x14ac:dyDescent="0.3">
      <c r="B22" t="s">
        <v>433</v>
      </c>
    </row>
    <row r="23" spans="2:2" x14ac:dyDescent="0.3">
      <c r="B23" t="s">
        <v>434</v>
      </c>
    </row>
    <row r="24" spans="2:2" x14ac:dyDescent="0.3">
      <c r="B24" t="s">
        <v>435</v>
      </c>
    </row>
    <row r="25" spans="2:2" x14ac:dyDescent="0.3">
      <c r="B25" t="s">
        <v>436</v>
      </c>
    </row>
    <row r="26" spans="2:2" x14ac:dyDescent="0.3">
      <c r="B26" t="s">
        <v>437</v>
      </c>
    </row>
    <row r="27" spans="2:2" x14ac:dyDescent="0.3">
      <c r="B27" t="s">
        <v>438</v>
      </c>
    </row>
    <row r="28" spans="2:2" x14ac:dyDescent="0.3">
      <c r="B28" t="s">
        <v>439</v>
      </c>
    </row>
    <row r="29" spans="2:2" x14ac:dyDescent="0.3">
      <c r="B29" t="s">
        <v>440</v>
      </c>
    </row>
    <row r="30" spans="2:2" x14ac:dyDescent="0.3">
      <c r="B30" t="s">
        <v>441</v>
      </c>
    </row>
    <row r="31" spans="2:2" x14ac:dyDescent="0.3">
      <c r="B31" t="s">
        <v>442</v>
      </c>
    </row>
    <row r="32" spans="2:2" x14ac:dyDescent="0.3">
      <c r="B32" t="s">
        <v>443</v>
      </c>
    </row>
    <row r="33" spans="2:2" x14ac:dyDescent="0.3">
      <c r="B33" t="s">
        <v>444</v>
      </c>
    </row>
    <row r="34" spans="2:2" x14ac:dyDescent="0.3">
      <c r="B34" t="s">
        <v>445</v>
      </c>
    </row>
    <row r="35" spans="2:2" x14ac:dyDescent="0.3">
      <c r="B35" t="s">
        <v>446</v>
      </c>
    </row>
    <row r="36" spans="2:2" x14ac:dyDescent="0.3">
      <c r="B36" t="s">
        <v>447</v>
      </c>
    </row>
    <row r="37" spans="2:2" x14ac:dyDescent="0.3">
      <c r="B37" t="s">
        <v>448</v>
      </c>
    </row>
    <row r="38" spans="2:2" x14ac:dyDescent="0.3">
      <c r="B38" t="s">
        <v>449</v>
      </c>
    </row>
    <row r="39" spans="2:2" x14ac:dyDescent="0.3">
      <c r="B39" t="s">
        <v>450</v>
      </c>
    </row>
    <row r="40" spans="2:2" x14ac:dyDescent="0.3">
      <c r="B40" t="s">
        <v>451</v>
      </c>
    </row>
    <row r="41" spans="2:2" x14ac:dyDescent="0.3">
      <c r="B41" t="s">
        <v>452</v>
      </c>
    </row>
    <row r="42" spans="2:2" x14ac:dyDescent="0.3">
      <c r="B42" t="s">
        <v>453</v>
      </c>
    </row>
    <row r="43" spans="2:2" x14ac:dyDescent="0.3">
      <c r="B43" t="s">
        <v>454</v>
      </c>
    </row>
    <row r="44" spans="2:2" x14ac:dyDescent="0.3">
      <c r="B44" t="s">
        <v>455</v>
      </c>
    </row>
    <row r="45" spans="2:2" x14ac:dyDescent="0.3">
      <c r="B45" t="s">
        <v>456</v>
      </c>
    </row>
    <row r="46" spans="2:2" x14ac:dyDescent="0.3">
      <c r="B46" t="s">
        <v>457</v>
      </c>
    </row>
    <row r="47" spans="2:2" x14ac:dyDescent="0.3">
      <c r="B47" t="s">
        <v>458</v>
      </c>
    </row>
    <row r="48" spans="2:2" x14ac:dyDescent="0.3">
      <c r="B48" t="s">
        <v>459</v>
      </c>
    </row>
    <row r="49" spans="2:2" x14ac:dyDescent="0.3">
      <c r="B49" t="s">
        <v>460</v>
      </c>
    </row>
    <row r="50" spans="2:2" x14ac:dyDescent="0.3">
      <c r="B50" t="s">
        <v>461</v>
      </c>
    </row>
    <row r="51" spans="2:2" x14ac:dyDescent="0.3">
      <c r="B51" t="s">
        <v>462</v>
      </c>
    </row>
    <row r="52" spans="2:2" x14ac:dyDescent="0.3">
      <c r="B52" t="s">
        <v>463</v>
      </c>
    </row>
    <row r="53" spans="2:2" x14ac:dyDescent="0.3">
      <c r="B53" t="s">
        <v>464</v>
      </c>
    </row>
    <row r="54" spans="2:2" x14ac:dyDescent="0.3">
      <c r="B54" t="s">
        <v>465</v>
      </c>
    </row>
    <row r="55" spans="2:2" x14ac:dyDescent="0.3">
      <c r="B55" t="s">
        <v>466</v>
      </c>
    </row>
    <row r="56" spans="2:2" x14ac:dyDescent="0.3">
      <c r="B56" t="s">
        <v>467</v>
      </c>
    </row>
    <row r="57" spans="2:2" x14ac:dyDescent="0.3">
      <c r="B57" t="s">
        <v>468</v>
      </c>
    </row>
    <row r="58" spans="2:2" x14ac:dyDescent="0.3">
      <c r="B58" t="s">
        <v>469</v>
      </c>
    </row>
    <row r="59" spans="2:2" x14ac:dyDescent="0.3">
      <c r="B59" t="s">
        <v>470</v>
      </c>
    </row>
    <row r="60" spans="2:2" x14ac:dyDescent="0.3">
      <c r="B60" t="s">
        <v>471</v>
      </c>
    </row>
    <row r="61" spans="2:2" x14ac:dyDescent="0.3">
      <c r="B61" t="s">
        <v>472</v>
      </c>
    </row>
    <row r="62" spans="2:2" x14ac:dyDescent="0.3">
      <c r="B62" t="s">
        <v>473</v>
      </c>
    </row>
    <row r="63" spans="2:2" x14ac:dyDescent="0.3">
      <c r="B63" t="s">
        <v>474</v>
      </c>
    </row>
    <row r="64" spans="2:2" x14ac:dyDescent="0.3">
      <c r="B64" t="s">
        <v>475</v>
      </c>
    </row>
    <row r="65" spans="2:2" x14ac:dyDescent="0.3">
      <c r="B65" t="s">
        <v>476</v>
      </c>
    </row>
    <row r="66" spans="2:2" x14ac:dyDescent="0.3">
      <c r="B66" t="s">
        <v>477</v>
      </c>
    </row>
    <row r="67" spans="2:2" x14ac:dyDescent="0.3">
      <c r="B67" t="s">
        <v>478</v>
      </c>
    </row>
    <row r="68" spans="2:2" x14ac:dyDescent="0.3">
      <c r="B68" t="s">
        <v>479</v>
      </c>
    </row>
    <row r="69" spans="2:2" x14ac:dyDescent="0.3">
      <c r="B69" t="s">
        <v>480</v>
      </c>
    </row>
    <row r="70" spans="2:2" x14ac:dyDescent="0.3">
      <c r="B70" t="s">
        <v>481</v>
      </c>
    </row>
    <row r="71" spans="2:2" x14ac:dyDescent="0.3">
      <c r="B71" t="s">
        <v>482</v>
      </c>
    </row>
    <row r="72" spans="2:2" x14ac:dyDescent="0.3">
      <c r="B72" t="s">
        <v>483</v>
      </c>
    </row>
    <row r="73" spans="2:2" x14ac:dyDescent="0.3">
      <c r="B73" t="s">
        <v>484</v>
      </c>
    </row>
    <row r="74" spans="2:2" x14ac:dyDescent="0.3">
      <c r="B74" t="s">
        <v>485</v>
      </c>
    </row>
    <row r="75" spans="2:2" x14ac:dyDescent="0.3">
      <c r="B75" t="s">
        <v>486</v>
      </c>
    </row>
    <row r="76" spans="2:2" x14ac:dyDescent="0.3">
      <c r="B76" t="s">
        <v>487</v>
      </c>
    </row>
    <row r="77" spans="2:2" x14ac:dyDescent="0.3">
      <c r="B77" t="s">
        <v>488</v>
      </c>
    </row>
    <row r="78" spans="2:2" x14ac:dyDescent="0.3">
      <c r="B78" t="s">
        <v>489</v>
      </c>
    </row>
    <row r="79" spans="2:2" x14ac:dyDescent="0.3">
      <c r="B79" t="s">
        <v>490</v>
      </c>
    </row>
    <row r="80" spans="2:2" x14ac:dyDescent="0.3">
      <c r="B80" t="s">
        <v>491</v>
      </c>
    </row>
    <row r="81" spans="2:2" x14ac:dyDescent="0.3">
      <c r="B81" t="s">
        <v>492</v>
      </c>
    </row>
    <row r="82" spans="2:2" x14ac:dyDescent="0.3">
      <c r="B82" t="s">
        <v>493</v>
      </c>
    </row>
    <row r="83" spans="2:2" x14ac:dyDescent="0.3">
      <c r="B83" t="s">
        <v>494</v>
      </c>
    </row>
    <row r="84" spans="2:2" x14ac:dyDescent="0.3">
      <c r="B84" t="s">
        <v>495</v>
      </c>
    </row>
    <row r="85" spans="2:2" x14ac:dyDescent="0.3">
      <c r="B85" t="s">
        <v>496</v>
      </c>
    </row>
    <row r="86" spans="2:2" x14ac:dyDescent="0.3">
      <c r="B86" t="s">
        <v>497</v>
      </c>
    </row>
    <row r="87" spans="2:2" x14ac:dyDescent="0.3">
      <c r="B87" t="s">
        <v>498</v>
      </c>
    </row>
    <row r="88" spans="2:2" x14ac:dyDescent="0.3">
      <c r="B88" t="s">
        <v>499</v>
      </c>
    </row>
    <row r="89" spans="2:2" x14ac:dyDescent="0.3">
      <c r="B89" t="s">
        <v>500</v>
      </c>
    </row>
    <row r="90" spans="2:2" x14ac:dyDescent="0.3">
      <c r="B90" t="s">
        <v>501</v>
      </c>
    </row>
    <row r="91" spans="2:2" x14ac:dyDescent="0.3">
      <c r="B91" t="s">
        <v>502</v>
      </c>
    </row>
    <row r="92" spans="2:2" x14ac:dyDescent="0.3">
      <c r="B92" t="s">
        <v>503</v>
      </c>
    </row>
    <row r="93" spans="2:2" x14ac:dyDescent="0.3">
      <c r="B93" t="s">
        <v>504</v>
      </c>
    </row>
    <row r="94" spans="2:2" x14ac:dyDescent="0.3">
      <c r="B94" t="s">
        <v>505</v>
      </c>
    </row>
    <row r="95" spans="2:2" x14ac:dyDescent="0.3">
      <c r="B95" t="s">
        <v>506</v>
      </c>
    </row>
    <row r="96" spans="2:2" x14ac:dyDescent="0.3">
      <c r="B96" t="s">
        <v>507</v>
      </c>
    </row>
    <row r="97" spans="2:2" x14ac:dyDescent="0.3">
      <c r="B97" t="s">
        <v>508</v>
      </c>
    </row>
    <row r="98" spans="2:2" x14ac:dyDescent="0.3">
      <c r="B98" t="s">
        <v>509</v>
      </c>
    </row>
    <row r="99" spans="2:2" x14ac:dyDescent="0.3">
      <c r="B99" t="s">
        <v>510</v>
      </c>
    </row>
    <row r="100" spans="2:2" x14ac:dyDescent="0.3">
      <c r="B100" t="s">
        <v>511</v>
      </c>
    </row>
    <row r="101" spans="2:2" x14ac:dyDescent="0.3">
      <c r="B101" t="s">
        <v>512</v>
      </c>
    </row>
    <row r="102" spans="2:2" x14ac:dyDescent="0.3">
      <c r="B102" t="s">
        <v>513</v>
      </c>
    </row>
    <row r="103" spans="2:2" x14ac:dyDescent="0.3">
      <c r="B103" t="s">
        <v>514</v>
      </c>
    </row>
    <row r="104" spans="2:2" x14ac:dyDescent="0.3">
      <c r="B104" t="s">
        <v>515</v>
      </c>
    </row>
    <row r="105" spans="2:2" x14ac:dyDescent="0.3">
      <c r="B105" t="s">
        <v>516</v>
      </c>
    </row>
    <row r="106" spans="2:2" x14ac:dyDescent="0.3">
      <c r="B106" t="s">
        <v>517</v>
      </c>
    </row>
    <row r="107" spans="2:2" x14ac:dyDescent="0.3">
      <c r="B107" t="s">
        <v>518</v>
      </c>
    </row>
    <row r="108" spans="2:2" x14ac:dyDescent="0.3">
      <c r="B108" t="s">
        <v>519</v>
      </c>
    </row>
    <row r="109" spans="2:2" x14ac:dyDescent="0.3">
      <c r="B109" t="s">
        <v>520</v>
      </c>
    </row>
    <row r="110" spans="2:2" x14ac:dyDescent="0.3">
      <c r="B110" t="s">
        <v>521</v>
      </c>
    </row>
    <row r="111" spans="2:2" x14ac:dyDescent="0.3">
      <c r="B111" t="s">
        <v>522</v>
      </c>
    </row>
    <row r="112" spans="2:2" x14ac:dyDescent="0.3">
      <c r="B112" t="s">
        <v>523</v>
      </c>
    </row>
    <row r="113" spans="2:2" x14ac:dyDescent="0.3">
      <c r="B113" t="s">
        <v>524</v>
      </c>
    </row>
    <row r="114" spans="2:2" x14ac:dyDescent="0.3">
      <c r="B114" t="s">
        <v>525</v>
      </c>
    </row>
    <row r="115" spans="2:2" x14ac:dyDescent="0.3">
      <c r="B115" t="s">
        <v>526</v>
      </c>
    </row>
    <row r="116" spans="2:2" x14ac:dyDescent="0.3">
      <c r="B116" t="s">
        <v>527</v>
      </c>
    </row>
    <row r="117" spans="2:2" x14ac:dyDescent="0.3">
      <c r="B117" t="s">
        <v>528</v>
      </c>
    </row>
    <row r="118" spans="2:2" x14ac:dyDescent="0.3">
      <c r="B118" t="s">
        <v>529</v>
      </c>
    </row>
    <row r="119" spans="2:2" x14ac:dyDescent="0.3">
      <c r="B119" t="s">
        <v>530</v>
      </c>
    </row>
    <row r="120" spans="2:2" x14ac:dyDescent="0.3">
      <c r="B120" t="s">
        <v>531</v>
      </c>
    </row>
    <row r="121" spans="2:2" x14ac:dyDescent="0.3">
      <c r="B121" t="s">
        <v>532</v>
      </c>
    </row>
    <row r="122" spans="2:2" x14ac:dyDescent="0.3">
      <c r="B122" t="s">
        <v>533</v>
      </c>
    </row>
    <row r="123" spans="2:2" x14ac:dyDescent="0.3">
      <c r="B123" t="s">
        <v>534</v>
      </c>
    </row>
    <row r="124" spans="2:2" x14ac:dyDescent="0.3">
      <c r="B124" t="s">
        <v>535</v>
      </c>
    </row>
    <row r="125" spans="2:2" x14ac:dyDescent="0.3">
      <c r="B125" t="s">
        <v>536</v>
      </c>
    </row>
    <row r="126" spans="2:2" x14ac:dyDescent="0.3">
      <c r="B126" t="s">
        <v>537</v>
      </c>
    </row>
    <row r="127" spans="2:2" x14ac:dyDescent="0.3">
      <c r="B127" t="s">
        <v>538</v>
      </c>
    </row>
    <row r="128" spans="2:2" x14ac:dyDescent="0.3">
      <c r="B128" t="s">
        <v>539</v>
      </c>
    </row>
    <row r="129" spans="2:2" x14ac:dyDescent="0.3">
      <c r="B129" t="s">
        <v>540</v>
      </c>
    </row>
    <row r="130" spans="2:2" x14ac:dyDescent="0.3">
      <c r="B130" t="s">
        <v>541</v>
      </c>
    </row>
    <row r="131" spans="2:2" x14ac:dyDescent="0.3">
      <c r="B131" t="s">
        <v>542</v>
      </c>
    </row>
    <row r="132" spans="2:2" x14ac:dyDescent="0.3">
      <c r="B132" t="s">
        <v>543</v>
      </c>
    </row>
    <row r="133" spans="2:2" x14ac:dyDescent="0.3">
      <c r="B133" t="s">
        <v>544</v>
      </c>
    </row>
    <row r="134" spans="2:2" x14ac:dyDescent="0.3">
      <c r="B134" t="s">
        <v>545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&amp;C_x000D_&amp;1#&amp;"Calibri"&amp;12&amp;K008000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Fontes</vt:lpstr>
      <vt:lpstr>Planilha2</vt:lpstr>
      <vt:lpstr>Planilha3</vt:lpstr>
    </vt:vector>
  </TitlesOfParts>
  <Company>IBERDROLA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AGUIAR NERI DA SILVA, JULIA</dc:creator>
  <cp:lastModifiedBy>Gabriel Gomes Santos</cp:lastModifiedBy>
  <dcterms:created xsi:type="dcterms:W3CDTF">2024-11-05T14:50:59Z</dcterms:created>
  <dcterms:modified xsi:type="dcterms:W3CDTF">2024-11-13T20:08:30Z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2024-11-05T18:55:38Z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ebcc15eb-59b6-4d3f-82f2-144148d99545</vt:lpwstr>
  </property>
  <property fmtid="{D5CDD505-2E9C-101B-9397-08002B2CF9AE}" pid="8" name="MSIP_Label_019c027e-33b7-45fc-a572-8ffa5d09ec36_ContentBits">
    <vt:lpwstr>2</vt:lpwstr>
  </property>
</Properties>
</file>