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CognitivePlatform_006\"/>
    </mc:Choice>
  </mc:AlternateContent>
  <xr:revisionPtr revIDLastSave="0" documentId="13_ncr:1_{AC4B6876-62DD-4733-81F3-DB3F7F015C5E}" xr6:coauthVersionLast="47" xr6:coauthVersionMax="47" xr10:uidLastSave="{00000000-0000-0000-0000-000000000000}"/>
  <bookViews>
    <workbookView xWindow="-120" yWindow="-120" windowWidth="29040" windowHeight="15840" xr2:uid="{B3CF30CC-4CD1-4501-948D-036C68F1920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" i="1" l="1"/>
  <c r="J15" i="1"/>
  <c r="H1" i="1"/>
  <c r="M1" i="1"/>
  <c r="L1" i="1"/>
  <c r="J1" i="1"/>
  <c r="I1" i="1"/>
  <c r="C37" i="1"/>
  <c r="B37" i="1"/>
  <c r="A37" i="1"/>
  <c r="C77" i="1"/>
  <c r="C47" i="1"/>
  <c r="C2" i="1"/>
  <c r="C3" i="1"/>
  <c r="C4" i="1"/>
  <c r="C5" i="1"/>
  <c r="C6" i="1"/>
  <c r="C7" i="1"/>
  <c r="C8" i="1"/>
  <c r="C9" i="1"/>
  <c r="C10" i="1"/>
  <c r="C11" i="1"/>
  <c r="C12" i="1"/>
  <c r="C17" i="1"/>
  <c r="C27" i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C58" i="1" l="1"/>
  <c r="C68" i="1" l="1"/>
</calcChain>
</file>

<file path=xl/sharedStrings.xml><?xml version="1.0" encoding="utf-8"?>
<sst xmlns="http://schemas.openxmlformats.org/spreadsheetml/2006/main" count="4" uniqueCount="4">
  <si>
    <t>W</t>
  </si>
  <si>
    <t>H</t>
  </si>
  <si>
    <t>M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</si>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</sst>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36920384951881E-2"/>
          <c:y val="0.17171296296296298"/>
          <c:w val="0.89019685039370078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/>
            <c:spPr>
              <a:ln w="34925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cat>
            <c:numRef>
              <c:f>Лист1!$D$2:$D$77</c:f>
              <c:numCache>
                <c:formatCode>General</c:formatCode>
                <c:ptCount val="7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560</c:v>
                </c:pt>
                <c:pt idx="52">
                  <c:v>570</c:v>
                </c:pt>
                <c:pt idx="53">
                  <c:v>580</c:v>
                </c:pt>
                <c:pt idx="54">
                  <c:v>590</c:v>
                </c:pt>
                <c:pt idx="55">
                  <c:v>600</c:v>
                </c:pt>
                <c:pt idx="56">
                  <c:v>610</c:v>
                </c:pt>
                <c:pt idx="57">
                  <c:v>620</c:v>
                </c:pt>
                <c:pt idx="58">
                  <c:v>630</c:v>
                </c:pt>
                <c:pt idx="59">
                  <c:v>640</c:v>
                </c:pt>
                <c:pt idx="60">
                  <c:v>650</c:v>
                </c:pt>
                <c:pt idx="61">
                  <c:v>660</c:v>
                </c:pt>
                <c:pt idx="62">
                  <c:v>670</c:v>
                </c:pt>
                <c:pt idx="63">
                  <c:v>680</c:v>
                </c:pt>
                <c:pt idx="64">
                  <c:v>690</c:v>
                </c:pt>
                <c:pt idx="65">
                  <c:v>700</c:v>
                </c:pt>
                <c:pt idx="66">
                  <c:v>710</c:v>
                </c:pt>
                <c:pt idx="67">
                  <c:v>720</c:v>
                </c:pt>
                <c:pt idx="68">
                  <c:v>730</c:v>
                </c:pt>
                <c:pt idx="69">
                  <c:v>740</c:v>
                </c:pt>
                <c:pt idx="70">
                  <c:v>750</c:v>
                </c:pt>
                <c:pt idx="71">
                  <c:v>760</c:v>
                </c:pt>
                <c:pt idx="72">
                  <c:v>770</c:v>
                </c:pt>
                <c:pt idx="73">
                  <c:v>780</c:v>
                </c:pt>
                <c:pt idx="74">
                  <c:v>790</c:v>
                </c:pt>
                <c:pt idx="75">
                  <c:v>800</c:v>
                </c:pt>
              </c:numCache>
            </c:numRef>
          </c:cat>
          <c:val>
            <c:numRef>
              <c:f>Лист1!$A$2:$A$77</c:f>
              <c:numCache>
                <c:formatCode>General</c:formatCode>
                <c:ptCount val="76"/>
                <c:pt idx="0">
                  <c:v>387</c:v>
                </c:pt>
                <c:pt idx="1">
                  <c:v>352</c:v>
                </c:pt>
                <c:pt idx="2">
                  <c:v>286</c:v>
                </c:pt>
                <c:pt idx="3">
                  <c:v>261</c:v>
                </c:pt>
                <c:pt idx="4">
                  <c:v>230</c:v>
                </c:pt>
                <c:pt idx="5">
                  <c:v>213</c:v>
                </c:pt>
                <c:pt idx="6">
                  <c:v>195</c:v>
                </c:pt>
                <c:pt idx="7">
                  <c:v>172</c:v>
                </c:pt>
                <c:pt idx="8">
                  <c:v>163</c:v>
                </c:pt>
                <c:pt idx="9">
                  <c:v>155</c:v>
                </c:pt>
                <c:pt idx="10">
                  <c:v>140</c:v>
                </c:pt>
                <c:pt idx="15">
                  <c:v>100</c:v>
                </c:pt>
                <c:pt idx="25">
                  <c:v>69</c:v>
                </c:pt>
                <c:pt idx="35" formatCode="0">
                  <c:v>57.5</c:v>
                </c:pt>
                <c:pt idx="45">
                  <c:v>46</c:v>
                </c:pt>
                <c:pt idx="56" formatCode="0">
                  <c:v>39</c:v>
                </c:pt>
                <c:pt idx="66" formatCode="0">
                  <c:v>33</c:v>
                </c:pt>
                <c:pt idx="7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2C-421B-B609-40DAA8931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939016"/>
        <c:axId val="591939344"/>
      </c:lineChart>
      <c:catAx>
        <c:axId val="591939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1939344"/>
        <c:crosses val="autoZero"/>
        <c:auto val="0"/>
        <c:lblAlgn val="ctr"/>
        <c:lblOffset val="100"/>
        <c:tickMarkSkip val="10"/>
        <c:noMultiLvlLbl val="0"/>
      </c:catAx>
      <c:valAx>
        <c:axId val="59193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1939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2555555555555558E-2"/>
          <c:y val="0.19486111111111112"/>
          <c:w val="0.88392629046369209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chemeClr val="tx1"/>
                </a:solidFill>
                <a:prstDash val="sysDot"/>
                <a:round/>
                <a:headEnd type="none"/>
                <a:tailEnd type="none"/>
              </a:ln>
              <a:effectLst>
                <a:glow>
                  <a:schemeClr val="accent1">
                    <a:alpha val="35000"/>
                  </a:schemeClr>
                </a:glow>
                <a:outerShdw blurRad="50800" dist="38100" dir="2700000" algn="tl" rotWithShape="0">
                  <a:schemeClr val="accent1">
                    <a:alpha val="41000"/>
                  </a:schemeClr>
                </a:outerShdw>
              </a:effectLst>
            </c:spPr>
            <c:trendlineType val="poly"/>
            <c:order val="5"/>
            <c:dispRSqr val="0"/>
            <c:dispEq val="0"/>
          </c:trendline>
          <c:cat>
            <c:numRef>
              <c:f>Лист1!$D$2:$D$77</c:f>
              <c:numCache>
                <c:formatCode>General</c:formatCode>
                <c:ptCount val="7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  <c:pt idx="46">
                  <c:v>510</c:v>
                </c:pt>
                <c:pt idx="47">
                  <c:v>520</c:v>
                </c:pt>
                <c:pt idx="48">
                  <c:v>530</c:v>
                </c:pt>
                <c:pt idx="49">
                  <c:v>540</c:v>
                </c:pt>
                <c:pt idx="50">
                  <c:v>550</c:v>
                </c:pt>
                <c:pt idx="51">
                  <c:v>560</c:v>
                </c:pt>
                <c:pt idx="52">
                  <c:v>570</c:v>
                </c:pt>
                <c:pt idx="53">
                  <c:v>580</c:v>
                </c:pt>
                <c:pt idx="54">
                  <c:v>590</c:v>
                </c:pt>
                <c:pt idx="55">
                  <c:v>600</c:v>
                </c:pt>
                <c:pt idx="56">
                  <c:v>610</c:v>
                </c:pt>
                <c:pt idx="57">
                  <c:v>620</c:v>
                </c:pt>
                <c:pt idx="58">
                  <c:v>630</c:v>
                </c:pt>
                <c:pt idx="59">
                  <c:v>640</c:v>
                </c:pt>
                <c:pt idx="60">
                  <c:v>650</c:v>
                </c:pt>
                <c:pt idx="61">
                  <c:v>660</c:v>
                </c:pt>
                <c:pt idx="62">
                  <c:v>670</c:v>
                </c:pt>
                <c:pt idx="63">
                  <c:v>680</c:v>
                </c:pt>
                <c:pt idx="64">
                  <c:v>690</c:v>
                </c:pt>
                <c:pt idx="65">
                  <c:v>700</c:v>
                </c:pt>
                <c:pt idx="66">
                  <c:v>710</c:v>
                </c:pt>
                <c:pt idx="67">
                  <c:v>720</c:v>
                </c:pt>
                <c:pt idx="68">
                  <c:v>730</c:v>
                </c:pt>
                <c:pt idx="69">
                  <c:v>740</c:v>
                </c:pt>
                <c:pt idx="70">
                  <c:v>750</c:v>
                </c:pt>
                <c:pt idx="71">
                  <c:v>760</c:v>
                </c:pt>
                <c:pt idx="72">
                  <c:v>770</c:v>
                </c:pt>
                <c:pt idx="73">
                  <c:v>780</c:v>
                </c:pt>
                <c:pt idx="74">
                  <c:v>790</c:v>
                </c:pt>
                <c:pt idx="75">
                  <c:v>800</c:v>
                </c:pt>
              </c:numCache>
            </c:numRef>
          </c:cat>
          <c:val>
            <c:numRef>
              <c:f>Лист1!$B$2:$B$77</c:f>
              <c:numCache>
                <c:formatCode>General</c:formatCode>
                <c:ptCount val="76"/>
                <c:pt idx="0">
                  <c:v>525</c:v>
                </c:pt>
                <c:pt idx="1">
                  <c:v>477</c:v>
                </c:pt>
                <c:pt idx="2">
                  <c:v>389</c:v>
                </c:pt>
                <c:pt idx="3">
                  <c:v>349</c:v>
                </c:pt>
                <c:pt idx="4">
                  <c:v>304</c:v>
                </c:pt>
                <c:pt idx="5">
                  <c:v>283</c:v>
                </c:pt>
                <c:pt idx="6">
                  <c:v>255</c:v>
                </c:pt>
                <c:pt idx="7">
                  <c:v>234</c:v>
                </c:pt>
                <c:pt idx="8">
                  <c:v>217</c:v>
                </c:pt>
                <c:pt idx="9">
                  <c:v>204</c:v>
                </c:pt>
                <c:pt idx="10">
                  <c:v>182</c:v>
                </c:pt>
                <c:pt idx="15">
                  <c:v>134</c:v>
                </c:pt>
                <c:pt idx="25">
                  <c:v>87</c:v>
                </c:pt>
                <c:pt idx="35" formatCode="0">
                  <c:v>72</c:v>
                </c:pt>
                <c:pt idx="45">
                  <c:v>57</c:v>
                </c:pt>
                <c:pt idx="56" formatCode="0">
                  <c:v>48</c:v>
                </c:pt>
                <c:pt idx="66" formatCode="0">
                  <c:v>40</c:v>
                </c:pt>
                <c:pt idx="7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CE-4E59-8B67-0BD332174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991968"/>
        <c:axId val="712991640"/>
      </c:lineChart>
      <c:catAx>
        <c:axId val="71299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991640"/>
        <c:crosses val="autoZero"/>
        <c:auto val="1"/>
        <c:lblAlgn val="ctr"/>
        <c:lblOffset val="100"/>
        <c:noMultiLvlLbl val="0"/>
      </c:catAx>
      <c:valAx>
        <c:axId val="71299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99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566737</xdr:colOff>
      <xdr:row>21</xdr:row>
      <xdr:rowOff>52387</xdr:rowOff>
    </xdr:from>
    <xdr:to>
      <xdr:col>13</xdr:col>
      <xdr:colOff>261937</xdr:colOff>
      <xdr:row>35</xdr:row>
      <xdr:rowOff>128587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58023AE0-02C7-4997-A2A5-369389C5C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576262</xdr:colOff>
      <xdr:row>21</xdr:row>
      <xdr:rowOff>33337</xdr:rowOff>
    </xdr:from>
    <xdr:to>
      <xdr:col>21</xdr:col>
      <xdr:colOff>271462</xdr:colOff>
      <xdr:row>35</xdr:row>
      <xdr:rowOff>109537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4ACA7431-34BB-4E33-BAD9-4CE52974D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DDAFD-BEAB-45AD-830B-A007EFA6C581}">
  <dimension ref="A1:M77"/>
  <sheetViews>
    <sheetView tabSelected="1" workbookViewId="0">
      <selection activeCell="O15" sqref="O15"/>
    </sheetView>
  </sheetViews>
  <sheetFormatPr defaultRowHeight="15" x14ac:dyDescent="0.25"/>
  <cols>
    <col min="3" max="3" width="9.5703125" bestFit="1" customWidth="1"/>
    <col min="8" max="8" width="10.7109375" bestFit="1" customWidth="1"/>
    <col min="9" max="9" width="11.7109375" bestFit="1" customWidth="1"/>
  </cols>
  <sheetData>
    <row r="1" spans="1:13" x14ac:dyDescent="0.25">
      <c r="A1" t="s">
        <v>0</v>
      </c>
      <c r="B1" t="s">
        <v>1</v>
      </c>
      <c r="C1" t="s">
        <v>3</v>
      </c>
      <c r="D1" t="s">
        <v>2</v>
      </c>
      <c r="H1">
        <f>-0.0000034</f>
        <v>-3.4000000000000001E-6</v>
      </c>
      <c r="I1">
        <f>0.0007486</f>
        <v>7.4859999999999998E-4</v>
      </c>
      <c r="J1">
        <f>0.062699</f>
        <v>6.2699000000000005E-2</v>
      </c>
      <c r="K1">
        <v>2.4639850000000001</v>
      </c>
      <c r="L1">
        <f>46.6639196</f>
        <v>46.6639196</v>
      </c>
      <c r="M1">
        <f>421.0496155</f>
        <v>421.04961550000002</v>
      </c>
    </row>
    <row r="2" spans="1:13" x14ac:dyDescent="0.25">
      <c r="A2">
        <v>387</v>
      </c>
      <c r="B2">
        <v>525</v>
      </c>
      <c r="C2" s="1">
        <f t="shared" ref="C2:C12" si="0">AVERAGE(A2,B2)</f>
        <v>456</v>
      </c>
      <c r="D2">
        <f>50</f>
        <v>50</v>
      </c>
    </row>
    <row r="3" spans="1:13" x14ac:dyDescent="0.25">
      <c r="A3">
        <v>352</v>
      </c>
      <c r="B3">
        <v>477</v>
      </c>
      <c r="C3" s="1">
        <f t="shared" si="0"/>
        <v>414.5</v>
      </c>
      <c r="D3">
        <f>D2+10</f>
        <v>60</v>
      </c>
    </row>
    <row r="4" spans="1:13" x14ac:dyDescent="0.25">
      <c r="A4">
        <v>286</v>
      </c>
      <c r="B4">
        <v>389</v>
      </c>
      <c r="C4" s="1">
        <f t="shared" si="0"/>
        <v>337.5</v>
      </c>
      <c r="D4">
        <f t="shared" ref="D4:D67" si="1">D3+10</f>
        <v>70</v>
      </c>
    </row>
    <row r="5" spans="1:13" x14ac:dyDescent="0.25">
      <c r="A5">
        <v>261</v>
      </c>
      <c r="B5">
        <v>349</v>
      </c>
      <c r="C5" s="1">
        <f t="shared" si="0"/>
        <v>305</v>
      </c>
      <c r="D5">
        <f t="shared" si="1"/>
        <v>80</v>
      </c>
    </row>
    <row r="6" spans="1:13" x14ac:dyDescent="0.25">
      <c r="A6">
        <v>230</v>
      </c>
      <c r="B6">
        <v>304</v>
      </c>
      <c r="C6" s="1">
        <f t="shared" si="0"/>
        <v>267</v>
      </c>
      <c r="D6">
        <f t="shared" si="1"/>
        <v>90</v>
      </c>
    </row>
    <row r="7" spans="1:13" x14ac:dyDescent="0.25">
      <c r="A7">
        <v>213</v>
      </c>
      <c r="B7">
        <v>283</v>
      </c>
      <c r="C7" s="1">
        <f t="shared" si="0"/>
        <v>248</v>
      </c>
      <c r="D7">
        <f t="shared" si="1"/>
        <v>100</v>
      </c>
    </row>
    <row r="8" spans="1:13" x14ac:dyDescent="0.25">
      <c r="A8">
        <v>195</v>
      </c>
      <c r="B8">
        <v>255</v>
      </c>
      <c r="C8" s="1">
        <f t="shared" si="0"/>
        <v>225</v>
      </c>
      <c r="D8">
        <f t="shared" si="1"/>
        <v>110</v>
      </c>
    </row>
    <row r="9" spans="1:13" x14ac:dyDescent="0.25">
      <c r="A9">
        <v>172</v>
      </c>
      <c r="B9">
        <v>234</v>
      </c>
      <c r="C9" s="1">
        <f t="shared" si="0"/>
        <v>203</v>
      </c>
      <c r="D9">
        <f t="shared" si="1"/>
        <v>120</v>
      </c>
      <c r="H9">
        <v>155</v>
      </c>
      <c r="I9">
        <v>204</v>
      </c>
    </row>
    <row r="10" spans="1:13" x14ac:dyDescent="0.25">
      <c r="A10">
        <v>163</v>
      </c>
      <c r="B10">
        <v>217</v>
      </c>
      <c r="C10" s="1">
        <f t="shared" si="0"/>
        <v>190</v>
      </c>
      <c r="D10">
        <f t="shared" si="1"/>
        <v>130</v>
      </c>
    </row>
    <row r="11" spans="1:13" x14ac:dyDescent="0.25">
      <c r="A11">
        <v>155</v>
      </c>
      <c r="B11">
        <v>204</v>
      </c>
      <c r="C11" s="1">
        <f t="shared" si="0"/>
        <v>179.5</v>
      </c>
      <c r="D11">
        <f t="shared" si="1"/>
        <v>140</v>
      </c>
    </row>
    <row r="12" spans="1:13" x14ac:dyDescent="0.25">
      <c r="A12">
        <v>140</v>
      </c>
      <c r="B12">
        <v>182</v>
      </c>
      <c r="C12" s="1">
        <f t="shared" si="0"/>
        <v>161</v>
      </c>
      <c r="D12">
        <f t="shared" si="1"/>
        <v>150</v>
      </c>
    </row>
    <row r="13" spans="1:13" x14ac:dyDescent="0.25">
      <c r="C13" s="1"/>
      <c r="D13">
        <f t="shared" si="1"/>
        <v>160</v>
      </c>
    </row>
    <row r="14" spans="1:13" x14ac:dyDescent="0.25">
      <c r="C14" s="1"/>
      <c r="D14">
        <f t="shared" si="1"/>
        <v>170</v>
      </c>
    </row>
    <row r="15" spans="1:13" x14ac:dyDescent="0.25">
      <c r="C15" s="1"/>
      <c r="D15">
        <f t="shared" si="1"/>
        <v>180</v>
      </c>
      <c r="J15">
        <f>639.339 - 6.49154 *H9 + 0.0292124 *(H9^2) - 0.000064058 *(H9^3) + 6.72033*(10^-8) * (H9^4) - 2.69922*(10^-11) * (H9^5)</f>
        <v>132.80912523199322</v>
      </c>
      <c r="M15">
        <f>871.415 - 8.89606 * I9 + 0.0399909 * (I9^2) - 0.0000877354 * (I9^3) + 9.21725*(10^-8)* (I9^4) - 3.70807*(10^-11) * (I9^5)</f>
        <v>122.56792423001021</v>
      </c>
    </row>
    <row r="16" spans="1:13" x14ac:dyDescent="0.25">
      <c r="C16" s="1"/>
      <c r="D16">
        <f t="shared" si="1"/>
        <v>190</v>
      </c>
    </row>
    <row r="17" spans="1:4" x14ac:dyDescent="0.25">
      <c r="A17">
        <v>100</v>
      </c>
      <c r="B17">
        <v>134</v>
      </c>
      <c r="C17" s="1">
        <f>AVERAGE(A17,B17)</f>
        <v>117</v>
      </c>
      <c r="D17">
        <f t="shared" si="1"/>
        <v>200</v>
      </c>
    </row>
    <row r="18" spans="1:4" x14ac:dyDescent="0.25">
      <c r="B18" s="1"/>
      <c r="C18" s="1"/>
      <c r="D18">
        <f t="shared" si="1"/>
        <v>210</v>
      </c>
    </row>
    <row r="19" spans="1:4" x14ac:dyDescent="0.25">
      <c r="B19" s="1"/>
      <c r="C19" s="1"/>
      <c r="D19">
        <f t="shared" si="1"/>
        <v>220</v>
      </c>
    </row>
    <row r="20" spans="1:4" x14ac:dyDescent="0.25">
      <c r="B20" s="1"/>
      <c r="C20" s="1"/>
      <c r="D20">
        <f t="shared" si="1"/>
        <v>230</v>
      </c>
    </row>
    <row r="21" spans="1:4" x14ac:dyDescent="0.25">
      <c r="B21" s="1"/>
      <c r="C21" s="1"/>
      <c r="D21">
        <f t="shared" si="1"/>
        <v>240</v>
      </c>
    </row>
    <row r="22" spans="1:4" x14ac:dyDescent="0.25">
      <c r="B22" s="1"/>
      <c r="C22" s="1"/>
      <c r="D22">
        <f t="shared" si="1"/>
        <v>250</v>
      </c>
    </row>
    <row r="23" spans="1:4" x14ac:dyDescent="0.25">
      <c r="B23" s="1"/>
      <c r="C23" s="1"/>
      <c r="D23">
        <f t="shared" si="1"/>
        <v>260</v>
      </c>
    </row>
    <row r="24" spans="1:4" x14ac:dyDescent="0.25">
      <c r="B24" s="1"/>
      <c r="C24" s="1"/>
      <c r="D24">
        <f t="shared" si="1"/>
        <v>270</v>
      </c>
    </row>
    <row r="25" spans="1:4" x14ac:dyDescent="0.25">
      <c r="B25" s="1"/>
      <c r="C25" s="1"/>
      <c r="D25">
        <f t="shared" si="1"/>
        <v>280</v>
      </c>
    </row>
    <row r="26" spans="1:4" x14ac:dyDescent="0.25">
      <c r="B26" s="1"/>
      <c r="C26" s="1"/>
      <c r="D26">
        <f t="shared" si="1"/>
        <v>290</v>
      </c>
    </row>
    <row r="27" spans="1:4" x14ac:dyDescent="0.25">
      <c r="A27">
        <v>69</v>
      </c>
      <c r="B27">
        <v>87</v>
      </c>
      <c r="C27" s="1">
        <f>AVERAGE(A27,B27)</f>
        <v>78</v>
      </c>
      <c r="D27">
        <f t="shared" si="1"/>
        <v>300</v>
      </c>
    </row>
    <row r="28" spans="1:4" x14ac:dyDescent="0.25">
      <c r="A28" s="1"/>
      <c r="B28" s="1"/>
      <c r="C28" s="1"/>
      <c r="D28">
        <f t="shared" si="1"/>
        <v>310</v>
      </c>
    </row>
    <row r="29" spans="1:4" x14ac:dyDescent="0.25">
      <c r="A29" s="1"/>
      <c r="B29" s="1"/>
      <c r="C29" s="1"/>
      <c r="D29">
        <f t="shared" si="1"/>
        <v>320</v>
      </c>
    </row>
    <row r="30" spans="1:4" x14ac:dyDescent="0.25">
      <c r="A30" s="1"/>
      <c r="B30" s="1"/>
      <c r="C30" s="1"/>
      <c r="D30">
        <f t="shared" si="1"/>
        <v>330</v>
      </c>
    </row>
    <row r="31" spans="1:4" x14ac:dyDescent="0.25">
      <c r="A31" s="1"/>
      <c r="B31" s="1"/>
      <c r="C31" s="1"/>
      <c r="D31">
        <f t="shared" si="1"/>
        <v>340</v>
      </c>
    </row>
    <row r="32" spans="1:4" x14ac:dyDescent="0.25">
      <c r="A32" s="1"/>
      <c r="B32" s="1"/>
      <c r="C32" s="1"/>
      <c r="D32">
        <f t="shared" si="1"/>
        <v>350</v>
      </c>
    </row>
    <row r="33" spans="1:4" x14ac:dyDescent="0.25">
      <c r="A33" s="1"/>
      <c r="B33" s="1"/>
      <c r="C33" s="1"/>
      <c r="D33">
        <f t="shared" si="1"/>
        <v>360</v>
      </c>
    </row>
    <row r="34" spans="1:4" x14ac:dyDescent="0.25">
      <c r="A34" s="1"/>
      <c r="B34" s="1"/>
      <c r="C34" s="1"/>
      <c r="D34">
        <f t="shared" si="1"/>
        <v>370</v>
      </c>
    </row>
    <row r="35" spans="1:4" x14ac:dyDescent="0.25">
      <c r="A35" s="1"/>
      <c r="B35" s="1"/>
      <c r="C35" s="1"/>
      <c r="D35">
        <f t="shared" si="1"/>
        <v>380</v>
      </c>
    </row>
    <row r="36" spans="1:4" x14ac:dyDescent="0.25">
      <c r="A36" s="1"/>
      <c r="B36" s="1"/>
      <c r="C36" s="1"/>
      <c r="D36">
        <f t="shared" si="1"/>
        <v>390</v>
      </c>
    </row>
    <row r="37" spans="1:4" x14ac:dyDescent="0.25">
      <c r="A37" s="1">
        <f>A27-(A27-A47)/2</f>
        <v>57.5</v>
      </c>
      <c r="B37" s="1">
        <f>B27-(B27-B47)/2</f>
        <v>72</v>
      </c>
      <c r="C37" s="1">
        <f>AVERAGE(A37,B37)</f>
        <v>64.75</v>
      </c>
      <c r="D37">
        <f t="shared" si="1"/>
        <v>400</v>
      </c>
    </row>
    <row r="38" spans="1:4" x14ac:dyDescent="0.25">
      <c r="A38" s="1"/>
      <c r="B38" s="1"/>
      <c r="C38" s="1"/>
      <c r="D38">
        <f t="shared" si="1"/>
        <v>410</v>
      </c>
    </row>
    <row r="39" spans="1:4" x14ac:dyDescent="0.25">
      <c r="A39" s="1"/>
      <c r="B39" s="1"/>
      <c r="C39" s="1"/>
      <c r="D39">
        <f t="shared" si="1"/>
        <v>420</v>
      </c>
    </row>
    <row r="40" spans="1:4" x14ac:dyDescent="0.25">
      <c r="A40" s="1"/>
      <c r="B40" s="1"/>
      <c r="C40" s="1"/>
      <c r="D40">
        <f t="shared" si="1"/>
        <v>430</v>
      </c>
    </row>
    <row r="41" spans="1:4" x14ac:dyDescent="0.25">
      <c r="A41" s="1"/>
      <c r="B41" s="1"/>
      <c r="C41" s="1"/>
      <c r="D41">
        <f t="shared" si="1"/>
        <v>440</v>
      </c>
    </row>
    <row r="42" spans="1:4" x14ac:dyDescent="0.25">
      <c r="A42" s="1"/>
      <c r="B42" s="1"/>
      <c r="C42" s="1"/>
      <c r="D42">
        <f t="shared" si="1"/>
        <v>450</v>
      </c>
    </row>
    <row r="43" spans="1:4" x14ac:dyDescent="0.25">
      <c r="A43" s="1"/>
      <c r="B43" s="1"/>
      <c r="C43" s="1"/>
      <c r="D43">
        <f t="shared" si="1"/>
        <v>460</v>
      </c>
    </row>
    <row r="44" spans="1:4" x14ac:dyDescent="0.25">
      <c r="A44" s="1"/>
      <c r="B44" s="1"/>
      <c r="C44" s="1"/>
      <c r="D44">
        <f t="shared" si="1"/>
        <v>470</v>
      </c>
    </row>
    <row r="45" spans="1:4" x14ac:dyDescent="0.25">
      <c r="A45" s="1"/>
      <c r="B45" s="1"/>
      <c r="C45" s="1"/>
      <c r="D45">
        <f t="shared" si="1"/>
        <v>480</v>
      </c>
    </row>
    <row r="46" spans="1:4" x14ac:dyDescent="0.25">
      <c r="A46" s="1"/>
      <c r="B46" s="1"/>
      <c r="C46" s="1"/>
      <c r="D46">
        <f t="shared" si="1"/>
        <v>490</v>
      </c>
    </row>
    <row r="47" spans="1:4" x14ac:dyDescent="0.25">
      <c r="A47">
        <v>46</v>
      </c>
      <c r="B47">
        <v>57</v>
      </c>
      <c r="C47" s="1">
        <f>AVERAGE(A47,B47)</f>
        <v>51.5</v>
      </c>
      <c r="D47">
        <f t="shared" si="1"/>
        <v>500</v>
      </c>
    </row>
    <row r="48" spans="1:4" x14ac:dyDescent="0.25">
      <c r="A48" s="1"/>
      <c r="B48" s="1"/>
      <c r="C48" s="1"/>
      <c r="D48">
        <f t="shared" si="1"/>
        <v>510</v>
      </c>
    </row>
    <row r="49" spans="1:4" x14ac:dyDescent="0.25">
      <c r="A49" s="1"/>
      <c r="B49" s="1"/>
      <c r="C49" s="1"/>
      <c r="D49">
        <f t="shared" si="1"/>
        <v>520</v>
      </c>
    </row>
    <row r="50" spans="1:4" x14ac:dyDescent="0.25">
      <c r="A50" s="1"/>
      <c r="B50" s="1"/>
      <c r="C50" s="1"/>
      <c r="D50">
        <f t="shared" si="1"/>
        <v>530</v>
      </c>
    </row>
    <row r="51" spans="1:4" x14ac:dyDescent="0.25">
      <c r="A51" s="1"/>
      <c r="B51" s="1"/>
      <c r="C51" s="1"/>
      <c r="D51">
        <f t="shared" si="1"/>
        <v>540</v>
      </c>
    </row>
    <row r="52" spans="1:4" x14ac:dyDescent="0.25">
      <c r="A52" s="1"/>
      <c r="B52" s="1"/>
      <c r="C52" s="1"/>
      <c r="D52">
        <f t="shared" si="1"/>
        <v>550</v>
      </c>
    </row>
    <row r="53" spans="1:4" x14ac:dyDescent="0.25">
      <c r="A53" s="1"/>
      <c r="B53" s="1"/>
      <c r="C53" s="1"/>
      <c r="D53">
        <f t="shared" si="1"/>
        <v>560</v>
      </c>
    </row>
    <row r="54" spans="1:4" x14ac:dyDescent="0.25">
      <c r="A54" s="1"/>
      <c r="B54" s="1"/>
      <c r="C54" s="1"/>
      <c r="D54">
        <f t="shared" si="1"/>
        <v>570</v>
      </c>
    </row>
    <row r="55" spans="1:4" x14ac:dyDescent="0.25">
      <c r="A55" s="1"/>
      <c r="B55" s="1"/>
      <c r="C55" s="1"/>
      <c r="D55">
        <f t="shared" si="1"/>
        <v>580</v>
      </c>
    </row>
    <row r="56" spans="1:4" x14ac:dyDescent="0.25">
      <c r="A56" s="1"/>
      <c r="B56" s="1"/>
      <c r="C56" s="1"/>
      <c r="D56">
        <f t="shared" si="1"/>
        <v>590</v>
      </c>
    </row>
    <row r="57" spans="1:4" x14ac:dyDescent="0.25">
      <c r="A57" s="1"/>
      <c r="B57" s="1"/>
      <c r="C57" s="1"/>
      <c r="D57">
        <f t="shared" si="1"/>
        <v>600</v>
      </c>
    </row>
    <row r="58" spans="1:4" x14ac:dyDescent="0.25">
      <c r="A58" s="1">
        <v>39</v>
      </c>
      <c r="B58" s="1">
        <v>48</v>
      </c>
      <c r="C58" s="1">
        <f t="shared" ref="C58:C68" si="2">AVERAGE(A58,B58)</f>
        <v>43.5</v>
      </c>
      <c r="D58">
        <f t="shared" si="1"/>
        <v>610</v>
      </c>
    </row>
    <row r="59" spans="1:4" x14ac:dyDescent="0.25">
      <c r="A59" s="1"/>
      <c r="B59" s="1"/>
      <c r="C59" s="1"/>
      <c r="D59">
        <f t="shared" si="1"/>
        <v>620</v>
      </c>
    </row>
    <row r="60" spans="1:4" x14ac:dyDescent="0.25">
      <c r="A60" s="1"/>
      <c r="B60" s="1"/>
      <c r="C60" s="1"/>
      <c r="D60">
        <f t="shared" si="1"/>
        <v>630</v>
      </c>
    </row>
    <row r="61" spans="1:4" x14ac:dyDescent="0.25">
      <c r="A61" s="1"/>
      <c r="B61" s="1"/>
      <c r="C61" s="1"/>
      <c r="D61">
        <f t="shared" si="1"/>
        <v>640</v>
      </c>
    </row>
    <row r="62" spans="1:4" x14ac:dyDescent="0.25">
      <c r="A62" s="1"/>
      <c r="B62" s="1"/>
      <c r="C62" s="1"/>
      <c r="D62">
        <f t="shared" si="1"/>
        <v>650</v>
      </c>
    </row>
    <row r="63" spans="1:4" x14ac:dyDescent="0.25">
      <c r="A63" s="1"/>
      <c r="B63" s="1"/>
      <c r="C63" s="1"/>
      <c r="D63">
        <f t="shared" si="1"/>
        <v>660</v>
      </c>
    </row>
    <row r="64" spans="1:4" x14ac:dyDescent="0.25">
      <c r="A64" s="1"/>
      <c r="B64" s="1"/>
      <c r="C64" s="1"/>
      <c r="D64">
        <f t="shared" si="1"/>
        <v>670</v>
      </c>
    </row>
    <row r="65" spans="1:4" x14ac:dyDescent="0.25">
      <c r="A65" s="1"/>
      <c r="B65" s="1"/>
      <c r="C65" s="1"/>
      <c r="D65">
        <f t="shared" si="1"/>
        <v>680</v>
      </c>
    </row>
    <row r="66" spans="1:4" x14ac:dyDescent="0.25">
      <c r="A66" s="1"/>
      <c r="B66" s="1"/>
      <c r="C66" s="1"/>
      <c r="D66">
        <f t="shared" si="1"/>
        <v>690</v>
      </c>
    </row>
    <row r="67" spans="1:4" x14ac:dyDescent="0.25">
      <c r="A67" s="1"/>
      <c r="B67" s="1"/>
      <c r="C67" s="1"/>
      <c r="D67">
        <f t="shared" si="1"/>
        <v>700</v>
      </c>
    </row>
    <row r="68" spans="1:4" x14ac:dyDescent="0.25">
      <c r="A68" s="1">
        <v>33</v>
      </c>
      <c r="B68" s="1">
        <v>40</v>
      </c>
      <c r="C68" s="1">
        <f t="shared" si="2"/>
        <v>36.5</v>
      </c>
      <c r="D68">
        <f t="shared" ref="D68:D77" si="3">D67+10</f>
        <v>710</v>
      </c>
    </row>
    <row r="69" spans="1:4" x14ac:dyDescent="0.25">
      <c r="A69" s="1"/>
      <c r="B69" s="1"/>
      <c r="C69" s="1"/>
      <c r="D69">
        <f t="shared" si="3"/>
        <v>720</v>
      </c>
    </row>
    <row r="70" spans="1:4" x14ac:dyDescent="0.25">
      <c r="A70" s="1"/>
      <c r="B70" s="1"/>
      <c r="C70" s="1"/>
      <c r="D70">
        <f t="shared" si="3"/>
        <v>730</v>
      </c>
    </row>
    <row r="71" spans="1:4" x14ac:dyDescent="0.25">
      <c r="A71" s="1"/>
      <c r="B71" s="1"/>
      <c r="C71" s="1"/>
      <c r="D71">
        <f t="shared" si="3"/>
        <v>740</v>
      </c>
    </row>
    <row r="72" spans="1:4" x14ac:dyDescent="0.25">
      <c r="A72" s="1"/>
      <c r="B72" s="1"/>
      <c r="C72" s="1"/>
      <c r="D72">
        <f t="shared" si="3"/>
        <v>750</v>
      </c>
    </row>
    <row r="73" spans="1:4" x14ac:dyDescent="0.25">
      <c r="A73" s="1"/>
      <c r="B73" s="1"/>
      <c r="C73" s="1"/>
      <c r="D73">
        <f t="shared" si="3"/>
        <v>760</v>
      </c>
    </row>
    <row r="74" spans="1:4" x14ac:dyDescent="0.25">
      <c r="A74" s="1"/>
      <c r="B74" s="1"/>
      <c r="C74" s="1"/>
      <c r="D74">
        <f t="shared" si="3"/>
        <v>770</v>
      </c>
    </row>
    <row r="75" spans="1:4" x14ac:dyDescent="0.25">
      <c r="A75" s="1"/>
      <c r="B75" s="1"/>
      <c r="C75" s="1"/>
      <c r="D75">
        <f t="shared" si="3"/>
        <v>780</v>
      </c>
    </row>
    <row r="76" spans="1:4" x14ac:dyDescent="0.25">
      <c r="A76" s="1"/>
      <c r="B76" s="1"/>
      <c r="C76" s="1"/>
      <c r="D76">
        <f t="shared" si="3"/>
        <v>790</v>
      </c>
    </row>
    <row r="77" spans="1:4" x14ac:dyDescent="0.25">
      <c r="A77">
        <v>27</v>
      </c>
      <c r="B77">
        <v>33</v>
      </c>
      <c r="C77" s="1">
        <f>AVERAGE(A77,B77)</f>
        <v>30</v>
      </c>
      <c r="D77">
        <f t="shared" si="3"/>
        <v>800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</dc:creator>
  <cp:lastModifiedBy>Mikhail</cp:lastModifiedBy>
  <dcterms:created xsi:type="dcterms:W3CDTF">2021-06-24T10:29:28Z</dcterms:created>
  <dcterms:modified xsi:type="dcterms:W3CDTF">2021-06-30T15:46:33Z</dcterms:modified>
</cp:coreProperties>
</file>