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V\Documents\UOC\M0-.TFM\Proyectos\M02TFM\data\"/>
    </mc:Choice>
  </mc:AlternateContent>
  <xr:revisionPtr revIDLastSave="0" documentId="13_ncr:1_{A70CAAFE-300C-4EB0-BCEE-546138B624AD}" xr6:coauthVersionLast="47" xr6:coauthVersionMax="47" xr10:uidLastSave="{00000000-0000-0000-0000-000000000000}"/>
  <bookViews>
    <workbookView xWindow="-120" yWindow="-120" windowWidth="29040" windowHeight="15720" xr2:uid="{5635A80C-A7CB-46B8-A831-2EC754B31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2" i="1"/>
</calcChain>
</file>

<file path=xl/sharedStrings.xml><?xml version="1.0" encoding="utf-8"?>
<sst xmlns="http://schemas.openxmlformats.org/spreadsheetml/2006/main" count="247" uniqueCount="104">
  <si>
    <t>sample</t>
  </si>
  <si>
    <t>stage</t>
  </si>
  <si>
    <t>treatment</t>
  </si>
  <si>
    <t>trt_st</t>
  </si>
  <si>
    <t>H1</t>
  </si>
  <si>
    <t>provisioned_egg</t>
  </si>
  <si>
    <t>H2</t>
  </si>
  <si>
    <t>H3</t>
  </si>
  <si>
    <t>H4</t>
  </si>
  <si>
    <t>TBT</t>
  </si>
  <si>
    <t>H5</t>
  </si>
  <si>
    <t>H6</t>
  </si>
  <si>
    <t>H7</t>
  </si>
  <si>
    <t>SER</t>
  </si>
  <si>
    <t>H8</t>
  </si>
  <si>
    <t>H9</t>
  </si>
  <si>
    <t>H10</t>
  </si>
  <si>
    <t>FLX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</si>
  <si>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</si>
  <si>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</si>
  <si>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</si>
  <si>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</si>
  <si>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</si>
  <si>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</si>
  <si>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</si>
  <si>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</si>
  <si>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</si>
  <si>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</si>
  <si>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</si>
  <si>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</si>
  <si>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</si>
  <si>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</si>
  <si>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</si>
  <si>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</si>
  <si>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</si>
  <si>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V1</t>
  </si>
  <si>
    <t>unprovisioned_egg</t>
  </si>
  <si>
    <t>V2</t>
  </si>
  <si>
    <t>V3</t>
  </si>
  <si>
    <t>V4</t>
  </si>
  <si>
    <t>V5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</si>
  <si>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</si>
  <si>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</si>
  <si>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</si>
  <si>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</si>
  <si>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</si>
  <si>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</si>
  <si>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</si>
  <si>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</si>
  <si>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</si>
  <si>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</si>
  <si>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</si>
  <si>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</si>
  <si>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</si>
  <si>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</si>
  <si>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</si>
  <si>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</si>
  <si>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</si>
  <si>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</si>
  <si>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</si>
  <si>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</si>
  <si>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</si>
  <si>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E1</t>
  </si>
  <si>
    <t>embryo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</si>
  <si>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</si>
  <si>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</si>
  <si>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</si>
  <si>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</si>
  <si>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</si>
  <si>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</si>
  <si>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</si>
  <si>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</si>
  <si>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</si>
  <si>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</si>
  <si>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</si>
  <si>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</si>
  <si>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</si>
  <si>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</si>
  <si>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</si>
  <si>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</si>
  <si>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</si>
  <si>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</si>
  <si>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</si>
  <si>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</si>
  <si>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</si>
  <si>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Basal_Mean</t>
  </si>
  <si>
    <t>Basal_SE</t>
  </si>
  <si>
    <t>VMR_Mean</t>
  </si>
  <si>
    <t>VMR_SE</t>
  </si>
  <si>
    <t>Photo_Mean</t>
  </si>
  <si>
    <t>Photo_SE</t>
  </si>
  <si>
    <t>Max_Mean</t>
  </si>
  <si>
    <t>Max_SE</t>
  </si>
  <si>
    <t>Habituation_Mean</t>
  </si>
  <si>
    <t>Habituation_SE</t>
  </si>
  <si>
    <t>Size_Mean</t>
  </si>
  <si>
    <t>Size_SE</t>
  </si>
  <si>
    <t>Lipids_Mean</t>
  </si>
  <si>
    <t>Oxygen_Mean</t>
  </si>
  <si>
    <t>Lipids_SE</t>
  </si>
  <si>
    <t>Oxygen_SE</t>
  </si>
  <si>
    <t>Heart_Mean</t>
  </si>
  <si>
    <t>Heart_SE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</si>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</sst>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557A-2A7D-4E8C-AFDE-70F95A61A0AD}">
  <dimension ref="A1:V76"/>
  <sheetViews>
    <sheetView tabSelected="1" topLeftCell="A45" workbookViewId="0">
      <selection activeCell="F78" sqref="F78"/>
    </sheetView>
  </sheetViews>
  <sheetFormatPr baseColWidth="10" defaultRowHeight="15" x14ac:dyDescent="0.25"/>
  <cols>
    <col min="4" max="4" width="22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99</v>
      </c>
      <c r="S1" t="s">
        <v>98</v>
      </c>
      <c r="T1" t="s">
        <v>100</v>
      </c>
      <c r="U1" t="s">
        <v>101</v>
      </c>
      <c r="V1" t="s">
        <v>102</v>
      </c>
    </row>
    <row r="2" spans="1:22" x14ac:dyDescent="0.25">
      <c r="A2" t="s">
        <v>4</v>
      </c>
      <c r="B2" t="s">
        <v>5</v>
      </c>
      <c r="C2" t="s">
        <v>103</v>
      </c>
      <c r="D2" t="str">
        <f>C2&amp;":"&amp;B2</f>
        <v>CTR:provisioned_egg</v>
      </c>
      <c r="E2">
        <v>100</v>
      </c>
      <c r="F2">
        <v>6.8208129241122135</v>
      </c>
      <c r="G2">
        <v>100</v>
      </c>
      <c r="H2">
        <v>8.4532394768239829</v>
      </c>
      <c r="I2">
        <v>100</v>
      </c>
      <c r="J2">
        <v>5.2703055739400595</v>
      </c>
      <c r="K2">
        <v>100</v>
      </c>
      <c r="L2">
        <v>3.7878777040486007</v>
      </c>
      <c r="M2">
        <v>100</v>
      </c>
      <c r="N2">
        <v>4.1833085569550938</v>
      </c>
      <c r="O2">
        <v>100</v>
      </c>
      <c r="P2">
        <v>1.2608821397175622</v>
      </c>
      <c r="Q2">
        <v>100</v>
      </c>
      <c r="R2">
        <v>3.7065100000000002</v>
      </c>
      <c r="S2">
        <v>100</v>
      </c>
      <c r="T2">
        <v>7.4359511991215088</v>
      </c>
      <c r="U2">
        <v>100</v>
      </c>
      <c r="V2">
        <v>3.7781184249427682</v>
      </c>
    </row>
    <row r="3" spans="1:22" x14ac:dyDescent="0.25">
      <c r="A3" t="s">
        <v>6</v>
      </c>
      <c r="B3" t="s">
        <v>5</v>
      </c>
      <c r="C3" t="s">
        <v>103</v>
      </c>
      <c r="D3" t="str">
        <f t="shared" ref="D3:D66" si="0">C3&amp;":"&amp;B3</f>
        <v>CTR:provisioned_egg</v>
      </c>
      <c r="E3">
        <v>100</v>
      </c>
      <c r="F3">
        <v>6.8208129241122135</v>
      </c>
      <c r="G3">
        <v>100</v>
      </c>
      <c r="H3">
        <v>8.4532394768239829</v>
      </c>
      <c r="I3">
        <v>100</v>
      </c>
      <c r="J3">
        <v>5.2703055739400595</v>
      </c>
      <c r="K3">
        <v>100</v>
      </c>
      <c r="L3">
        <v>3.7878777040486007</v>
      </c>
      <c r="M3">
        <v>100</v>
      </c>
      <c r="N3">
        <v>4.1833085569550938</v>
      </c>
      <c r="O3">
        <v>100</v>
      </c>
      <c r="P3">
        <v>1.2608821397175622</v>
      </c>
      <c r="Q3">
        <v>100</v>
      </c>
      <c r="R3">
        <v>3.7065100000000002</v>
      </c>
      <c r="S3">
        <v>100</v>
      </c>
      <c r="T3">
        <v>7.4359511991215088</v>
      </c>
      <c r="U3">
        <v>100</v>
      </c>
      <c r="V3">
        <v>3.7781184249427682</v>
      </c>
    </row>
    <row r="4" spans="1:22" x14ac:dyDescent="0.25">
      <c r="A4" t="s">
        <v>7</v>
      </c>
      <c r="B4" t="s">
        <v>5</v>
      </c>
      <c r="C4" t="s">
        <v>103</v>
      </c>
      <c r="D4" t="str">
        <f t="shared" si="0"/>
        <v>CTR:provisioned_egg</v>
      </c>
      <c r="E4">
        <v>100</v>
      </c>
      <c r="F4">
        <v>6.8208129241122135</v>
      </c>
      <c r="G4">
        <v>100</v>
      </c>
      <c r="H4">
        <v>8.4532394768239829</v>
      </c>
      <c r="I4">
        <v>100</v>
      </c>
      <c r="J4">
        <v>5.2703055739400595</v>
      </c>
      <c r="K4">
        <v>100</v>
      </c>
      <c r="L4">
        <v>3.7878777040486007</v>
      </c>
      <c r="M4">
        <v>100</v>
      </c>
      <c r="N4">
        <v>4.1833085569550938</v>
      </c>
      <c r="O4">
        <v>100</v>
      </c>
      <c r="P4">
        <v>1.2608821397175622</v>
      </c>
      <c r="Q4">
        <v>100</v>
      </c>
      <c r="R4">
        <v>3.7065100000000002</v>
      </c>
      <c r="S4">
        <v>100</v>
      </c>
      <c r="T4">
        <v>7.4359511991215088</v>
      </c>
      <c r="U4">
        <v>100</v>
      </c>
      <c r="V4">
        <v>3.7781184249427682</v>
      </c>
    </row>
    <row r="5" spans="1:22" x14ac:dyDescent="0.25">
      <c r="A5" t="s">
        <v>8</v>
      </c>
      <c r="B5" t="s">
        <v>5</v>
      </c>
      <c r="C5" t="s">
        <v>9</v>
      </c>
      <c r="D5" t="str">
        <f t="shared" si="0"/>
        <v>TBT:provisioned_egg</v>
      </c>
      <c r="E5">
        <v>85.67087421909207</v>
      </c>
      <c r="F5">
        <v>4.4586482287589195</v>
      </c>
      <c r="G5">
        <v>96.69060623489284</v>
      </c>
      <c r="H5">
        <v>8.9484635827048429</v>
      </c>
      <c r="I5">
        <v>82.571220575088773</v>
      </c>
      <c r="J5">
        <v>6.9157434576433534</v>
      </c>
      <c r="K5">
        <v>95.861189536372606</v>
      </c>
      <c r="L5">
        <v>2.4507754647963771</v>
      </c>
      <c r="M5">
        <v>98.414535499468997</v>
      </c>
      <c r="N5">
        <v>4.06154939353023</v>
      </c>
      <c r="O5">
        <v>99.815566551973731</v>
      </c>
      <c r="P5">
        <v>1.286697685019291</v>
      </c>
      <c r="Q5">
        <v>71.362499999999997</v>
      </c>
      <c r="R5">
        <v>6.0749899999999997</v>
      </c>
      <c r="S5">
        <v>168.51155170073238</v>
      </c>
      <c r="T5">
        <v>16.399584410277917</v>
      </c>
      <c r="U5">
        <v>96.422953455797582</v>
      </c>
      <c r="V5">
        <v>1.1896750699948246</v>
      </c>
    </row>
    <row r="6" spans="1:22" x14ac:dyDescent="0.25">
      <c r="A6" t="s">
        <v>10</v>
      </c>
      <c r="B6" t="s">
        <v>5</v>
      </c>
      <c r="C6" t="s">
        <v>9</v>
      </c>
      <c r="D6" t="str">
        <f t="shared" si="0"/>
        <v>TBT:provisioned_egg</v>
      </c>
      <c r="E6">
        <v>85.67087421909207</v>
      </c>
      <c r="F6">
        <v>4.4586482287589195</v>
      </c>
      <c r="G6">
        <v>96.69060623489284</v>
      </c>
      <c r="H6">
        <v>8.9484635827048429</v>
      </c>
      <c r="I6">
        <v>82.571220575088773</v>
      </c>
      <c r="J6">
        <v>6.9157434576433534</v>
      </c>
      <c r="K6">
        <v>95.861189536372606</v>
      </c>
      <c r="L6">
        <v>2.4507754647963771</v>
      </c>
      <c r="M6">
        <v>98.414535499468997</v>
      </c>
      <c r="N6">
        <v>4.06154939353023</v>
      </c>
      <c r="O6">
        <v>99.815566551973731</v>
      </c>
      <c r="P6">
        <v>1.286697685019291</v>
      </c>
      <c r="Q6">
        <v>71.362499999999997</v>
      </c>
      <c r="R6">
        <v>6.0749899999999997</v>
      </c>
      <c r="S6">
        <v>168.51155170073238</v>
      </c>
      <c r="T6">
        <v>16.399584410277917</v>
      </c>
      <c r="U6">
        <v>96.422953455797582</v>
      </c>
      <c r="V6">
        <v>1.1896750699948246</v>
      </c>
    </row>
    <row r="7" spans="1:22" x14ac:dyDescent="0.25">
      <c r="A7" t="s">
        <v>11</v>
      </c>
      <c r="B7" t="s">
        <v>5</v>
      </c>
      <c r="C7" t="s">
        <v>9</v>
      </c>
      <c r="D7" t="str">
        <f t="shared" si="0"/>
        <v>TBT:provisioned_egg</v>
      </c>
      <c r="E7">
        <v>85.67087421909207</v>
      </c>
      <c r="F7">
        <v>4.4586482287589195</v>
      </c>
      <c r="G7">
        <v>96.69060623489284</v>
      </c>
      <c r="H7">
        <v>8.9484635827048429</v>
      </c>
      <c r="I7">
        <v>82.571220575088773</v>
      </c>
      <c r="J7">
        <v>6.9157434576433534</v>
      </c>
      <c r="K7">
        <v>95.861189536372606</v>
      </c>
      <c r="L7">
        <v>2.4507754647963771</v>
      </c>
      <c r="M7">
        <v>98.414535499468997</v>
      </c>
      <c r="N7">
        <v>4.06154939353023</v>
      </c>
      <c r="O7">
        <v>99.815566551973731</v>
      </c>
      <c r="P7">
        <v>1.286697685019291</v>
      </c>
      <c r="Q7">
        <v>71.362499999999997</v>
      </c>
      <c r="R7">
        <v>6.0749899999999997</v>
      </c>
      <c r="S7">
        <v>168.51155170073238</v>
      </c>
      <c r="T7">
        <v>16.399584410277917</v>
      </c>
      <c r="U7">
        <v>96.422953455797582</v>
      </c>
      <c r="V7">
        <v>1.1896750699948246</v>
      </c>
    </row>
    <row r="8" spans="1:22" x14ac:dyDescent="0.25">
      <c r="A8" t="s">
        <v>12</v>
      </c>
      <c r="B8" t="s">
        <v>5</v>
      </c>
      <c r="C8" t="s">
        <v>13</v>
      </c>
      <c r="D8" t="str">
        <f t="shared" si="0"/>
        <v>SER:provisioned_egg</v>
      </c>
      <c r="E8">
        <v>111.44543473974539</v>
      </c>
      <c r="F8">
        <v>7.3725790096134309</v>
      </c>
      <c r="G8">
        <v>110.44311153835771</v>
      </c>
      <c r="H8">
        <v>10.631762635862295</v>
      </c>
      <c r="I8">
        <v>101.54318447158556</v>
      </c>
      <c r="J8">
        <v>10.559859245794476</v>
      </c>
      <c r="K8">
        <v>90.683611283748036</v>
      </c>
      <c r="L8">
        <v>4.4786516513373948</v>
      </c>
      <c r="M8">
        <v>90.727538903321317</v>
      </c>
      <c r="N8">
        <v>7.3455055785589094</v>
      </c>
      <c r="O8">
        <v>103.98226094904308</v>
      </c>
      <c r="P8">
        <v>1.6363996620043413</v>
      </c>
      <c r="Q8">
        <v>70.035799999999895</v>
      </c>
      <c r="R8">
        <v>11.73664</v>
      </c>
      <c r="S8">
        <v>89.706627527039558</v>
      </c>
      <c r="T8">
        <v>10.860735776603052</v>
      </c>
      <c r="U8">
        <v>105.89364771721822</v>
      </c>
      <c r="V8">
        <v>5.709393981333637</v>
      </c>
    </row>
    <row r="9" spans="1:22" x14ac:dyDescent="0.25">
      <c r="A9" t="s">
        <v>14</v>
      </c>
      <c r="B9" t="s">
        <v>5</v>
      </c>
      <c r="C9" t="s">
        <v>13</v>
      </c>
      <c r="D9" t="str">
        <f t="shared" si="0"/>
        <v>SER:provisioned_egg</v>
      </c>
      <c r="E9">
        <v>111.44543473974539</v>
      </c>
      <c r="F9">
        <v>7.3725790096134309</v>
      </c>
      <c r="G9">
        <v>110.44311153835771</v>
      </c>
      <c r="H9">
        <v>10.631762635862295</v>
      </c>
      <c r="I9">
        <v>101.54318447158556</v>
      </c>
      <c r="J9">
        <v>10.559859245794476</v>
      </c>
      <c r="K9">
        <v>90.683611283748036</v>
      </c>
      <c r="L9">
        <v>4.4786516513373948</v>
      </c>
      <c r="M9">
        <v>90.727538903321317</v>
      </c>
      <c r="N9">
        <v>7.3455055785589094</v>
      </c>
      <c r="O9">
        <v>103.98226094904308</v>
      </c>
      <c r="P9">
        <v>1.6363996620043413</v>
      </c>
      <c r="Q9">
        <v>70.035799999999895</v>
      </c>
      <c r="R9">
        <v>11.73664</v>
      </c>
      <c r="S9">
        <v>89.706627527039558</v>
      </c>
      <c r="T9">
        <v>10.860735776603052</v>
      </c>
      <c r="U9">
        <v>105.89364771721822</v>
      </c>
      <c r="V9">
        <v>5.709393981333637</v>
      </c>
    </row>
    <row r="10" spans="1:22" x14ac:dyDescent="0.25">
      <c r="A10" t="s">
        <v>15</v>
      </c>
      <c r="B10" t="s">
        <v>5</v>
      </c>
      <c r="C10" t="s">
        <v>13</v>
      </c>
      <c r="D10" t="str">
        <f t="shared" si="0"/>
        <v>SER:provisioned_egg</v>
      </c>
      <c r="E10">
        <v>111.44543473974539</v>
      </c>
      <c r="F10">
        <v>7.3725790096134309</v>
      </c>
      <c r="G10">
        <v>110.44311153835771</v>
      </c>
      <c r="H10">
        <v>10.631762635862295</v>
      </c>
      <c r="I10">
        <v>101.54318447158556</v>
      </c>
      <c r="J10">
        <v>10.559859245794476</v>
      </c>
      <c r="K10">
        <v>90.683611283748036</v>
      </c>
      <c r="L10">
        <v>4.4786516513373948</v>
      </c>
      <c r="M10">
        <v>90.727538903321317</v>
      </c>
      <c r="N10">
        <v>7.3455055785589094</v>
      </c>
      <c r="O10">
        <v>103.98226094904308</v>
      </c>
      <c r="P10">
        <v>1.6363996620043413</v>
      </c>
      <c r="Q10">
        <v>70.035799999999895</v>
      </c>
      <c r="R10">
        <v>11.73664</v>
      </c>
      <c r="S10">
        <v>89.706627527039558</v>
      </c>
      <c r="T10">
        <v>10.860735776603052</v>
      </c>
      <c r="U10">
        <v>105.89364771721822</v>
      </c>
      <c r="V10">
        <v>5.709393981333637</v>
      </c>
    </row>
    <row r="11" spans="1:22" x14ac:dyDescent="0.25">
      <c r="A11" t="s">
        <v>16</v>
      </c>
      <c r="B11" t="s">
        <v>5</v>
      </c>
      <c r="C11" t="s">
        <v>17</v>
      </c>
      <c r="D11" t="str">
        <f t="shared" si="0"/>
        <v>FLX:provisioned_egg</v>
      </c>
      <c r="E11">
        <v>95.228461408451508</v>
      </c>
      <c r="F11">
        <v>7.3451696902422485</v>
      </c>
      <c r="G11">
        <v>120.45011661780887</v>
      </c>
      <c r="H11">
        <v>6.3180131175945808</v>
      </c>
      <c r="I11">
        <v>113.32134107029464</v>
      </c>
      <c r="J11">
        <v>8.9668751089729035</v>
      </c>
      <c r="K11">
        <v>100.96142140226692</v>
      </c>
      <c r="L11">
        <v>3.5833442206513046</v>
      </c>
      <c r="M11">
        <v>95.746007442684274</v>
      </c>
      <c r="N11">
        <v>1.7536260794903897</v>
      </c>
      <c r="O11">
        <v>103.11204005040757</v>
      </c>
      <c r="P11">
        <v>1.5790450163095651</v>
      </c>
      <c r="Q11">
        <v>41.568600000000004</v>
      </c>
      <c r="R11">
        <v>4.6280200000000002</v>
      </c>
      <c r="S11">
        <v>109.95735232250408</v>
      </c>
      <c r="T11">
        <v>12.155475179535568</v>
      </c>
      <c r="U11">
        <v>105.51247951584423</v>
      </c>
      <c r="V11">
        <v>3.3209562270487254</v>
      </c>
    </row>
    <row r="12" spans="1:22" x14ac:dyDescent="0.25">
      <c r="A12" t="s">
        <v>18</v>
      </c>
      <c r="B12" t="s">
        <v>5</v>
      </c>
      <c r="C12" t="s">
        <v>17</v>
      </c>
      <c r="D12" t="str">
        <f t="shared" si="0"/>
        <v>FLX:provisioned_egg</v>
      </c>
      <c r="E12">
        <v>95.228461408451508</v>
      </c>
      <c r="F12">
        <v>7.3451696902422485</v>
      </c>
      <c r="G12">
        <v>120.45011661780887</v>
      </c>
      <c r="H12">
        <v>6.3180131175945808</v>
      </c>
      <c r="I12">
        <v>113.32134107029464</v>
      </c>
      <c r="J12">
        <v>8.9668751089729035</v>
      </c>
      <c r="K12">
        <v>100.96142140226692</v>
      </c>
      <c r="L12">
        <v>3.5833442206513046</v>
      </c>
      <c r="M12">
        <v>95.746007442684274</v>
      </c>
      <c r="N12">
        <v>1.7536260794903897</v>
      </c>
      <c r="O12">
        <v>103.11204005040757</v>
      </c>
      <c r="P12">
        <v>1.5790450163095651</v>
      </c>
      <c r="Q12">
        <v>41.568600000000004</v>
      </c>
      <c r="R12">
        <v>4.6280200000000002</v>
      </c>
      <c r="S12">
        <v>109.95735232250408</v>
      </c>
      <c r="T12">
        <v>12.155475179535568</v>
      </c>
      <c r="U12">
        <v>105.51247951584423</v>
      </c>
      <c r="V12">
        <v>3.3209562270487254</v>
      </c>
    </row>
    <row r="13" spans="1:22" x14ac:dyDescent="0.25">
      <c r="A13" t="s">
        <v>19</v>
      </c>
      <c r="B13" t="s">
        <v>5</v>
      </c>
      <c r="C13" t="s">
        <v>17</v>
      </c>
      <c r="D13" t="str">
        <f t="shared" si="0"/>
        <v>FLX:provisioned_egg</v>
      </c>
      <c r="E13">
        <v>95.228461408451508</v>
      </c>
      <c r="F13">
        <v>7.3451696902422485</v>
      </c>
      <c r="G13">
        <v>120.45011661780887</v>
      </c>
      <c r="H13">
        <v>6.3180131175945808</v>
      </c>
      <c r="I13">
        <v>113.32134107029464</v>
      </c>
      <c r="J13">
        <v>8.9668751089729035</v>
      </c>
      <c r="K13">
        <v>100.96142140226692</v>
      </c>
      <c r="L13">
        <v>3.5833442206513046</v>
      </c>
      <c r="M13">
        <v>95.746007442684274</v>
      </c>
      <c r="N13">
        <v>1.7536260794903897</v>
      </c>
      <c r="O13">
        <v>103.11204005040757</v>
      </c>
      <c r="P13">
        <v>1.5790450163095651</v>
      </c>
      <c r="Q13">
        <v>41.568600000000004</v>
      </c>
      <c r="R13">
        <v>4.6280200000000002</v>
      </c>
      <c r="S13">
        <v>109.95735232250408</v>
      </c>
      <c r="T13">
        <v>12.155475179535568</v>
      </c>
      <c r="U13">
        <v>105.51247951584423</v>
      </c>
      <c r="V13">
        <v>3.3209562270487254</v>
      </c>
    </row>
    <row r="14" spans="1:22" x14ac:dyDescent="0.25">
      <c r="A14" t="s">
        <v>20</v>
      </c>
      <c r="B14" t="s">
        <v>5</v>
      </c>
      <c r="C14" t="s">
        <v>9</v>
      </c>
      <c r="D14" t="str">
        <f t="shared" si="0"/>
        <v>TBT:provisioned_egg</v>
      </c>
      <c r="E14">
        <v>78.069126890326515</v>
      </c>
      <c r="F14">
        <v>3.7241205853970341</v>
      </c>
      <c r="G14">
        <v>90.042071588785689</v>
      </c>
      <c r="H14">
        <v>10.115214360831299</v>
      </c>
      <c r="I14">
        <v>80.647626393391562</v>
      </c>
      <c r="J14">
        <v>6.8025918593392198</v>
      </c>
      <c r="K14">
        <v>102.0425568542923</v>
      </c>
      <c r="L14">
        <v>3.527964339966605</v>
      </c>
      <c r="M14">
        <v>92.050415449342054</v>
      </c>
      <c r="N14">
        <v>5.4930338428060015</v>
      </c>
      <c r="O14">
        <v>94.524255462042802</v>
      </c>
      <c r="P14">
        <v>0.90370638139029724</v>
      </c>
      <c r="Q14">
        <v>50.283999999999999</v>
      </c>
      <c r="R14">
        <v>2.1795200000000001</v>
      </c>
      <c r="S14">
        <v>119.34790585521817</v>
      </c>
      <c r="T14">
        <v>9.4689268726066942</v>
      </c>
      <c r="U14">
        <v>118.53539430552587</v>
      </c>
      <c r="V14">
        <v>1.5453494840658446</v>
      </c>
    </row>
    <row r="15" spans="1:22" x14ac:dyDescent="0.25">
      <c r="A15" t="s">
        <v>21</v>
      </c>
      <c r="B15" t="s">
        <v>5</v>
      </c>
      <c r="C15" t="s">
        <v>9</v>
      </c>
      <c r="D15" t="str">
        <f t="shared" si="0"/>
        <v>TBT:provisioned_egg</v>
      </c>
      <c r="E15">
        <v>78.069126890326515</v>
      </c>
      <c r="F15">
        <v>3.7241205853970341</v>
      </c>
      <c r="G15">
        <v>90.042071588785689</v>
      </c>
      <c r="H15">
        <v>10.115214360831299</v>
      </c>
      <c r="I15">
        <v>80.647626393391562</v>
      </c>
      <c r="J15">
        <v>6.8025918593392198</v>
      </c>
      <c r="K15">
        <v>102.0425568542923</v>
      </c>
      <c r="L15">
        <v>3.527964339966605</v>
      </c>
      <c r="M15">
        <v>92.050415449342054</v>
      </c>
      <c r="N15">
        <v>5.4930338428060015</v>
      </c>
      <c r="O15">
        <v>94.524255462042802</v>
      </c>
      <c r="P15">
        <v>0.90370638139029724</v>
      </c>
      <c r="Q15">
        <v>50.283999999999999</v>
      </c>
      <c r="R15">
        <v>2.1795200000000001</v>
      </c>
      <c r="S15">
        <v>119.34790585521817</v>
      </c>
      <c r="T15">
        <v>9.4689268726066942</v>
      </c>
      <c r="U15">
        <v>118.53539430552587</v>
      </c>
      <c r="V15">
        <v>1.5453494840658446</v>
      </c>
    </row>
    <row r="16" spans="1:22" x14ac:dyDescent="0.25">
      <c r="A16" t="s">
        <v>22</v>
      </c>
      <c r="B16" t="s">
        <v>5</v>
      </c>
      <c r="C16" t="s">
        <v>9</v>
      </c>
      <c r="D16" t="str">
        <f t="shared" si="0"/>
        <v>TBT:provisioned_egg</v>
      </c>
      <c r="E16">
        <v>78.069126890326515</v>
      </c>
      <c r="F16">
        <v>3.7241205853970341</v>
      </c>
      <c r="G16">
        <v>90.042071588785689</v>
      </c>
      <c r="H16">
        <v>10.115214360831299</v>
      </c>
      <c r="I16">
        <v>80.647626393391562</v>
      </c>
      <c r="J16">
        <v>6.8025918593392198</v>
      </c>
      <c r="K16">
        <v>102.0425568542923</v>
      </c>
      <c r="L16">
        <v>3.527964339966605</v>
      </c>
      <c r="M16">
        <v>92.050415449342054</v>
      </c>
      <c r="N16">
        <v>5.4930338428060015</v>
      </c>
      <c r="O16">
        <v>94.524255462042802</v>
      </c>
      <c r="P16">
        <v>0.90370638139029724</v>
      </c>
      <c r="Q16">
        <v>50.283999999999999</v>
      </c>
      <c r="R16">
        <v>2.1795200000000001</v>
      </c>
      <c r="S16">
        <v>119.34790585521817</v>
      </c>
      <c r="T16">
        <v>9.4689268726066942</v>
      </c>
      <c r="U16">
        <v>118.53539430552587</v>
      </c>
      <c r="V16">
        <v>1.5453494840658446</v>
      </c>
    </row>
    <row r="17" spans="1:22" x14ac:dyDescent="0.25">
      <c r="A17" t="s">
        <v>23</v>
      </c>
      <c r="B17" t="s">
        <v>5</v>
      </c>
      <c r="C17" t="s">
        <v>13</v>
      </c>
      <c r="D17" t="str">
        <f t="shared" si="0"/>
        <v>SER:provisioned_egg</v>
      </c>
      <c r="E17">
        <v>91.337203155047774</v>
      </c>
      <c r="F17">
        <v>8.3232363177260602</v>
      </c>
      <c r="G17">
        <v>98.986485774643938</v>
      </c>
      <c r="H17">
        <v>7.8122690593973179</v>
      </c>
      <c r="I17">
        <v>93.801740130690604</v>
      </c>
      <c r="J17">
        <v>5.7446087048717933</v>
      </c>
      <c r="K17">
        <v>103.57304846580126</v>
      </c>
      <c r="L17">
        <v>5.5072286016910343</v>
      </c>
      <c r="M17">
        <v>92.011118935750034</v>
      </c>
      <c r="N17">
        <v>5.0979603919673444</v>
      </c>
      <c r="O17">
        <v>99.565560918323627</v>
      </c>
      <c r="P17">
        <v>1.2238921178753459</v>
      </c>
      <c r="Q17">
        <v>50.042249999999946</v>
      </c>
      <c r="R17">
        <v>6.7730099999999993</v>
      </c>
      <c r="S17">
        <v>111.52428148811229</v>
      </c>
      <c r="T17">
        <v>12.192618846967015</v>
      </c>
      <c r="U17">
        <v>101.6684052058163</v>
      </c>
      <c r="V17">
        <v>3.8405752419459507</v>
      </c>
    </row>
    <row r="18" spans="1:22" x14ac:dyDescent="0.25">
      <c r="A18" t="s">
        <v>24</v>
      </c>
      <c r="B18" t="s">
        <v>5</v>
      </c>
      <c r="C18" t="s">
        <v>13</v>
      </c>
      <c r="D18" t="str">
        <f t="shared" si="0"/>
        <v>SER:provisioned_egg</v>
      </c>
      <c r="E18">
        <v>91.337203155047774</v>
      </c>
      <c r="F18">
        <v>8.3232363177260602</v>
      </c>
      <c r="G18">
        <v>98.986485774643938</v>
      </c>
      <c r="H18">
        <v>7.8122690593973179</v>
      </c>
      <c r="I18">
        <v>93.801740130690604</v>
      </c>
      <c r="J18">
        <v>5.7446087048717933</v>
      </c>
      <c r="K18">
        <v>103.57304846580126</v>
      </c>
      <c r="L18">
        <v>5.5072286016910343</v>
      </c>
      <c r="M18">
        <v>92.011118935750034</v>
      </c>
      <c r="N18">
        <v>5.0979603919673444</v>
      </c>
      <c r="O18">
        <v>99.565560918323627</v>
      </c>
      <c r="P18">
        <v>1.2238921178753459</v>
      </c>
      <c r="Q18">
        <v>50.042249999999946</v>
      </c>
      <c r="R18">
        <v>6.7730099999999993</v>
      </c>
      <c r="S18">
        <v>111.52428148811229</v>
      </c>
      <c r="T18">
        <v>12.192618846967015</v>
      </c>
      <c r="U18">
        <v>101.6684052058163</v>
      </c>
      <c r="V18">
        <v>3.8405752419459507</v>
      </c>
    </row>
    <row r="19" spans="1:22" x14ac:dyDescent="0.25">
      <c r="A19" t="s">
        <v>25</v>
      </c>
      <c r="B19" t="s">
        <v>5</v>
      </c>
      <c r="C19" t="s">
        <v>13</v>
      </c>
      <c r="D19" t="str">
        <f t="shared" si="0"/>
        <v>SER:provisioned_egg</v>
      </c>
      <c r="E19">
        <v>91.337203155047774</v>
      </c>
      <c r="F19">
        <v>8.3232363177260602</v>
      </c>
      <c r="G19">
        <v>98.986485774643938</v>
      </c>
      <c r="H19">
        <v>7.8122690593973179</v>
      </c>
      <c r="I19">
        <v>93.801740130690604</v>
      </c>
      <c r="J19">
        <v>5.7446087048717933</v>
      </c>
      <c r="K19">
        <v>103.57304846580126</v>
      </c>
      <c r="L19">
        <v>5.5072286016910343</v>
      </c>
      <c r="M19">
        <v>92.011118935750034</v>
      </c>
      <c r="N19">
        <v>5.0979603919673444</v>
      </c>
      <c r="O19">
        <v>99.565560918323627</v>
      </c>
      <c r="P19">
        <v>1.2238921178753459</v>
      </c>
      <c r="Q19">
        <v>50.042249999999946</v>
      </c>
      <c r="R19">
        <v>6.7730099999999993</v>
      </c>
      <c r="S19">
        <v>111.52428148811229</v>
      </c>
      <c r="T19">
        <v>12.192618846967015</v>
      </c>
      <c r="U19">
        <v>101.6684052058163</v>
      </c>
      <c r="V19">
        <v>3.8405752419459507</v>
      </c>
    </row>
    <row r="20" spans="1:22" x14ac:dyDescent="0.25">
      <c r="A20" t="s">
        <v>26</v>
      </c>
      <c r="B20" t="s">
        <v>5</v>
      </c>
      <c r="C20" t="s">
        <v>17</v>
      </c>
      <c r="D20" t="str">
        <f t="shared" si="0"/>
        <v>FLX:provisioned_egg</v>
      </c>
      <c r="E20">
        <v>79.509413460950981</v>
      </c>
      <c r="F20">
        <v>5.8185081691096432</v>
      </c>
      <c r="G20">
        <v>110.0905723289593</v>
      </c>
      <c r="H20">
        <v>8.1248754228184517</v>
      </c>
      <c r="I20">
        <v>95.391925021306065</v>
      </c>
      <c r="J20">
        <v>5.2859605165445176</v>
      </c>
      <c r="K20">
        <v>96.964720175152593</v>
      </c>
      <c r="L20">
        <v>6.200813492232875</v>
      </c>
      <c r="M20">
        <v>89.937978056343496</v>
      </c>
      <c r="N20">
        <v>4.8834466252492863</v>
      </c>
      <c r="O20">
        <v>102.04778806546537</v>
      </c>
      <c r="P20">
        <v>1.5128732701920842</v>
      </c>
      <c r="Q20">
        <v>46.736249999999998</v>
      </c>
      <c r="R20">
        <v>5.7706400000000002</v>
      </c>
      <c r="S20">
        <v>97.561098543957485</v>
      </c>
      <c r="T20">
        <v>10.422397490332701</v>
      </c>
      <c r="U20">
        <v>111.18623389338168</v>
      </c>
      <c r="V20">
        <v>2.5616032544160419</v>
      </c>
    </row>
    <row r="21" spans="1:22" x14ac:dyDescent="0.25">
      <c r="A21" t="s">
        <v>27</v>
      </c>
      <c r="B21" t="s">
        <v>5</v>
      </c>
      <c r="C21" t="s">
        <v>17</v>
      </c>
      <c r="D21" t="str">
        <f t="shared" si="0"/>
        <v>FLX:provisioned_egg</v>
      </c>
      <c r="E21">
        <v>79.509413460950981</v>
      </c>
      <c r="F21">
        <v>5.8185081691096432</v>
      </c>
      <c r="G21">
        <v>110.0905723289593</v>
      </c>
      <c r="H21">
        <v>8.1248754228184517</v>
      </c>
      <c r="I21">
        <v>95.391925021306065</v>
      </c>
      <c r="J21">
        <v>5.2859605165445176</v>
      </c>
      <c r="K21">
        <v>96.964720175152593</v>
      </c>
      <c r="L21">
        <v>6.200813492232875</v>
      </c>
      <c r="M21">
        <v>89.937978056343496</v>
      </c>
      <c r="N21">
        <v>4.8834466252492863</v>
      </c>
      <c r="O21">
        <v>102.04778806546537</v>
      </c>
      <c r="P21">
        <v>1.5128732701920842</v>
      </c>
      <c r="Q21">
        <v>46.736249999999998</v>
      </c>
      <c r="R21">
        <v>5.7706400000000002</v>
      </c>
      <c r="S21">
        <v>97.561098543957485</v>
      </c>
      <c r="T21">
        <v>10.422397490332701</v>
      </c>
      <c r="U21">
        <v>111.18623389338168</v>
      </c>
      <c r="V21">
        <v>2.5616032544160419</v>
      </c>
    </row>
    <row r="22" spans="1:22" x14ac:dyDescent="0.25">
      <c r="A22" t="s">
        <v>28</v>
      </c>
      <c r="B22" t="s">
        <v>5</v>
      </c>
      <c r="C22" t="s">
        <v>17</v>
      </c>
      <c r="D22" t="str">
        <f t="shared" si="0"/>
        <v>FLX:provisioned_egg</v>
      </c>
      <c r="E22">
        <v>79.509413460950981</v>
      </c>
      <c r="F22">
        <v>5.8185081691096432</v>
      </c>
      <c r="G22">
        <v>110.0905723289593</v>
      </c>
      <c r="H22">
        <v>8.1248754228184517</v>
      </c>
      <c r="I22">
        <v>95.391925021306065</v>
      </c>
      <c r="J22">
        <v>5.2859605165445176</v>
      </c>
      <c r="K22">
        <v>96.964720175152593</v>
      </c>
      <c r="L22">
        <v>6.200813492232875</v>
      </c>
      <c r="M22">
        <v>89.937978056343496</v>
      </c>
      <c r="N22">
        <v>4.8834466252492863</v>
      </c>
      <c r="O22">
        <v>102.04778806546537</v>
      </c>
      <c r="P22">
        <v>1.5128732701920842</v>
      </c>
      <c r="Q22">
        <v>46.736249999999998</v>
      </c>
      <c r="R22">
        <v>5.7706400000000002</v>
      </c>
      <c r="S22">
        <v>97.561098543957485</v>
      </c>
      <c r="T22">
        <v>10.422397490332701</v>
      </c>
      <c r="U22">
        <v>111.18623389338168</v>
      </c>
      <c r="V22">
        <v>2.5616032544160419</v>
      </c>
    </row>
    <row r="23" spans="1:22" x14ac:dyDescent="0.25">
      <c r="A23" t="s">
        <v>29</v>
      </c>
      <c r="B23" t="s">
        <v>5</v>
      </c>
      <c r="C23" t="s">
        <v>13</v>
      </c>
      <c r="D23" t="str">
        <f t="shared" si="0"/>
        <v>SER:provisioned_egg</v>
      </c>
      <c r="E23">
        <v>62.938583967278397</v>
      </c>
      <c r="F23">
        <v>4.4874940675345858</v>
      </c>
      <c r="G23">
        <v>92.242454899986328</v>
      </c>
      <c r="H23">
        <v>9.2104843275211827</v>
      </c>
      <c r="I23">
        <v>82.654713672001506</v>
      </c>
      <c r="J23">
        <v>4.9925446556791995</v>
      </c>
      <c r="K23">
        <v>103.81981517617172</v>
      </c>
      <c r="L23">
        <v>4.4944037406575594</v>
      </c>
      <c r="M23">
        <v>94.672454617205986</v>
      </c>
      <c r="N23">
        <v>6.1034121987481864</v>
      </c>
      <c r="O23">
        <v>95.148860887604187</v>
      </c>
      <c r="P23">
        <v>0.81138457374635042</v>
      </c>
      <c r="Q23">
        <v>30.0487</v>
      </c>
      <c r="R23">
        <v>1.80938</v>
      </c>
      <c r="S23">
        <v>133.34193544918503</v>
      </c>
      <c r="T23">
        <v>13.52450191733098</v>
      </c>
      <c r="U23">
        <v>97.443162694414369</v>
      </c>
      <c r="V23">
        <v>1.9717565025582646</v>
      </c>
    </row>
    <row r="24" spans="1:22" x14ac:dyDescent="0.25">
      <c r="A24" t="s">
        <v>30</v>
      </c>
      <c r="B24" t="s">
        <v>5</v>
      </c>
      <c r="C24" t="s">
        <v>13</v>
      </c>
      <c r="D24" t="str">
        <f t="shared" si="0"/>
        <v>SER:provisioned_egg</v>
      </c>
      <c r="E24">
        <v>62.938583967278397</v>
      </c>
      <c r="F24">
        <v>4.4874940675345858</v>
      </c>
      <c r="G24">
        <v>92.242454899986328</v>
      </c>
      <c r="H24">
        <v>9.2104843275211827</v>
      </c>
      <c r="I24">
        <v>82.654713672001506</v>
      </c>
      <c r="J24">
        <v>4.9925446556791995</v>
      </c>
      <c r="K24">
        <v>103.81981517617172</v>
      </c>
      <c r="L24">
        <v>4.4944037406575594</v>
      </c>
      <c r="M24">
        <v>94.672454617205986</v>
      </c>
      <c r="N24">
        <v>6.1034121987481864</v>
      </c>
      <c r="O24">
        <v>95.148860887604187</v>
      </c>
      <c r="P24">
        <v>0.81138457374635042</v>
      </c>
      <c r="Q24">
        <v>30.0487</v>
      </c>
      <c r="R24">
        <v>1.80938</v>
      </c>
      <c r="S24">
        <v>133.34193544918503</v>
      </c>
      <c r="T24">
        <v>13.52450191733098</v>
      </c>
      <c r="U24">
        <v>97.443162694414369</v>
      </c>
      <c r="V24">
        <v>1.9717565025582646</v>
      </c>
    </row>
    <row r="25" spans="1:22" x14ac:dyDescent="0.25">
      <c r="A25" t="s">
        <v>31</v>
      </c>
      <c r="B25" t="s">
        <v>5</v>
      </c>
      <c r="C25" t="s">
        <v>13</v>
      </c>
      <c r="D25" t="str">
        <f t="shared" si="0"/>
        <v>SER:provisioned_egg</v>
      </c>
      <c r="E25">
        <v>62.938583967278397</v>
      </c>
      <c r="F25">
        <v>4.4874940675345858</v>
      </c>
      <c r="G25">
        <v>92.242454899986328</v>
      </c>
      <c r="H25">
        <v>9.2104843275211827</v>
      </c>
      <c r="I25">
        <v>82.654713672001506</v>
      </c>
      <c r="J25">
        <v>4.9925446556791995</v>
      </c>
      <c r="K25">
        <v>103.81981517617172</v>
      </c>
      <c r="L25">
        <v>4.4944037406575594</v>
      </c>
      <c r="M25">
        <v>94.672454617205986</v>
      </c>
      <c r="N25">
        <v>6.1034121987481864</v>
      </c>
      <c r="O25">
        <v>95.148860887604187</v>
      </c>
      <c r="P25">
        <v>0.81138457374635042</v>
      </c>
      <c r="Q25">
        <v>30.0487</v>
      </c>
      <c r="R25">
        <v>1.80938</v>
      </c>
      <c r="S25">
        <v>133.34193544918503</v>
      </c>
      <c r="T25">
        <v>13.52450191733098</v>
      </c>
      <c r="U25">
        <v>97.443162694414369</v>
      </c>
      <c r="V25">
        <v>1.9717565025582646</v>
      </c>
    </row>
    <row r="26" spans="1:22" x14ac:dyDescent="0.25">
      <c r="A26" t="s">
        <v>32</v>
      </c>
      <c r="B26" t="s">
        <v>5</v>
      </c>
      <c r="C26" t="s">
        <v>17</v>
      </c>
      <c r="D26" t="str">
        <f t="shared" si="0"/>
        <v>FLX:provisioned_egg</v>
      </c>
      <c r="E26">
        <v>79.419711342479999</v>
      </c>
      <c r="F26">
        <v>5.9415339533949458</v>
      </c>
      <c r="G26">
        <v>85.921263143131455</v>
      </c>
      <c r="H26">
        <v>11.078133697986411</v>
      </c>
      <c r="I26">
        <v>88.224680856264627</v>
      </c>
      <c r="J26">
        <v>3.1992135222835354</v>
      </c>
      <c r="K26">
        <v>111.65089650601968</v>
      </c>
      <c r="L26">
        <v>3.6240381429255186</v>
      </c>
      <c r="M26">
        <v>87.658082634312791</v>
      </c>
      <c r="N26">
        <v>5.9104091334593711</v>
      </c>
      <c r="O26">
        <v>100.98353608052315</v>
      </c>
      <c r="P26">
        <v>1.4467015240746033</v>
      </c>
      <c r="Q26">
        <v>51.9039</v>
      </c>
      <c r="R26">
        <v>6.9132600000000002</v>
      </c>
      <c r="S26">
        <v>85.164844765410891</v>
      </c>
      <c r="T26">
        <v>8.6893198011298338</v>
      </c>
      <c r="U26">
        <v>116.85998827091915</v>
      </c>
      <c r="V26">
        <v>1.8022502817833588</v>
      </c>
    </row>
    <row r="27" spans="1:22" x14ac:dyDescent="0.25">
      <c r="A27" t="s">
        <v>33</v>
      </c>
      <c r="B27" t="s">
        <v>5</v>
      </c>
      <c r="C27" t="s">
        <v>17</v>
      </c>
      <c r="D27" t="str">
        <f t="shared" si="0"/>
        <v>FLX:provisioned_egg</v>
      </c>
      <c r="E27">
        <v>79.419711342479999</v>
      </c>
      <c r="F27">
        <v>5.9415339533949458</v>
      </c>
      <c r="G27">
        <v>85.921263143131455</v>
      </c>
      <c r="H27">
        <v>11.078133697986411</v>
      </c>
      <c r="I27">
        <v>88.224680856264627</v>
      </c>
      <c r="J27">
        <v>3.1992135222835354</v>
      </c>
      <c r="K27">
        <v>111.65089650601968</v>
      </c>
      <c r="L27">
        <v>3.6240381429255186</v>
      </c>
      <c r="M27">
        <v>87.658082634312791</v>
      </c>
      <c r="N27">
        <v>5.9104091334593711</v>
      </c>
      <c r="O27">
        <v>100.98353608052315</v>
      </c>
      <c r="P27">
        <v>1.4467015240746033</v>
      </c>
      <c r="Q27">
        <v>51.9039</v>
      </c>
      <c r="R27">
        <v>6.9132600000000002</v>
      </c>
      <c r="S27">
        <v>85.164844765410891</v>
      </c>
      <c r="T27">
        <v>8.6893198011298338</v>
      </c>
      <c r="U27">
        <v>116.85998827091915</v>
      </c>
      <c r="V27">
        <v>1.8022502817833588</v>
      </c>
    </row>
    <row r="28" spans="1:22" x14ac:dyDescent="0.25">
      <c r="A28" t="s">
        <v>34</v>
      </c>
      <c r="B28" t="s">
        <v>5</v>
      </c>
      <c r="C28" t="s">
        <v>17</v>
      </c>
      <c r="D28" t="str">
        <f t="shared" si="0"/>
        <v>FLX:provisioned_egg</v>
      </c>
      <c r="E28">
        <v>79.419711342479999</v>
      </c>
      <c r="F28">
        <v>5.9415339533949458</v>
      </c>
      <c r="G28">
        <v>85.921263143131455</v>
      </c>
      <c r="H28">
        <v>11.078133697986411</v>
      </c>
      <c r="I28">
        <v>88.224680856264627</v>
      </c>
      <c r="J28">
        <v>3.1992135222835354</v>
      </c>
      <c r="K28">
        <v>111.65089650601968</v>
      </c>
      <c r="L28">
        <v>3.6240381429255186</v>
      </c>
      <c r="M28">
        <v>87.658082634312791</v>
      </c>
      <c r="N28">
        <v>5.9104091334593711</v>
      </c>
      <c r="O28">
        <v>100.98353608052315</v>
      </c>
      <c r="P28">
        <v>1.4467015240746033</v>
      </c>
      <c r="Q28">
        <v>51.9039</v>
      </c>
      <c r="R28">
        <v>6.9132600000000002</v>
      </c>
      <c r="S28">
        <v>85.164844765410891</v>
      </c>
      <c r="T28">
        <v>8.6893198011298338</v>
      </c>
      <c r="U28">
        <v>116.85998827091915</v>
      </c>
      <c r="V28">
        <v>1.8022502817833588</v>
      </c>
    </row>
    <row r="29" spans="1:22" x14ac:dyDescent="0.25">
      <c r="A29" t="s">
        <v>35</v>
      </c>
      <c r="B29" t="s">
        <v>36</v>
      </c>
      <c r="C29" t="s">
        <v>103</v>
      </c>
      <c r="D29" t="str">
        <f t="shared" si="0"/>
        <v>CTR:unprovisioned_egg</v>
      </c>
      <c r="E29">
        <v>100</v>
      </c>
      <c r="F29">
        <v>8.3368594777482716</v>
      </c>
      <c r="G29">
        <v>100</v>
      </c>
      <c r="H29">
        <v>9.4481612627339704</v>
      </c>
      <c r="I29">
        <v>100</v>
      </c>
      <c r="J29">
        <v>7.3264004458575815</v>
      </c>
      <c r="K29">
        <v>100</v>
      </c>
      <c r="L29">
        <v>3.5578339928617257</v>
      </c>
      <c r="M29">
        <v>100</v>
      </c>
      <c r="N29">
        <v>4.4794826061980846</v>
      </c>
      <c r="O29">
        <v>100</v>
      </c>
      <c r="P29">
        <v>2.4085152759584743</v>
      </c>
      <c r="Q29">
        <v>100</v>
      </c>
      <c r="R29">
        <v>7.0908699999999998</v>
      </c>
      <c r="S29">
        <v>100</v>
      </c>
      <c r="T29">
        <v>9.2912226156207449</v>
      </c>
      <c r="U29">
        <v>100</v>
      </c>
      <c r="V29">
        <v>1.4608602978941936</v>
      </c>
    </row>
    <row r="30" spans="1:22" x14ac:dyDescent="0.25">
      <c r="A30" t="s">
        <v>37</v>
      </c>
      <c r="B30" t="s">
        <v>36</v>
      </c>
      <c r="C30" t="s">
        <v>103</v>
      </c>
      <c r="D30" t="str">
        <f t="shared" si="0"/>
        <v>CTR:unprovisioned_egg</v>
      </c>
      <c r="E30">
        <v>100</v>
      </c>
      <c r="F30">
        <v>8.3368594777482716</v>
      </c>
      <c r="G30">
        <v>100</v>
      </c>
      <c r="H30">
        <v>9.4481612627339704</v>
      </c>
      <c r="I30">
        <v>100</v>
      </c>
      <c r="J30">
        <v>7.3264004458575815</v>
      </c>
      <c r="K30">
        <v>100</v>
      </c>
      <c r="L30">
        <v>3.5578339928617257</v>
      </c>
      <c r="M30">
        <v>100</v>
      </c>
      <c r="N30">
        <v>4.4794826061980846</v>
      </c>
      <c r="O30">
        <v>100</v>
      </c>
      <c r="P30">
        <v>2.4085152759584743</v>
      </c>
      <c r="Q30">
        <v>100</v>
      </c>
      <c r="R30">
        <v>7.0908699999999998</v>
      </c>
      <c r="S30">
        <v>100</v>
      </c>
      <c r="T30">
        <v>9.2912226156207449</v>
      </c>
      <c r="U30">
        <v>100</v>
      </c>
      <c r="V30">
        <v>1.4608602978941936</v>
      </c>
    </row>
    <row r="31" spans="1:22" x14ac:dyDescent="0.25">
      <c r="A31" t="s">
        <v>38</v>
      </c>
      <c r="B31" t="s">
        <v>36</v>
      </c>
      <c r="C31" t="s">
        <v>103</v>
      </c>
      <c r="D31" t="str">
        <f t="shared" si="0"/>
        <v>CTR:unprovisioned_egg</v>
      </c>
      <c r="E31">
        <v>100</v>
      </c>
      <c r="F31">
        <v>8.3368594777482716</v>
      </c>
      <c r="G31">
        <v>100</v>
      </c>
      <c r="H31">
        <v>9.4481612627339704</v>
      </c>
      <c r="I31">
        <v>100</v>
      </c>
      <c r="J31">
        <v>7.3264004458575815</v>
      </c>
      <c r="K31">
        <v>100</v>
      </c>
      <c r="L31">
        <v>3.5578339928617257</v>
      </c>
      <c r="M31">
        <v>100</v>
      </c>
      <c r="N31">
        <v>4.4794826061980846</v>
      </c>
      <c r="O31">
        <v>100</v>
      </c>
      <c r="P31">
        <v>2.4085152759584743</v>
      </c>
      <c r="Q31">
        <v>100</v>
      </c>
      <c r="R31">
        <v>7.0908699999999998</v>
      </c>
      <c r="S31">
        <v>100</v>
      </c>
      <c r="T31">
        <v>9.2912226156207449</v>
      </c>
      <c r="U31">
        <v>100</v>
      </c>
      <c r="V31">
        <v>1.4608602978941936</v>
      </c>
    </row>
    <row r="32" spans="1:22" x14ac:dyDescent="0.25">
      <c r="A32" t="s">
        <v>39</v>
      </c>
      <c r="B32" t="s">
        <v>36</v>
      </c>
      <c r="C32" t="s">
        <v>9</v>
      </c>
      <c r="D32" t="str">
        <f t="shared" si="0"/>
        <v>TBT:unprovisioned_egg</v>
      </c>
      <c r="E32">
        <v>102.61982089222033</v>
      </c>
      <c r="F32">
        <v>10.465372817969662</v>
      </c>
      <c r="G32">
        <v>103.13452881502818</v>
      </c>
      <c r="H32">
        <v>11.058338205848049</v>
      </c>
      <c r="I32">
        <v>104.66038094079995</v>
      </c>
      <c r="J32">
        <v>8.3010693728585725</v>
      </c>
      <c r="K32">
        <v>104.10622399401433</v>
      </c>
      <c r="L32">
        <v>3.6400756912822065</v>
      </c>
      <c r="M32">
        <v>92.445496602704495</v>
      </c>
      <c r="N32">
        <v>5.156690402712945</v>
      </c>
      <c r="O32">
        <v>103.02315996035591</v>
      </c>
      <c r="P32">
        <v>1.3396229744544308</v>
      </c>
      <c r="Q32">
        <v>53.270899999999997</v>
      </c>
      <c r="R32">
        <v>2.55653</v>
      </c>
      <c r="S32">
        <v>140.33224771103136</v>
      </c>
      <c r="T32">
        <v>17.203951192312768</v>
      </c>
      <c r="U32">
        <v>78.58243451463791</v>
      </c>
      <c r="V32">
        <v>5.0007858243451464</v>
      </c>
    </row>
    <row r="33" spans="1:22" x14ac:dyDescent="0.25">
      <c r="A33" t="s">
        <v>40</v>
      </c>
      <c r="B33" t="s">
        <v>36</v>
      </c>
      <c r="C33" t="s">
        <v>9</v>
      </c>
      <c r="D33" t="str">
        <f t="shared" si="0"/>
        <v>TBT:unprovisioned_egg</v>
      </c>
      <c r="E33">
        <v>102.61982089222033</v>
      </c>
      <c r="F33">
        <v>10.465372817969662</v>
      </c>
      <c r="G33">
        <v>103.13452881502818</v>
      </c>
      <c r="H33">
        <v>11.058338205848049</v>
      </c>
      <c r="I33">
        <v>104.66038094079995</v>
      </c>
      <c r="J33">
        <v>8.3010693728585725</v>
      </c>
      <c r="K33">
        <v>104.10622399401433</v>
      </c>
      <c r="L33">
        <v>3.6400756912822065</v>
      </c>
      <c r="M33">
        <v>92.445496602704495</v>
      </c>
      <c r="N33">
        <v>5.156690402712945</v>
      </c>
      <c r="O33">
        <v>103.02315996035591</v>
      </c>
      <c r="P33">
        <v>1.3396229744544308</v>
      </c>
      <c r="Q33">
        <v>53.270899999999997</v>
      </c>
      <c r="R33">
        <v>2.55653</v>
      </c>
      <c r="S33">
        <v>140.33224771103136</v>
      </c>
      <c r="T33">
        <v>17.203951192312768</v>
      </c>
      <c r="U33">
        <v>78.58243451463791</v>
      </c>
      <c r="V33">
        <v>5.0007858243451464</v>
      </c>
    </row>
    <row r="34" spans="1:22" x14ac:dyDescent="0.25">
      <c r="A34" t="s">
        <v>41</v>
      </c>
      <c r="B34" t="s">
        <v>36</v>
      </c>
      <c r="C34" t="s">
        <v>13</v>
      </c>
      <c r="D34" t="str">
        <f t="shared" si="0"/>
        <v>SER:unprovisioned_egg</v>
      </c>
      <c r="E34">
        <v>72.252089257357753</v>
      </c>
      <c r="F34">
        <v>7.4367057171991569</v>
      </c>
      <c r="G34">
        <v>134.68827029180187</v>
      </c>
      <c r="H34">
        <v>12.554907780339212</v>
      </c>
      <c r="I34">
        <v>116.40195159542452</v>
      </c>
      <c r="J34">
        <v>6.3016807663583689</v>
      </c>
      <c r="K34">
        <v>84.472701000807277</v>
      </c>
      <c r="L34">
        <v>5.1223444859673668</v>
      </c>
      <c r="M34">
        <v>119.81070982659314</v>
      </c>
      <c r="N34">
        <v>7.2547313233451582</v>
      </c>
      <c r="O34">
        <v>103.1711182908214</v>
      </c>
      <c r="P34">
        <v>1.6601214494704386</v>
      </c>
      <c r="Q34">
        <v>87.260900000000007</v>
      </c>
      <c r="R34">
        <v>1.13184</v>
      </c>
      <c r="S34">
        <v>86.144326687591004</v>
      </c>
      <c r="T34">
        <v>7.8988184252368763</v>
      </c>
      <c r="U34">
        <v>95.531587057010796</v>
      </c>
      <c r="V34">
        <v>4.2228659476117114</v>
      </c>
    </row>
    <row r="35" spans="1:22" x14ac:dyDescent="0.25">
      <c r="A35" t="s">
        <v>42</v>
      </c>
      <c r="B35" t="s">
        <v>36</v>
      </c>
      <c r="C35" t="s">
        <v>13</v>
      </c>
      <c r="D35" t="str">
        <f t="shared" si="0"/>
        <v>SER:unprovisioned_egg</v>
      </c>
      <c r="E35">
        <v>72.252089257357753</v>
      </c>
      <c r="F35">
        <v>7.4367057171991569</v>
      </c>
      <c r="G35">
        <v>134.68827029180187</v>
      </c>
      <c r="H35">
        <v>12.554907780339212</v>
      </c>
      <c r="I35">
        <v>116.40195159542452</v>
      </c>
      <c r="J35">
        <v>6.3016807663583689</v>
      </c>
      <c r="K35">
        <v>84.472701000807277</v>
      </c>
      <c r="L35">
        <v>5.1223444859673668</v>
      </c>
      <c r="M35">
        <v>119.81070982659314</v>
      </c>
      <c r="N35">
        <v>7.2547313233451582</v>
      </c>
      <c r="O35">
        <v>103.1711182908214</v>
      </c>
      <c r="P35">
        <v>1.6601214494704386</v>
      </c>
      <c r="Q35">
        <v>87.260900000000007</v>
      </c>
      <c r="R35">
        <v>1.13184</v>
      </c>
      <c r="S35">
        <v>86.144326687591004</v>
      </c>
      <c r="T35">
        <v>7.8988184252368763</v>
      </c>
      <c r="U35">
        <v>95.531587057010796</v>
      </c>
      <c r="V35">
        <v>4.2228659476117114</v>
      </c>
    </row>
    <row r="36" spans="1:22" x14ac:dyDescent="0.25">
      <c r="A36" t="s">
        <v>43</v>
      </c>
      <c r="B36" t="s">
        <v>36</v>
      </c>
      <c r="C36" t="s">
        <v>13</v>
      </c>
      <c r="D36" t="str">
        <f t="shared" si="0"/>
        <v>SER:unprovisioned_egg</v>
      </c>
      <c r="E36">
        <v>72.252089257357753</v>
      </c>
      <c r="F36">
        <v>7.4367057171991569</v>
      </c>
      <c r="G36">
        <v>134.68827029180187</v>
      </c>
      <c r="H36">
        <v>12.554907780339212</v>
      </c>
      <c r="I36">
        <v>116.40195159542452</v>
      </c>
      <c r="J36">
        <v>6.3016807663583689</v>
      </c>
      <c r="K36">
        <v>84.472701000807277</v>
      </c>
      <c r="L36">
        <v>5.1223444859673668</v>
      </c>
      <c r="M36">
        <v>119.81070982659314</v>
      </c>
      <c r="N36">
        <v>7.2547313233451582</v>
      </c>
      <c r="O36">
        <v>103.1711182908214</v>
      </c>
      <c r="P36">
        <v>1.6601214494704386</v>
      </c>
      <c r="Q36">
        <v>87.260900000000007</v>
      </c>
      <c r="R36">
        <v>1.13184</v>
      </c>
      <c r="S36">
        <v>86.144326687591004</v>
      </c>
      <c r="T36">
        <v>7.8988184252368763</v>
      </c>
      <c r="U36">
        <v>95.531587057010796</v>
      </c>
      <c r="V36">
        <v>4.2228659476117114</v>
      </c>
    </row>
    <row r="37" spans="1:22" x14ac:dyDescent="0.25">
      <c r="A37" t="s">
        <v>44</v>
      </c>
      <c r="B37" t="s">
        <v>36</v>
      </c>
      <c r="C37" t="s">
        <v>17</v>
      </c>
      <c r="D37" t="str">
        <f t="shared" si="0"/>
        <v>FLX:unprovisioned_egg</v>
      </c>
      <c r="E37">
        <v>75.45196231368682</v>
      </c>
      <c r="F37">
        <v>6.7740397000259147</v>
      </c>
      <c r="G37">
        <v>136.63318377615957</v>
      </c>
      <c r="H37">
        <v>7.6097332872740626</v>
      </c>
      <c r="I37">
        <v>97.112894911237944</v>
      </c>
      <c r="J37">
        <v>6.2093625373208239</v>
      </c>
      <c r="K37">
        <v>108.60241213103936</v>
      </c>
      <c r="L37">
        <v>2.7658179442624484</v>
      </c>
      <c r="M37">
        <v>115.7745791957248</v>
      </c>
      <c r="N37">
        <v>6.5635990096320871</v>
      </c>
      <c r="O37">
        <v>102.58053538688574</v>
      </c>
      <c r="P37">
        <v>1.5118803142031483</v>
      </c>
      <c r="Q37">
        <v>113.71380000000001</v>
      </c>
      <c r="R37">
        <v>6.7930099999999998</v>
      </c>
      <c r="S37">
        <v>80.915016067604128</v>
      </c>
      <c r="T37">
        <v>8.9707965630498308</v>
      </c>
      <c r="U37">
        <v>100.462249614792</v>
      </c>
      <c r="V37">
        <v>3.1560939907550081</v>
      </c>
    </row>
    <row r="38" spans="1:22" x14ac:dyDescent="0.25">
      <c r="A38" t="s">
        <v>45</v>
      </c>
      <c r="B38" t="s">
        <v>36</v>
      </c>
      <c r="C38" t="s">
        <v>17</v>
      </c>
      <c r="D38" t="str">
        <f t="shared" si="0"/>
        <v>FLX:unprovisioned_egg</v>
      </c>
      <c r="E38">
        <v>75.45196231368682</v>
      </c>
      <c r="F38">
        <v>6.7740397000259147</v>
      </c>
      <c r="G38">
        <v>136.63318377615957</v>
      </c>
      <c r="H38">
        <v>7.6097332872740626</v>
      </c>
      <c r="I38">
        <v>97.112894911237944</v>
      </c>
      <c r="J38">
        <v>6.2093625373208239</v>
      </c>
      <c r="K38">
        <v>108.60241213103936</v>
      </c>
      <c r="L38">
        <v>2.7658179442624484</v>
      </c>
      <c r="M38">
        <v>115.7745791957248</v>
      </c>
      <c r="N38">
        <v>6.5635990096320871</v>
      </c>
      <c r="O38">
        <v>102.58053538688574</v>
      </c>
      <c r="P38">
        <v>1.5118803142031483</v>
      </c>
      <c r="Q38">
        <v>113.71380000000001</v>
      </c>
      <c r="R38">
        <v>6.7930099999999998</v>
      </c>
      <c r="S38">
        <v>80.915016067604128</v>
      </c>
      <c r="T38">
        <v>8.9707965630498308</v>
      </c>
      <c r="U38">
        <v>100.462249614792</v>
      </c>
      <c r="V38">
        <v>3.1560939907550081</v>
      </c>
    </row>
    <row r="39" spans="1:22" x14ac:dyDescent="0.25">
      <c r="A39" t="s">
        <v>46</v>
      </c>
      <c r="B39" t="s">
        <v>36</v>
      </c>
      <c r="C39" t="s">
        <v>17</v>
      </c>
      <c r="D39" t="str">
        <f t="shared" si="0"/>
        <v>FLX:unprovisioned_egg</v>
      </c>
      <c r="E39">
        <v>75.45196231368682</v>
      </c>
      <c r="F39">
        <v>6.7740397000259147</v>
      </c>
      <c r="G39">
        <v>136.63318377615957</v>
      </c>
      <c r="H39">
        <v>7.6097332872740626</v>
      </c>
      <c r="I39">
        <v>97.112894911237944</v>
      </c>
      <c r="J39">
        <v>6.2093625373208239</v>
      </c>
      <c r="K39">
        <v>108.60241213103936</v>
      </c>
      <c r="L39">
        <v>2.7658179442624484</v>
      </c>
      <c r="M39">
        <v>115.7745791957248</v>
      </c>
      <c r="N39">
        <v>6.5635990096320871</v>
      </c>
      <c r="O39">
        <v>102.58053538688574</v>
      </c>
      <c r="P39">
        <v>1.5118803142031483</v>
      </c>
      <c r="Q39">
        <v>113.71380000000001</v>
      </c>
      <c r="R39">
        <v>6.7930099999999998</v>
      </c>
      <c r="S39">
        <v>80.915016067604128</v>
      </c>
      <c r="T39">
        <v>8.9707965630498308</v>
      </c>
      <c r="U39">
        <v>100.462249614792</v>
      </c>
      <c r="V39">
        <v>3.1560939907550081</v>
      </c>
    </row>
    <row r="40" spans="1:22" x14ac:dyDescent="0.25">
      <c r="A40" t="s">
        <v>47</v>
      </c>
      <c r="B40" t="s">
        <v>36</v>
      </c>
      <c r="C40" t="s">
        <v>9</v>
      </c>
      <c r="D40" t="str">
        <f t="shared" si="0"/>
        <v>TBT:unprovisioned_egg</v>
      </c>
      <c r="E40">
        <v>65.104155776480042</v>
      </c>
      <c r="F40">
        <v>6.0862530676061342</v>
      </c>
      <c r="G40">
        <v>142.25422373197225</v>
      </c>
      <c r="H40">
        <v>8.6312997572696126</v>
      </c>
      <c r="I40">
        <v>122.26376927924927</v>
      </c>
      <c r="J40">
        <v>5.6936479233104995</v>
      </c>
      <c r="K40">
        <v>102.03085455575848</v>
      </c>
      <c r="L40">
        <v>4.031123243501888</v>
      </c>
      <c r="M40">
        <v>97.48023251049483</v>
      </c>
      <c r="N40">
        <v>5.2256140933469828</v>
      </c>
      <c r="O40">
        <v>94.204464833398291</v>
      </c>
      <c r="P40">
        <v>0.83905613780493793</v>
      </c>
      <c r="Q40">
        <v>51.872700000000002</v>
      </c>
      <c r="R40">
        <v>5.1683199999999898</v>
      </c>
      <c r="S40">
        <v>63.476986186392089</v>
      </c>
      <c r="T40">
        <v>4.5420683567697706</v>
      </c>
      <c r="U40">
        <v>93.117616846430423</v>
      </c>
      <c r="V40">
        <v>1.2370570107858245</v>
      </c>
    </row>
    <row r="41" spans="1:22" x14ac:dyDescent="0.25">
      <c r="A41" t="s">
        <v>48</v>
      </c>
      <c r="B41" t="s">
        <v>36</v>
      </c>
      <c r="C41" t="s">
        <v>9</v>
      </c>
      <c r="D41" t="str">
        <f t="shared" si="0"/>
        <v>TBT:unprovisioned_egg</v>
      </c>
      <c r="E41">
        <v>65.104155776480042</v>
      </c>
      <c r="F41">
        <v>6.0862530676061342</v>
      </c>
      <c r="G41">
        <v>142.25422373197225</v>
      </c>
      <c r="H41">
        <v>8.6312997572696126</v>
      </c>
      <c r="I41">
        <v>122.26376927924927</v>
      </c>
      <c r="J41">
        <v>5.6936479233104995</v>
      </c>
      <c r="K41">
        <v>102.03085455575848</v>
      </c>
      <c r="L41">
        <v>4.031123243501888</v>
      </c>
      <c r="M41">
        <v>97.48023251049483</v>
      </c>
      <c r="N41">
        <v>5.2256140933469828</v>
      </c>
      <c r="O41">
        <v>94.204464833398291</v>
      </c>
      <c r="P41">
        <v>0.83905613780493793</v>
      </c>
      <c r="Q41">
        <v>51.872700000000002</v>
      </c>
      <c r="R41">
        <v>5.1683199999999898</v>
      </c>
      <c r="S41">
        <v>63.476986186392089</v>
      </c>
      <c r="T41">
        <v>4.5420683567697706</v>
      </c>
      <c r="U41">
        <v>93.117616846430423</v>
      </c>
      <c r="V41">
        <v>1.2370570107858245</v>
      </c>
    </row>
    <row r="42" spans="1:22" x14ac:dyDescent="0.25">
      <c r="A42" t="s">
        <v>49</v>
      </c>
      <c r="B42" t="s">
        <v>36</v>
      </c>
      <c r="C42" t="s">
        <v>9</v>
      </c>
      <c r="D42" t="str">
        <f t="shared" si="0"/>
        <v>TBT:unprovisioned_egg</v>
      </c>
      <c r="E42">
        <v>65.104155776480042</v>
      </c>
      <c r="F42">
        <v>6.0862530676061342</v>
      </c>
      <c r="G42">
        <v>142.25422373197225</v>
      </c>
      <c r="H42">
        <v>8.6312997572696126</v>
      </c>
      <c r="I42">
        <v>122.26376927924927</v>
      </c>
      <c r="J42">
        <v>5.6936479233104995</v>
      </c>
      <c r="K42">
        <v>102.03085455575848</v>
      </c>
      <c r="L42">
        <v>4.031123243501888</v>
      </c>
      <c r="M42">
        <v>97.48023251049483</v>
      </c>
      <c r="N42">
        <v>5.2256140933469828</v>
      </c>
      <c r="O42">
        <v>94.204464833398291</v>
      </c>
      <c r="P42">
        <v>0.83905613780493793</v>
      </c>
      <c r="Q42">
        <v>51.872700000000002</v>
      </c>
      <c r="R42">
        <v>5.1683199999999898</v>
      </c>
      <c r="S42">
        <v>63.476986186392089</v>
      </c>
      <c r="T42">
        <v>4.5420683567697706</v>
      </c>
      <c r="U42">
        <v>93.117616846430423</v>
      </c>
      <c r="V42">
        <v>1.2370570107858245</v>
      </c>
    </row>
    <row r="43" spans="1:22" x14ac:dyDescent="0.25">
      <c r="A43" t="s">
        <v>50</v>
      </c>
      <c r="B43" t="s">
        <v>36</v>
      </c>
      <c r="C43" t="s">
        <v>13</v>
      </c>
      <c r="D43" t="str">
        <f t="shared" si="0"/>
        <v>SER:unprovisioned_egg</v>
      </c>
      <c r="E43">
        <v>52.412873571229412</v>
      </c>
      <c r="F43">
        <v>3.732635092057734</v>
      </c>
      <c r="G43">
        <v>136.90820709076118</v>
      </c>
      <c r="H43">
        <v>12.259908412552587</v>
      </c>
      <c r="I43">
        <v>131.23879837223069</v>
      </c>
      <c r="J43">
        <v>4.3576505675568589</v>
      </c>
      <c r="K43">
        <v>106.67150187118128</v>
      </c>
      <c r="L43">
        <v>4.662986233340507</v>
      </c>
      <c r="M43">
        <v>95.219492585154086</v>
      </c>
      <c r="N43">
        <v>4.9254463005864073</v>
      </c>
      <c r="O43">
        <v>99.034204072178923</v>
      </c>
      <c r="P43">
        <v>1.5134953399728599</v>
      </c>
      <c r="Q43">
        <v>96.039450000000002</v>
      </c>
      <c r="R43">
        <v>3.6357299999999997</v>
      </c>
      <c r="S43">
        <v>70.973740156006485</v>
      </c>
      <c r="T43">
        <v>5.7723237242952816</v>
      </c>
      <c r="U43">
        <v>98.382126348228041</v>
      </c>
      <c r="V43">
        <v>2.9075295326142792</v>
      </c>
    </row>
    <row r="44" spans="1:22" x14ac:dyDescent="0.25">
      <c r="A44" t="s">
        <v>51</v>
      </c>
      <c r="B44" t="s">
        <v>36</v>
      </c>
      <c r="C44" t="s">
        <v>13</v>
      </c>
      <c r="D44" t="str">
        <f t="shared" si="0"/>
        <v>SER:unprovisioned_egg</v>
      </c>
      <c r="E44">
        <v>52.412873571229412</v>
      </c>
      <c r="F44">
        <v>3.732635092057734</v>
      </c>
      <c r="G44">
        <v>136.90820709076118</v>
      </c>
      <c r="H44">
        <v>12.259908412552587</v>
      </c>
      <c r="I44">
        <v>131.23879837223069</v>
      </c>
      <c r="J44">
        <v>4.3576505675568589</v>
      </c>
      <c r="K44">
        <v>106.67150187118128</v>
      </c>
      <c r="L44">
        <v>4.662986233340507</v>
      </c>
      <c r="M44">
        <v>95.219492585154086</v>
      </c>
      <c r="N44">
        <v>4.9254463005864073</v>
      </c>
      <c r="O44">
        <v>99.034204072178923</v>
      </c>
      <c r="P44">
        <v>1.5134953399728599</v>
      </c>
      <c r="Q44">
        <v>96.039450000000002</v>
      </c>
      <c r="R44">
        <v>3.6357299999999997</v>
      </c>
      <c r="S44">
        <v>70.973740156006485</v>
      </c>
      <c r="T44">
        <v>5.7723237242952816</v>
      </c>
      <c r="U44">
        <v>98.382126348228041</v>
      </c>
      <c r="V44">
        <v>2.9075295326142792</v>
      </c>
    </row>
    <row r="45" spans="1:22" x14ac:dyDescent="0.25">
      <c r="A45" t="s">
        <v>52</v>
      </c>
      <c r="B45" t="s">
        <v>36</v>
      </c>
      <c r="C45" t="s">
        <v>13</v>
      </c>
      <c r="D45" t="str">
        <f t="shared" si="0"/>
        <v>SER:unprovisioned_egg</v>
      </c>
      <c r="E45">
        <v>52.412873571229412</v>
      </c>
      <c r="F45">
        <v>3.732635092057734</v>
      </c>
      <c r="G45">
        <v>136.90820709076118</v>
      </c>
      <c r="H45">
        <v>12.259908412552587</v>
      </c>
      <c r="I45">
        <v>131.23879837223069</v>
      </c>
      <c r="J45">
        <v>4.3576505675568589</v>
      </c>
      <c r="K45">
        <v>106.67150187118128</v>
      </c>
      <c r="L45">
        <v>4.662986233340507</v>
      </c>
      <c r="M45">
        <v>95.219492585154086</v>
      </c>
      <c r="N45">
        <v>4.9254463005864073</v>
      </c>
      <c r="O45">
        <v>99.034204072178923</v>
      </c>
      <c r="P45">
        <v>1.5134953399728599</v>
      </c>
      <c r="Q45">
        <v>96.039450000000002</v>
      </c>
      <c r="R45">
        <v>3.6357299999999997</v>
      </c>
      <c r="S45">
        <v>70.973740156006485</v>
      </c>
      <c r="T45">
        <v>5.7723237242952816</v>
      </c>
      <c r="U45">
        <v>98.382126348228041</v>
      </c>
      <c r="V45">
        <v>2.9075295326142792</v>
      </c>
    </row>
    <row r="46" spans="1:22" x14ac:dyDescent="0.25">
      <c r="A46" t="s">
        <v>53</v>
      </c>
      <c r="B46" t="s">
        <v>36</v>
      </c>
      <c r="C46" t="s">
        <v>17</v>
      </c>
      <c r="D46" t="str">
        <f t="shared" si="0"/>
        <v>FLX:unprovisioned_egg</v>
      </c>
      <c r="E46">
        <v>58.630217449369574</v>
      </c>
      <c r="F46">
        <v>5.7086101518986005</v>
      </c>
      <c r="G46">
        <v>123.89327694759464</v>
      </c>
      <c r="H46">
        <v>9.7291010566157361</v>
      </c>
      <c r="I46">
        <v>121.63109830522676</v>
      </c>
      <c r="J46">
        <v>4.7589632254585634</v>
      </c>
      <c r="K46">
        <v>101.51839587280961</v>
      </c>
      <c r="L46">
        <v>3.5597426282151545</v>
      </c>
      <c r="M46">
        <v>98.381808153055559</v>
      </c>
      <c r="N46">
        <v>5.9242182336308975</v>
      </c>
      <c r="O46">
        <v>101.03036774323755</v>
      </c>
      <c r="P46">
        <v>1.7468309209421533</v>
      </c>
      <c r="Q46">
        <v>113.38965</v>
      </c>
      <c r="R46">
        <v>5.6087050000000005</v>
      </c>
      <c r="S46">
        <v>77.636131322863292</v>
      </c>
      <c r="T46">
        <v>9.2894690696157767</v>
      </c>
      <c r="U46">
        <v>103.38983050847459</v>
      </c>
      <c r="V46">
        <v>2.9025256805341555</v>
      </c>
    </row>
    <row r="47" spans="1:22" x14ac:dyDescent="0.25">
      <c r="A47" t="s">
        <v>54</v>
      </c>
      <c r="B47" t="s">
        <v>36</v>
      </c>
      <c r="C47" t="s">
        <v>17</v>
      </c>
      <c r="D47" t="str">
        <f t="shared" si="0"/>
        <v>FLX:unprovisioned_egg</v>
      </c>
      <c r="E47">
        <v>58.630217449369574</v>
      </c>
      <c r="F47">
        <v>5.7086101518986005</v>
      </c>
      <c r="G47">
        <v>123.89327694759464</v>
      </c>
      <c r="H47">
        <v>9.7291010566157361</v>
      </c>
      <c r="I47">
        <v>121.63109830522676</v>
      </c>
      <c r="J47">
        <v>4.7589632254585634</v>
      </c>
      <c r="K47">
        <v>101.51839587280961</v>
      </c>
      <c r="L47">
        <v>3.5597426282151545</v>
      </c>
      <c r="M47">
        <v>98.381808153055559</v>
      </c>
      <c r="N47">
        <v>5.9242182336308975</v>
      </c>
      <c r="O47">
        <v>101.03036774323755</v>
      </c>
      <c r="P47">
        <v>1.7468309209421533</v>
      </c>
      <c r="Q47">
        <v>113.38965</v>
      </c>
      <c r="R47">
        <v>5.6087050000000005</v>
      </c>
      <c r="S47">
        <v>77.636131322863292</v>
      </c>
      <c r="T47">
        <v>9.2894690696157767</v>
      </c>
      <c r="U47">
        <v>103.38983050847459</v>
      </c>
      <c r="V47">
        <v>2.9025256805341555</v>
      </c>
    </row>
    <row r="48" spans="1:22" x14ac:dyDescent="0.25">
      <c r="A48" t="s">
        <v>55</v>
      </c>
      <c r="B48" t="s">
        <v>36</v>
      </c>
      <c r="C48" t="s">
        <v>17</v>
      </c>
      <c r="D48" t="str">
        <f t="shared" si="0"/>
        <v>FLX:unprovisioned_egg</v>
      </c>
      <c r="E48">
        <v>58.630217449369574</v>
      </c>
      <c r="F48">
        <v>5.7086101518986005</v>
      </c>
      <c r="G48">
        <v>123.89327694759464</v>
      </c>
      <c r="H48">
        <v>9.7291010566157361</v>
      </c>
      <c r="I48">
        <v>121.63109830522676</v>
      </c>
      <c r="J48">
        <v>4.7589632254585634</v>
      </c>
      <c r="K48">
        <v>101.51839587280961</v>
      </c>
      <c r="L48">
        <v>3.5597426282151545</v>
      </c>
      <c r="M48">
        <v>98.381808153055559</v>
      </c>
      <c r="N48">
        <v>5.9242182336308975</v>
      </c>
      <c r="O48">
        <v>101.03036774323755</v>
      </c>
      <c r="P48">
        <v>1.7468309209421533</v>
      </c>
      <c r="Q48">
        <v>113.38965</v>
      </c>
      <c r="R48">
        <v>5.6087050000000005</v>
      </c>
      <c r="S48">
        <v>77.636131322863292</v>
      </c>
      <c r="T48">
        <v>9.2894690696157767</v>
      </c>
      <c r="U48">
        <v>103.38983050847459</v>
      </c>
      <c r="V48">
        <v>2.9025256805341555</v>
      </c>
    </row>
    <row r="49" spans="1:22" x14ac:dyDescent="0.25">
      <c r="A49" t="s">
        <v>56</v>
      </c>
      <c r="B49" t="s">
        <v>36</v>
      </c>
      <c r="C49" t="s">
        <v>13</v>
      </c>
      <c r="D49" t="str">
        <f t="shared" si="0"/>
        <v>SER:unprovisioned_egg</v>
      </c>
      <c r="E49">
        <v>41.819831969945511</v>
      </c>
      <c r="F49">
        <v>2.8675824277095083</v>
      </c>
      <c r="G49">
        <v>123.97645922989227</v>
      </c>
      <c r="H49">
        <v>10.169468894754683</v>
      </c>
      <c r="I49">
        <v>121.84065877253569</v>
      </c>
      <c r="J49">
        <v>4.6504717039659536</v>
      </c>
      <c r="K49">
        <v>100.84936485964764</v>
      </c>
      <c r="L49">
        <v>3.3880429767319229</v>
      </c>
      <c r="M49">
        <v>91.351798956075143</v>
      </c>
      <c r="N49">
        <v>3.6552256719917375</v>
      </c>
      <c r="O49">
        <v>94.897289853536449</v>
      </c>
      <c r="P49">
        <v>1.366869230475281</v>
      </c>
      <c r="Q49">
        <v>104.818</v>
      </c>
      <c r="R49">
        <v>6.1396199999999999</v>
      </c>
      <c r="S49">
        <v>55.803153624421974</v>
      </c>
      <c r="T49">
        <v>3.6458290233536865</v>
      </c>
      <c r="U49">
        <v>101.2326656394453</v>
      </c>
      <c r="V49">
        <v>1.5921931176168467</v>
      </c>
    </row>
    <row r="50" spans="1:22" x14ac:dyDescent="0.25">
      <c r="A50" t="s">
        <v>57</v>
      </c>
      <c r="B50" t="s">
        <v>36</v>
      </c>
      <c r="C50" t="s">
        <v>13</v>
      </c>
      <c r="D50" t="str">
        <f t="shared" si="0"/>
        <v>SER:unprovisioned_egg</v>
      </c>
      <c r="E50">
        <v>41.819831969945511</v>
      </c>
      <c r="F50">
        <v>2.8675824277095083</v>
      </c>
      <c r="G50">
        <v>123.97645922989227</v>
      </c>
      <c r="H50">
        <v>10.169468894754683</v>
      </c>
      <c r="I50">
        <v>121.84065877253569</v>
      </c>
      <c r="J50">
        <v>4.6504717039659536</v>
      </c>
      <c r="K50">
        <v>100.84936485964764</v>
      </c>
      <c r="L50">
        <v>3.3880429767319229</v>
      </c>
      <c r="M50">
        <v>91.351798956075143</v>
      </c>
      <c r="N50">
        <v>3.6552256719917375</v>
      </c>
      <c r="O50">
        <v>94.897289853536449</v>
      </c>
      <c r="P50">
        <v>1.366869230475281</v>
      </c>
      <c r="Q50">
        <v>104.818</v>
      </c>
      <c r="R50">
        <v>6.1396199999999999</v>
      </c>
      <c r="S50">
        <v>55.803153624421974</v>
      </c>
      <c r="T50">
        <v>3.6458290233536865</v>
      </c>
      <c r="U50">
        <v>101.2326656394453</v>
      </c>
      <c r="V50">
        <v>1.5921931176168467</v>
      </c>
    </row>
    <row r="51" spans="1:22" x14ac:dyDescent="0.25">
      <c r="A51" t="s">
        <v>58</v>
      </c>
      <c r="B51" t="s">
        <v>36</v>
      </c>
      <c r="C51" t="s">
        <v>13</v>
      </c>
      <c r="D51" t="str">
        <f t="shared" si="0"/>
        <v>SER:unprovisioned_egg</v>
      </c>
      <c r="E51">
        <v>41.819831969945511</v>
      </c>
      <c r="F51">
        <v>2.8675824277095083</v>
      </c>
      <c r="G51">
        <v>123.97645922989227</v>
      </c>
      <c r="H51">
        <v>10.169468894754683</v>
      </c>
      <c r="I51">
        <v>121.84065877253569</v>
      </c>
      <c r="J51">
        <v>4.6504717039659536</v>
      </c>
      <c r="K51">
        <v>100.84936485964764</v>
      </c>
      <c r="L51">
        <v>3.3880429767319229</v>
      </c>
      <c r="M51">
        <v>91.351798956075143</v>
      </c>
      <c r="N51">
        <v>3.6552256719917375</v>
      </c>
      <c r="O51">
        <v>94.897289853536449</v>
      </c>
      <c r="P51">
        <v>1.366869230475281</v>
      </c>
      <c r="Q51">
        <v>104.818</v>
      </c>
      <c r="R51">
        <v>6.1396199999999999</v>
      </c>
      <c r="S51">
        <v>55.803153624421974</v>
      </c>
      <c r="T51">
        <v>3.6458290233536865</v>
      </c>
      <c r="U51">
        <v>101.2326656394453</v>
      </c>
      <c r="V51">
        <v>1.5921931176168467</v>
      </c>
    </row>
    <row r="52" spans="1:22" x14ac:dyDescent="0.25">
      <c r="A52" t="s">
        <v>59</v>
      </c>
      <c r="B52" t="s">
        <v>36</v>
      </c>
      <c r="C52" t="s">
        <v>17</v>
      </c>
      <c r="D52" t="str">
        <f t="shared" si="0"/>
        <v>FLX:unprovisioned_egg</v>
      </c>
      <c r="E52">
        <v>48.776001662631906</v>
      </c>
      <c r="F52">
        <v>2.8428209067063936</v>
      </c>
      <c r="G52">
        <v>154.92955914122066</v>
      </c>
      <c r="H52">
        <v>10.264775462273485</v>
      </c>
      <c r="I52">
        <v>137.41412754412013</v>
      </c>
      <c r="J52">
        <v>3.5379865416509841</v>
      </c>
      <c r="K52">
        <v>113.81394954659736</v>
      </c>
      <c r="L52">
        <v>3.6769400265544223</v>
      </c>
      <c r="M52">
        <v>90.055731817378287</v>
      </c>
      <c r="N52">
        <v>6.1724615971492112</v>
      </c>
      <c r="O52">
        <v>99.480200099589368</v>
      </c>
      <c r="P52">
        <v>1.9817815276811586</v>
      </c>
      <c r="Q52">
        <v>113.0655</v>
      </c>
      <c r="R52">
        <v>4.4244000000000003</v>
      </c>
      <c r="S52">
        <v>74.357246578122442</v>
      </c>
      <c r="T52">
        <v>9.6081415761817244</v>
      </c>
      <c r="U52">
        <v>106.31741140215718</v>
      </c>
      <c r="V52">
        <v>2.6489573703133029</v>
      </c>
    </row>
    <row r="53" spans="1:22" x14ac:dyDescent="0.25">
      <c r="A53" t="s">
        <v>60</v>
      </c>
      <c r="B53" t="s">
        <v>36</v>
      </c>
      <c r="C53" t="s">
        <v>17</v>
      </c>
      <c r="D53" t="str">
        <f t="shared" si="0"/>
        <v>FLX:unprovisioned_egg</v>
      </c>
      <c r="E53">
        <v>48.776001662631906</v>
      </c>
      <c r="F53">
        <v>2.8428209067063936</v>
      </c>
      <c r="G53">
        <v>154.92955914122066</v>
      </c>
      <c r="H53">
        <v>10.264775462273485</v>
      </c>
      <c r="I53">
        <v>137.41412754412013</v>
      </c>
      <c r="J53">
        <v>3.5379865416509841</v>
      </c>
      <c r="K53">
        <v>113.81394954659736</v>
      </c>
      <c r="L53">
        <v>3.6769400265544223</v>
      </c>
      <c r="M53">
        <v>90.055731817378287</v>
      </c>
      <c r="N53">
        <v>6.1724615971492112</v>
      </c>
      <c r="O53">
        <v>99.480200099589368</v>
      </c>
      <c r="P53">
        <v>1.9817815276811586</v>
      </c>
      <c r="Q53">
        <v>113.0655</v>
      </c>
      <c r="R53">
        <v>4.4244000000000003</v>
      </c>
      <c r="S53">
        <v>74.357246578122442</v>
      </c>
      <c r="T53">
        <v>9.6081415761817244</v>
      </c>
      <c r="U53">
        <v>106.31741140215718</v>
      </c>
      <c r="V53">
        <v>2.6489573703133029</v>
      </c>
    </row>
    <row r="54" spans="1:22" x14ac:dyDescent="0.25">
      <c r="A54" t="s">
        <v>61</v>
      </c>
      <c r="B54" t="s">
        <v>36</v>
      </c>
      <c r="C54" t="s">
        <v>17</v>
      </c>
      <c r="D54" t="str">
        <f t="shared" si="0"/>
        <v>FLX:unprovisioned_egg</v>
      </c>
      <c r="E54">
        <v>48.776001662631906</v>
      </c>
      <c r="F54">
        <v>2.8428209067063936</v>
      </c>
      <c r="G54">
        <v>154.92955914122066</v>
      </c>
      <c r="H54">
        <v>10.264775462273485</v>
      </c>
      <c r="I54">
        <v>137.41412754412013</v>
      </c>
      <c r="J54">
        <v>3.5379865416509841</v>
      </c>
      <c r="K54">
        <v>113.81394954659736</v>
      </c>
      <c r="L54">
        <v>3.6769400265544223</v>
      </c>
      <c r="M54">
        <v>90.055731817378287</v>
      </c>
      <c r="N54">
        <v>6.1724615971492112</v>
      </c>
      <c r="O54">
        <v>99.480200099589368</v>
      </c>
      <c r="P54">
        <v>1.9817815276811586</v>
      </c>
      <c r="Q54">
        <v>113.0655</v>
      </c>
      <c r="R54">
        <v>4.4244000000000003</v>
      </c>
      <c r="S54">
        <v>74.357246578122442</v>
      </c>
      <c r="T54">
        <v>9.6081415761817244</v>
      </c>
      <c r="U54">
        <v>106.31741140215718</v>
      </c>
      <c r="V54">
        <v>2.6489573703133029</v>
      </c>
    </row>
    <row r="55" spans="1:22" x14ac:dyDescent="0.25">
      <c r="A55" t="s">
        <v>62</v>
      </c>
      <c r="B55" t="s">
        <v>63</v>
      </c>
      <c r="C55" t="s">
        <v>103</v>
      </c>
      <c r="D55" t="str">
        <f t="shared" si="0"/>
        <v>CTR:embryo</v>
      </c>
      <c r="E55">
        <v>100</v>
      </c>
      <c r="F55">
        <v>9.1531971998619834</v>
      </c>
      <c r="G55">
        <v>100</v>
      </c>
      <c r="H55">
        <v>6.5754761021367392</v>
      </c>
      <c r="I55">
        <v>100</v>
      </c>
      <c r="J55">
        <v>11.476485524373992</v>
      </c>
      <c r="K55">
        <v>100</v>
      </c>
      <c r="L55">
        <v>4.5475505400071068</v>
      </c>
      <c r="M55">
        <v>100</v>
      </c>
      <c r="N55">
        <v>4.6989062607585463</v>
      </c>
      <c r="O55">
        <v>100</v>
      </c>
      <c r="P55">
        <v>2.0271168336103975</v>
      </c>
      <c r="Q55">
        <v>100</v>
      </c>
      <c r="R55">
        <v>10.86905</v>
      </c>
      <c r="S55">
        <v>100</v>
      </c>
      <c r="T55">
        <v>4.6612262926082986</v>
      </c>
      <c r="U55">
        <v>100</v>
      </c>
      <c r="V55">
        <v>2.0901779908405098</v>
      </c>
    </row>
    <row r="56" spans="1:22" x14ac:dyDescent="0.25">
      <c r="A56" t="s">
        <v>64</v>
      </c>
      <c r="B56" t="s">
        <v>63</v>
      </c>
      <c r="C56" t="s">
        <v>103</v>
      </c>
      <c r="D56" t="str">
        <f t="shared" si="0"/>
        <v>CTR:embryo</v>
      </c>
      <c r="E56">
        <v>100</v>
      </c>
      <c r="F56">
        <v>9.1531971998619834</v>
      </c>
      <c r="G56">
        <v>100</v>
      </c>
      <c r="H56">
        <v>6.5754761021367392</v>
      </c>
      <c r="I56">
        <v>100</v>
      </c>
      <c r="J56">
        <v>11.476485524373992</v>
      </c>
      <c r="K56">
        <v>100</v>
      </c>
      <c r="L56">
        <v>4.5475505400071068</v>
      </c>
      <c r="M56">
        <v>100</v>
      </c>
      <c r="N56">
        <v>4.6989062607585463</v>
      </c>
      <c r="O56">
        <v>100</v>
      </c>
      <c r="P56">
        <v>2.0271168336103975</v>
      </c>
      <c r="Q56">
        <v>100</v>
      </c>
      <c r="R56">
        <v>10.86905</v>
      </c>
      <c r="S56">
        <v>100</v>
      </c>
      <c r="T56">
        <v>4.6612262926082986</v>
      </c>
      <c r="U56">
        <v>100</v>
      </c>
      <c r="V56">
        <v>2.0901779908405098</v>
      </c>
    </row>
    <row r="57" spans="1:22" x14ac:dyDescent="0.25">
      <c r="A57" t="s">
        <v>65</v>
      </c>
      <c r="B57" t="s">
        <v>63</v>
      </c>
      <c r="C57" t="s">
        <v>103</v>
      </c>
      <c r="D57" t="str">
        <f t="shared" si="0"/>
        <v>CTR:embryo</v>
      </c>
      <c r="E57">
        <v>100</v>
      </c>
      <c r="F57">
        <v>9.1531971998619834</v>
      </c>
      <c r="G57">
        <v>100</v>
      </c>
      <c r="H57">
        <v>6.5754761021367392</v>
      </c>
      <c r="I57">
        <v>100</v>
      </c>
      <c r="J57">
        <v>11.476485524373992</v>
      </c>
      <c r="K57">
        <v>100</v>
      </c>
      <c r="L57">
        <v>4.5475505400071068</v>
      </c>
      <c r="M57">
        <v>100</v>
      </c>
      <c r="N57">
        <v>4.6989062607585463</v>
      </c>
      <c r="O57">
        <v>100</v>
      </c>
      <c r="P57">
        <v>2.0271168336103975</v>
      </c>
      <c r="Q57">
        <v>100</v>
      </c>
      <c r="R57">
        <v>10.86905</v>
      </c>
      <c r="S57">
        <v>100</v>
      </c>
      <c r="T57">
        <v>4.6612262926082986</v>
      </c>
      <c r="U57">
        <v>100</v>
      </c>
      <c r="V57">
        <v>2.0901779908405098</v>
      </c>
    </row>
    <row r="58" spans="1:22" x14ac:dyDescent="0.25">
      <c r="A58" t="s">
        <v>66</v>
      </c>
      <c r="B58" t="s">
        <v>63</v>
      </c>
      <c r="C58" t="s">
        <v>13</v>
      </c>
      <c r="D58" t="str">
        <f t="shared" si="0"/>
        <v>SER:embryo</v>
      </c>
      <c r="E58">
        <v>136.48262324317966</v>
      </c>
      <c r="F58">
        <v>7.1708430937700847</v>
      </c>
      <c r="G58">
        <v>140.38447939802251</v>
      </c>
      <c r="H58">
        <v>13.816257261218716</v>
      </c>
      <c r="I58">
        <v>146.79307956415101</v>
      </c>
      <c r="J58">
        <v>13.948100959763194</v>
      </c>
      <c r="K58">
        <v>96.070809811303803</v>
      </c>
      <c r="L58">
        <v>5.7846072498511978</v>
      </c>
      <c r="M58">
        <v>110.73689656809019</v>
      </c>
      <c r="N58">
        <v>4.2363650264040782</v>
      </c>
      <c r="O58">
        <v>104.0630954271825</v>
      </c>
      <c r="P58">
        <v>0.91135139308208246</v>
      </c>
      <c r="Q58">
        <v>52.385100000000001</v>
      </c>
      <c r="R58">
        <v>5.2730699999999997</v>
      </c>
      <c r="S58">
        <v>82.708052454134702</v>
      </c>
      <c r="T58">
        <v>6.3024750614891696</v>
      </c>
      <c r="U58">
        <v>88.934196620207047</v>
      </c>
      <c r="V58">
        <v>3.5999911022685587</v>
      </c>
    </row>
    <row r="59" spans="1:22" x14ac:dyDescent="0.25">
      <c r="A59" t="s">
        <v>67</v>
      </c>
      <c r="B59" t="s">
        <v>63</v>
      </c>
      <c r="C59" t="s">
        <v>13</v>
      </c>
      <c r="D59" t="str">
        <f t="shared" si="0"/>
        <v>SER:embryo</v>
      </c>
      <c r="E59">
        <v>136.48262324317966</v>
      </c>
      <c r="F59">
        <v>7.1708430937700847</v>
      </c>
      <c r="G59">
        <v>140.38447939802251</v>
      </c>
      <c r="H59">
        <v>13.816257261218716</v>
      </c>
      <c r="I59">
        <v>146.79307956415101</v>
      </c>
      <c r="J59">
        <v>13.948100959763194</v>
      </c>
      <c r="K59">
        <v>96.070809811303803</v>
      </c>
      <c r="L59">
        <v>5.7846072498511978</v>
      </c>
      <c r="M59">
        <v>110.73689656809019</v>
      </c>
      <c r="N59">
        <v>4.2363650264040782</v>
      </c>
      <c r="O59">
        <v>104.0630954271825</v>
      </c>
      <c r="P59">
        <v>0.91135139308208246</v>
      </c>
      <c r="Q59">
        <v>52.385100000000001</v>
      </c>
      <c r="R59">
        <v>5.2730699999999997</v>
      </c>
      <c r="S59">
        <v>82.708052454134702</v>
      </c>
      <c r="T59">
        <v>6.3024750614891696</v>
      </c>
      <c r="U59">
        <v>88.934196620207047</v>
      </c>
      <c r="V59">
        <v>3.5999911022685587</v>
      </c>
    </row>
    <row r="60" spans="1:22" x14ac:dyDescent="0.25">
      <c r="A60" t="s">
        <v>68</v>
      </c>
      <c r="B60" t="s">
        <v>63</v>
      </c>
      <c r="C60" t="s">
        <v>17</v>
      </c>
      <c r="D60" t="str">
        <f t="shared" si="0"/>
        <v>FLX:embryo</v>
      </c>
      <c r="E60">
        <v>94.596869020792681</v>
      </c>
      <c r="F60">
        <v>6.7028772461378123</v>
      </c>
      <c r="G60">
        <v>129.73709585655004</v>
      </c>
      <c r="H60">
        <v>10.02219837426736</v>
      </c>
      <c r="I60">
        <v>120.95338302276308</v>
      </c>
      <c r="J60">
        <v>11.02807599272011</v>
      </c>
      <c r="K60">
        <v>102.05834547234214</v>
      </c>
      <c r="L60">
        <v>4.5278385055485995</v>
      </c>
      <c r="M60">
        <v>94.608353025041495</v>
      </c>
      <c r="N60">
        <v>3.4391179611056946</v>
      </c>
      <c r="O60">
        <v>102.119393294703</v>
      </c>
      <c r="P60">
        <v>1.2390226245718319</v>
      </c>
      <c r="Q60">
        <v>81.789199999999894</v>
      </c>
      <c r="R60">
        <v>10.403930000000001</v>
      </c>
      <c r="S60">
        <v>102.83731773648618</v>
      </c>
      <c r="T60">
        <v>5.4542183974168319</v>
      </c>
      <c r="U60">
        <v>95.731080551886976</v>
      </c>
      <c r="V60">
        <v>2.0486819717993643</v>
      </c>
    </row>
    <row r="61" spans="1:22" x14ac:dyDescent="0.25">
      <c r="A61" t="s">
        <v>69</v>
      </c>
      <c r="B61" t="s">
        <v>63</v>
      </c>
      <c r="C61" t="s">
        <v>17</v>
      </c>
      <c r="D61" t="str">
        <f t="shared" si="0"/>
        <v>FLX:embryo</v>
      </c>
      <c r="E61">
        <v>94.596869020792681</v>
      </c>
      <c r="F61">
        <v>6.7028772461378123</v>
      </c>
      <c r="G61">
        <v>129.73709585655004</v>
      </c>
      <c r="H61">
        <v>10.02219837426736</v>
      </c>
      <c r="I61">
        <v>120.95338302276308</v>
      </c>
      <c r="J61">
        <v>11.02807599272011</v>
      </c>
      <c r="K61">
        <v>102.05834547234214</v>
      </c>
      <c r="L61">
        <v>4.5278385055485995</v>
      </c>
      <c r="M61">
        <v>94.608353025041495</v>
      </c>
      <c r="N61">
        <v>3.4391179611056946</v>
      </c>
      <c r="O61">
        <v>102.119393294703</v>
      </c>
      <c r="P61">
        <v>1.2390226245718319</v>
      </c>
      <c r="Q61">
        <v>81.789199999999894</v>
      </c>
      <c r="R61">
        <v>10.403930000000001</v>
      </c>
      <c r="S61">
        <v>102.83731773648618</v>
      </c>
      <c r="T61">
        <v>5.4542183974168319</v>
      </c>
      <c r="U61">
        <v>95.731080551886976</v>
      </c>
      <c r="V61">
        <v>2.0486819717993643</v>
      </c>
    </row>
    <row r="62" spans="1:22" x14ac:dyDescent="0.25">
      <c r="A62" t="s">
        <v>70</v>
      </c>
      <c r="B62" t="s">
        <v>63</v>
      </c>
      <c r="C62" t="s">
        <v>9</v>
      </c>
      <c r="D62" t="str">
        <f t="shared" si="0"/>
        <v>TBT:embryo</v>
      </c>
      <c r="E62">
        <v>78.154840878414518</v>
      </c>
      <c r="F62">
        <v>5.7033741205962114</v>
      </c>
      <c r="G62">
        <v>188.3002057128158</v>
      </c>
      <c r="H62">
        <v>26.194092624213294</v>
      </c>
      <c r="I62">
        <v>123.03023928906251</v>
      </c>
      <c r="J62">
        <v>9.907097116305037</v>
      </c>
      <c r="K62">
        <v>103.25577025025055</v>
      </c>
      <c r="L62">
        <v>5.8839511710264016</v>
      </c>
      <c r="M62">
        <v>94.889485496652767</v>
      </c>
      <c r="N62">
        <v>5.3197709792267638</v>
      </c>
      <c r="O62">
        <v>94.362012133346695</v>
      </c>
      <c r="P62">
        <v>2.3205825828828339</v>
      </c>
      <c r="Q62">
        <v>62.029899999999998</v>
      </c>
      <c r="R62">
        <v>12.206289999999999</v>
      </c>
      <c r="S62">
        <v>97.492524235014187</v>
      </c>
      <c r="T62">
        <v>6.7048751427029583</v>
      </c>
      <c r="U62">
        <v>114.84281277983234</v>
      </c>
      <c r="V62">
        <v>2.3582661218358063</v>
      </c>
    </row>
    <row r="63" spans="1:22" x14ac:dyDescent="0.25">
      <c r="A63" t="s">
        <v>71</v>
      </c>
      <c r="B63" t="s">
        <v>63</v>
      </c>
      <c r="C63" t="s">
        <v>9</v>
      </c>
      <c r="D63" t="str">
        <f t="shared" si="0"/>
        <v>TBT:embryo</v>
      </c>
      <c r="E63">
        <v>78.154840878414518</v>
      </c>
      <c r="F63">
        <v>5.7033741205962114</v>
      </c>
      <c r="G63">
        <v>188.3002057128158</v>
      </c>
      <c r="H63">
        <v>26.194092624213294</v>
      </c>
      <c r="I63">
        <v>123.03023928906251</v>
      </c>
      <c r="J63">
        <v>9.907097116305037</v>
      </c>
      <c r="K63">
        <v>103.25577025025055</v>
      </c>
      <c r="L63">
        <v>5.8839511710264016</v>
      </c>
      <c r="M63">
        <v>94.889485496652767</v>
      </c>
      <c r="N63">
        <v>5.3197709792267638</v>
      </c>
      <c r="O63">
        <v>94.362012133346695</v>
      </c>
      <c r="P63">
        <v>2.3205825828828339</v>
      </c>
      <c r="Q63">
        <v>62.029899999999998</v>
      </c>
      <c r="R63">
        <v>12.206289999999999</v>
      </c>
      <c r="S63">
        <v>97.492524235014187</v>
      </c>
      <c r="T63">
        <v>6.7048751427029583</v>
      </c>
      <c r="U63">
        <v>114.84281277983234</v>
      </c>
      <c r="V63">
        <v>2.3582661218358063</v>
      </c>
    </row>
    <row r="64" spans="1:22" x14ac:dyDescent="0.25">
      <c r="A64" t="s">
        <v>72</v>
      </c>
      <c r="B64" t="s">
        <v>63</v>
      </c>
      <c r="C64" t="s">
        <v>9</v>
      </c>
      <c r="D64" t="str">
        <f t="shared" si="0"/>
        <v>TBT:embryo</v>
      </c>
      <c r="E64">
        <v>78.154840878414518</v>
      </c>
      <c r="F64">
        <v>5.7033741205962114</v>
      </c>
      <c r="G64">
        <v>188.3002057128158</v>
      </c>
      <c r="H64">
        <v>26.194092624213294</v>
      </c>
      <c r="I64">
        <v>123.03023928906251</v>
      </c>
      <c r="J64">
        <v>9.907097116305037</v>
      </c>
      <c r="K64">
        <v>103.25577025025055</v>
      </c>
      <c r="L64">
        <v>5.8839511710264016</v>
      </c>
      <c r="M64">
        <v>94.889485496652767</v>
      </c>
      <c r="N64">
        <v>5.3197709792267638</v>
      </c>
      <c r="O64">
        <v>94.362012133346695</v>
      </c>
      <c r="P64">
        <v>2.3205825828828339</v>
      </c>
      <c r="Q64">
        <v>62.029899999999998</v>
      </c>
      <c r="R64">
        <v>12.206289999999999</v>
      </c>
      <c r="S64">
        <v>97.492524235014187</v>
      </c>
      <c r="T64">
        <v>6.7048751427029583</v>
      </c>
      <c r="U64">
        <v>114.84281277983234</v>
      </c>
      <c r="V64">
        <v>2.3582661218358063</v>
      </c>
    </row>
    <row r="65" spans="1:22" x14ac:dyDescent="0.25">
      <c r="A65" t="s">
        <v>73</v>
      </c>
      <c r="B65" t="s">
        <v>63</v>
      </c>
      <c r="C65" t="s">
        <v>13</v>
      </c>
      <c r="D65" t="str">
        <f t="shared" si="0"/>
        <v>SER:embryo</v>
      </c>
      <c r="E65">
        <v>76.03117896527732</v>
      </c>
      <c r="F65">
        <v>5.0208496674812455</v>
      </c>
      <c r="G65">
        <v>193.0650240153218</v>
      </c>
      <c r="H65">
        <v>22.054596601570811</v>
      </c>
      <c r="I65">
        <v>111.34544793220724</v>
      </c>
      <c r="J65">
        <v>11.02919476442541</v>
      </c>
      <c r="K65">
        <v>99.679118456999362</v>
      </c>
      <c r="L65">
        <v>4.8090252936496469</v>
      </c>
      <c r="M65">
        <v>101.81672658903688</v>
      </c>
      <c r="N65">
        <v>5.3327869266862917</v>
      </c>
      <c r="O65">
        <v>105.45977182423549</v>
      </c>
      <c r="P65">
        <v>1.0533401507207945</v>
      </c>
      <c r="Q65">
        <v>54.055050000000001</v>
      </c>
      <c r="R65">
        <v>6.1189450000000001</v>
      </c>
      <c r="S65">
        <v>89.176303383373607</v>
      </c>
      <c r="T65">
        <v>7.4733517251696853</v>
      </c>
      <c r="U65">
        <v>98.202671181748059</v>
      </c>
      <c r="V65">
        <v>2.9046993472065514</v>
      </c>
    </row>
    <row r="66" spans="1:22" x14ac:dyDescent="0.25">
      <c r="A66" t="s">
        <v>74</v>
      </c>
      <c r="B66" t="s">
        <v>63</v>
      </c>
      <c r="C66" t="s">
        <v>13</v>
      </c>
      <c r="D66" t="str">
        <f t="shared" si="0"/>
        <v>SER:embryo</v>
      </c>
      <c r="E66">
        <v>76.03117896527732</v>
      </c>
      <c r="F66">
        <v>5.0208496674812455</v>
      </c>
      <c r="G66">
        <v>193.0650240153218</v>
      </c>
      <c r="H66">
        <v>22.054596601570811</v>
      </c>
      <c r="I66">
        <v>111.34544793220724</v>
      </c>
      <c r="J66">
        <v>11.02919476442541</v>
      </c>
      <c r="K66">
        <v>99.679118456999362</v>
      </c>
      <c r="L66">
        <v>4.8090252936496469</v>
      </c>
      <c r="M66">
        <v>101.81672658903688</v>
      </c>
      <c r="N66">
        <v>5.3327869266862917</v>
      </c>
      <c r="O66">
        <v>105.45977182423549</v>
      </c>
      <c r="P66">
        <v>1.0533401507207945</v>
      </c>
      <c r="Q66">
        <v>54.055050000000001</v>
      </c>
      <c r="R66">
        <v>6.1189450000000001</v>
      </c>
      <c r="S66">
        <v>89.176303383373607</v>
      </c>
      <c r="T66">
        <v>7.4733517251696853</v>
      </c>
      <c r="U66">
        <v>98.202671181748059</v>
      </c>
      <c r="V66">
        <v>2.9046993472065514</v>
      </c>
    </row>
    <row r="67" spans="1:22" x14ac:dyDescent="0.25">
      <c r="A67" t="s">
        <v>75</v>
      </c>
      <c r="B67" t="s">
        <v>63</v>
      </c>
      <c r="C67" t="s">
        <v>13</v>
      </c>
      <c r="D67" t="str">
        <f t="shared" ref="D67:D76" si="1">C67&amp;":"&amp;B67</f>
        <v>SER:embryo</v>
      </c>
      <c r="E67">
        <v>76.03117896527732</v>
      </c>
      <c r="F67">
        <v>5.0208496674812455</v>
      </c>
      <c r="G67">
        <v>193.0650240153218</v>
      </c>
      <c r="H67">
        <v>22.054596601570811</v>
      </c>
      <c r="I67">
        <v>111.34544793220724</v>
      </c>
      <c r="J67">
        <v>11.02919476442541</v>
      </c>
      <c r="K67">
        <v>99.679118456999362</v>
      </c>
      <c r="L67">
        <v>4.8090252936496469</v>
      </c>
      <c r="M67">
        <v>101.81672658903688</v>
      </c>
      <c r="N67">
        <v>5.3327869266862917</v>
      </c>
      <c r="O67">
        <v>105.45977182423549</v>
      </c>
      <c r="P67">
        <v>1.0533401507207945</v>
      </c>
      <c r="Q67">
        <v>54.055050000000001</v>
      </c>
      <c r="R67">
        <v>6.1189450000000001</v>
      </c>
      <c r="S67">
        <v>89.176303383373607</v>
      </c>
      <c r="T67">
        <v>7.4733517251696853</v>
      </c>
      <c r="U67">
        <v>98.202671181748059</v>
      </c>
      <c r="V67">
        <v>2.9046993472065514</v>
      </c>
    </row>
    <row r="68" spans="1:22" x14ac:dyDescent="0.25">
      <c r="A68" t="s">
        <v>76</v>
      </c>
      <c r="B68" t="s">
        <v>63</v>
      </c>
      <c r="C68" t="s">
        <v>17</v>
      </c>
      <c r="D68" t="str">
        <f t="shared" si="1"/>
        <v>FLX:embryo</v>
      </c>
      <c r="E68">
        <v>79.842309374319996</v>
      </c>
      <c r="F68">
        <v>4.5909586737846499</v>
      </c>
      <c r="G68">
        <v>184.89716597686177</v>
      </c>
      <c r="H68">
        <v>14.987001620473839</v>
      </c>
      <c r="I68">
        <v>124.35546739838352</v>
      </c>
      <c r="J68">
        <v>7.1652358387460113</v>
      </c>
      <c r="K68">
        <v>101.86678520538456</v>
      </c>
      <c r="L68">
        <v>3.7113435444475753</v>
      </c>
      <c r="M68">
        <v>100.80732377300299</v>
      </c>
      <c r="N68">
        <v>4.8898851642816297</v>
      </c>
      <c r="O68">
        <v>105.24031607196991</v>
      </c>
      <c r="P68">
        <v>1.4704914910271851</v>
      </c>
      <c r="Q68">
        <v>63.936699999999945</v>
      </c>
      <c r="R68">
        <v>6.6280950000000001</v>
      </c>
      <c r="S68">
        <v>91.535065300517743</v>
      </c>
      <c r="T68">
        <v>4.5316938596319378</v>
      </c>
      <c r="U68">
        <v>92.699075101509152</v>
      </c>
      <c r="V68">
        <v>5.1019760206137681</v>
      </c>
    </row>
    <row r="69" spans="1:22" x14ac:dyDescent="0.25">
      <c r="A69" t="s">
        <v>77</v>
      </c>
      <c r="B69" t="s">
        <v>63</v>
      </c>
      <c r="C69" t="s">
        <v>17</v>
      </c>
      <c r="D69" t="str">
        <f t="shared" si="1"/>
        <v>FLX:embryo</v>
      </c>
      <c r="E69">
        <v>79.842309374319996</v>
      </c>
      <c r="F69">
        <v>4.5909586737846499</v>
      </c>
      <c r="G69">
        <v>184.89716597686177</v>
      </c>
      <c r="H69">
        <v>14.987001620473839</v>
      </c>
      <c r="I69">
        <v>124.35546739838352</v>
      </c>
      <c r="J69">
        <v>7.1652358387460113</v>
      </c>
      <c r="K69">
        <v>101.86678520538456</v>
      </c>
      <c r="L69">
        <v>3.7113435444475753</v>
      </c>
      <c r="M69">
        <v>100.80732377300299</v>
      </c>
      <c r="N69">
        <v>4.8898851642816297</v>
      </c>
      <c r="O69">
        <v>105.24031607196991</v>
      </c>
      <c r="P69">
        <v>1.4704914910271851</v>
      </c>
      <c r="Q69">
        <v>63.936699999999945</v>
      </c>
      <c r="R69">
        <v>6.6280950000000001</v>
      </c>
      <c r="S69">
        <v>91.535065300517743</v>
      </c>
      <c r="T69">
        <v>4.5316938596319378</v>
      </c>
      <c r="U69">
        <v>92.699075101509152</v>
      </c>
      <c r="V69">
        <v>5.1019760206137681</v>
      </c>
    </row>
    <row r="70" spans="1:22" x14ac:dyDescent="0.25">
      <c r="A70" t="s">
        <v>78</v>
      </c>
      <c r="B70" t="s">
        <v>63</v>
      </c>
      <c r="C70" t="s">
        <v>17</v>
      </c>
      <c r="D70" t="str">
        <f t="shared" si="1"/>
        <v>FLX:embryo</v>
      </c>
      <c r="E70">
        <v>79.842309374319996</v>
      </c>
      <c r="F70">
        <v>4.5909586737846499</v>
      </c>
      <c r="G70">
        <v>184.89716597686177</v>
      </c>
      <c r="H70">
        <v>14.987001620473839</v>
      </c>
      <c r="I70">
        <v>124.35546739838352</v>
      </c>
      <c r="J70">
        <v>7.1652358387460113</v>
      </c>
      <c r="K70">
        <v>101.86678520538456</v>
      </c>
      <c r="L70">
        <v>3.7113435444475753</v>
      </c>
      <c r="M70">
        <v>100.80732377300299</v>
      </c>
      <c r="N70">
        <v>4.8898851642816297</v>
      </c>
      <c r="O70">
        <v>105.24031607196991</v>
      </c>
      <c r="P70">
        <v>1.4704914910271851</v>
      </c>
      <c r="Q70">
        <v>63.936699999999945</v>
      </c>
      <c r="R70">
        <v>6.6280950000000001</v>
      </c>
      <c r="S70">
        <v>91.535065300517743</v>
      </c>
      <c r="T70">
        <v>4.5316938596319378</v>
      </c>
      <c r="U70">
        <v>92.699075101509152</v>
      </c>
      <c r="V70">
        <v>5.1019760206137681</v>
      </c>
    </row>
    <row r="71" spans="1:22" x14ac:dyDescent="0.25">
      <c r="A71" t="s">
        <v>79</v>
      </c>
      <c r="B71" t="s">
        <v>63</v>
      </c>
      <c r="C71" t="s">
        <v>13</v>
      </c>
      <c r="D71" t="str">
        <f t="shared" si="1"/>
        <v>SER:embryo</v>
      </c>
      <c r="E71">
        <v>82.397363263443893</v>
      </c>
      <c r="F71">
        <v>8.9919274063450754</v>
      </c>
      <c r="G71">
        <v>173.32447127836573</v>
      </c>
      <c r="H71">
        <v>19.202317856183146</v>
      </c>
      <c r="I71">
        <v>113.99176338169555</v>
      </c>
      <c r="J71">
        <v>8.1453188178074072</v>
      </c>
      <c r="K71">
        <v>115.74689322850622</v>
      </c>
      <c r="L71">
        <v>6.5183870149632259</v>
      </c>
      <c r="M71">
        <v>83.946983823010541</v>
      </c>
      <c r="N71">
        <v>5.9453711636345314</v>
      </c>
      <c r="O71">
        <v>106.85644822128847</v>
      </c>
      <c r="P71">
        <v>1.1953289083595064</v>
      </c>
      <c r="Q71">
        <v>55.725000000000001</v>
      </c>
      <c r="R71">
        <v>6.9648199999999996</v>
      </c>
      <c r="S71">
        <v>95.644554312612527</v>
      </c>
      <c r="T71">
        <v>8.6442283888502018</v>
      </c>
      <c r="U71">
        <v>107.47114574328907</v>
      </c>
      <c r="V71">
        <v>2.2094075921445446</v>
      </c>
    </row>
    <row r="72" spans="1:22" x14ac:dyDescent="0.25">
      <c r="A72" t="s">
        <v>80</v>
      </c>
      <c r="B72" t="s">
        <v>63</v>
      </c>
      <c r="C72" t="s">
        <v>13</v>
      </c>
      <c r="D72" t="str">
        <f t="shared" si="1"/>
        <v>SER:embryo</v>
      </c>
      <c r="E72">
        <v>82.397363263443893</v>
      </c>
      <c r="F72">
        <v>8.9919274063450754</v>
      </c>
      <c r="G72">
        <v>173.32447127836573</v>
      </c>
      <c r="H72">
        <v>19.202317856183146</v>
      </c>
      <c r="I72">
        <v>113.99176338169555</v>
      </c>
      <c r="J72">
        <v>8.1453188178074072</v>
      </c>
      <c r="K72">
        <v>115.74689322850622</v>
      </c>
      <c r="L72">
        <v>6.5183870149632259</v>
      </c>
      <c r="M72">
        <v>83.946983823010541</v>
      </c>
      <c r="N72">
        <v>5.9453711636345314</v>
      </c>
      <c r="O72">
        <v>106.85644822128847</v>
      </c>
      <c r="P72">
        <v>1.1953289083595064</v>
      </c>
      <c r="Q72">
        <v>55.725000000000001</v>
      </c>
      <c r="R72">
        <v>6.9648199999999996</v>
      </c>
      <c r="S72">
        <v>95.644554312612527</v>
      </c>
      <c r="T72">
        <v>8.6442283888502018</v>
      </c>
      <c r="U72">
        <v>107.47114574328907</v>
      </c>
      <c r="V72">
        <v>2.2094075921445446</v>
      </c>
    </row>
    <row r="73" spans="1:22" x14ac:dyDescent="0.25">
      <c r="A73" t="s">
        <v>81</v>
      </c>
      <c r="B73" t="s">
        <v>63</v>
      </c>
      <c r="C73" t="s">
        <v>13</v>
      </c>
      <c r="D73" t="str">
        <f t="shared" si="1"/>
        <v>SER:embryo</v>
      </c>
      <c r="E73">
        <v>82.397363263443893</v>
      </c>
      <c r="F73">
        <v>8.9919274063450754</v>
      </c>
      <c r="G73">
        <v>173.32447127836573</v>
      </c>
      <c r="H73">
        <v>19.202317856183146</v>
      </c>
      <c r="I73">
        <v>113.99176338169555</v>
      </c>
      <c r="J73">
        <v>8.1453188178074072</v>
      </c>
      <c r="K73">
        <v>115.74689322850622</v>
      </c>
      <c r="L73">
        <v>6.5183870149632259</v>
      </c>
      <c r="M73">
        <v>83.946983823010541</v>
      </c>
      <c r="N73">
        <v>5.9453711636345314</v>
      </c>
      <c r="O73">
        <v>106.85644822128847</v>
      </c>
      <c r="P73">
        <v>1.1953289083595064</v>
      </c>
      <c r="Q73">
        <v>55.725000000000001</v>
      </c>
      <c r="R73">
        <v>6.9648199999999996</v>
      </c>
      <c r="S73">
        <v>95.644554312612527</v>
      </c>
      <c r="T73">
        <v>8.6442283888502018</v>
      </c>
      <c r="U73">
        <v>107.47114574328907</v>
      </c>
      <c r="V73">
        <v>2.2094075921445446</v>
      </c>
    </row>
    <row r="74" spans="1:22" x14ac:dyDescent="0.25">
      <c r="A74" t="s">
        <v>82</v>
      </c>
      <c r="B74" t="s">
        <v>63</v>
      </c>
      <c r="C74" t="s">
        <v>17</v>
      </c>
      <c r="D74" t="str">
        <f t="shared" si="1"/>
        <v>FLX:embryo</v>
      </c>
      <c r="E74">
        <v>89.750267164993076</v>
      </c>
      <c r="F74">
        <v>7.5681321835086228</v>
      </c>
      <c r="G74">
        <v>139.43797419140895</v>
      </c>
      <c r="H74">
        <v>20.525771427591295</v>
      </c>
      <c r="I74">
        <v>124.96605531906128</v>
      </c>
      <c r="J74">
        <v>7.8496021215191485</v>
      </c>
      <c r="K74">
        <v>102.61814185476371</v>
      </c>
      <c r="L74">
        <v>4.3194691013610615</v>
      </c>
      <c r="M74">
        <v>104.18686690520586</v>
      </c>
      <c r="N74">
        <v>7.3561457440911155</v>
      </c>
      <c r="O74">
        <v>108.36123884923683</v>
      </c>
      <c r="P74">
        <v>1.7019603574825386</v>
      </c>
      <c r="Q74">
        <v>46.084200000000003</v>
      </c>
      <c r="R74">
        <v>2.8522599999999998</v>
      </c>
      <c r="S74">
        <v>80.232812864549288</v>
      </c>
      <c r="T74">
        <v>3.6091693218470433</v>
      </c>
      <c r="U74">
        <v>89.667069651131328</v>
      </c>
      <c r="V74">
        <v>8.1552700694281715</v>
      </c>
    </row>
    <row r="75" spans="1:22" x14ac:dyDescent="0.25">
      <c r="A75" t="s">
        <v>83</v>
      </c>
      <c r="B75" t="s">
        <v>63</v>
      </c>
      <c r="C75" t="s">
        <v>17</v>
      </c>
      <c r="D75" t="str">
        <f t="shared" si="1"/>
        <v>FLX:embryo</v>
      </c>
      <c r="E75">
        <v>89.750267164993076</v>
      </c>
      <c r="F75">
        <v>7.5681321835086228</v>
      </c>
      <c r="G75">
        <v>139.43797419140895</v>
      </c>
      <c r="H75">
        <v>20.525771427591295</v>
      </c>
      <c r="I75">
        <v>124.96605531906128</v>
      </c>
      <c r="J75">
        <v>7.8496021215191485</v>
      </c>
      <c r="K75">
        <v>102.61814185476371</v>
      </c>
      <c r="L75">
        <v>4.3194691013610615</v>
      </c>
      <c r="M75">
        <v>104.18686690520586</v>
      </c>
      <c r="N75">
        <v>7.3561457440911155</v>
      </c>
      <c r="O75">
        <v>108.36123884923683</v>
      </c>
      <c r="P75">
        <v>1.7019603574825386</v>
      </c>
      <c r="Q75">
        <v>46.084200000000003</v>
      </c>
      <c r="R75">
        <v>2.8522599999999998</v>
      </c>
      <c r="S75">
        <v>80.232812864549288</v>
      </c>
      <c r="T75">
        <v>3.6091693218470433</v>
      </c>
      <c r="U75">
        <v>89.667069651131328</v>
      </c>
      <c r="V75">
        <v>8.1552700694281715</v>
      </c>
    </row>
    <row r="76" spans="1:22" x14ac:dyDescent="0.25">
      <c r="A76" t="s">
        <v>84</v>
      </c>
      <c r="B76" t="s">
        <v>63</v>
      </c>
      <c r="C76" t="s">
        <v>17</v>
      </c>
      <c r="D76" t="str">
        <f t="shared" si="1"/>
        <v>FLX:embryo</v>
      </c>
      <c r="E76">
        <v>89.750267164993076</v>
      </c>
      <c r="F76">
        <v>7.5681321835086228</v>
      </c>
      <c r="G76">
        <v>139.43797419140895</v>
      </c>
      <c r="H76">
        <v>20.525771427591295</v>
      </c>
      <c r="I76">
        <v>124.96605531906128</v>
      </c>
      <c r="J76">
        <v>7.8496021215191485</v>
      </c>
      <c r="K76">
        <v>102.61814185476371</v>
      </c>
      <c r="L76">
        <v>4.3194691013610615</v>
      </c>
      <c r="M76">
        <v>104.18686690520586</v>
      </c>
      <c r="N76">
        <v>7.3561457440911155</v>
      </c>
      <c r="O76">
        <v>108.36123884923683</v>
      </c>
      <c r="P76">
        <v>1.7019603574825386</v>
      </c>
      <c r="Q76">
        <v>46.084200000000003</v>
      </c>
      <c r="R76">
        <v>2.8522599999999998</v>
      </c>
      <c r="S76">
        <v>80.232812864549288</v>
      </c>
      <c r="T76">
        <v>3.6091693218470433</v>
      </c>
      <c r="U76">
        <v>89.667069651131328</v>
      </c>
      <c r="V76">
        <v>8.1552700694281715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Barata</dc:creator>
  <cp:lastModifiedBy>Gemma Gariglio Viejo</cp:lastModifiedBy>
  <dcterms:created xsi:type="dcterms:W3CDTF">2024-10-24T08:47:04Z</dcterms:created>
  <dcterms:modified xsi:type="dcterms:W3CDTF">2025-05-11T18:10:11Z</dcterms:modified>
</cp:coreProperties>
</file>