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Applications/XAMPP/xamppfiles/htdocs/BLJ-Project/doc/"/>
    </mc:Choice>
  </mc:AlternateContent>
  <xr:revisionPtr revIDLastSave="0" documentId="13_ncr:1_{CA8508F6-816C-C045-BF42-3AB7F063700E}" xr6:coauthVersionLast="47" xr6:coauthVersionMax="47" xr10:uidLastSave="{00000000-0000-0000-0000-000000000000}"/>
  <bookViews>
    <workbookView xWindow="0" yWindow="500" windowWidth="35840" windowHeight="1996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rgb="FF000000"/>
            <rFont val="Segoe UI"/>
            <family val="2"/>
            <charset val="1"/>
          </rPr>
          <t>Feiertag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<sst xmlns="http://schemas.openxmlformats.org/spreadsheetml/2006/main" count="119" uniqueCount="63">
  <si>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</si>
  <si>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</si>
  <si>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</si>
  <si>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</si>
  <si>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</si>
  <si>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</si>
  <si>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</si>
  <si>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</si>
  <si>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</si>
  <si>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</si>
  <si>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</si>
  <si>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</si>
  <si>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</si>
  <si>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</si>
  <si>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</si>
  <si>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</si>
  <si>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</si>
  <si>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</si>
  <si>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</si>
  <si>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</si>
  <si>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</si>
  <si>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</si>
  <si>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</si>
  <si>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</si>
  <si>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</si>
  <si>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</si>
  <si>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</si>
  <si>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</si>
  <si>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</si>
  <si>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</si>
  <si>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</si>
  <si>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</si>
  <si>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</si>
  <si>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</si>
  <si>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</si>
  <si>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</si>
  <si>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</si>
  <si>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</si>
  <si>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</si>
  <si>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</si>
  <si>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</si>
  <si>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</si>
  <si>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</si>
  <si>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</si>
  <si>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</si>
  <si>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</si>
  <si>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</si>
  <si>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</si>
  <si>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</si>
  <si>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</si>
  <si>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</si>
  <si>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Projectile Visualiser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</si>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</sst>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1" fillId="14" borderId="18" xfId="0" applyFont="1" applyFill="1" applyBorder="1" applyAlignment="1" applyProtection="1">
      <alignment horizontal="center" vertical="center"/>
      <protection locked="0"/>
    </xf>
    <xf numFmtId="0" fontId="11" fillId="14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22" fillId="16" borderId="2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40.5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2">
                  <c:v>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7" zoomScale="161" zoomScaleNormal="115" zoomScaleSheetLayoutView="100" workbookViewId="0">
      <selection activeCell="Y31" sqref="Y31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6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99" t="s">
        <v>1</v>
      </c>
      <c r="D7" s="99"/>
      <c r="E7" s="27" t="s">
        <v>19</v>
      </c>
      <c r="F7" s="21" t="s">
        <v>15</v>
      </c>
      <c r="G7" s="100" t="s">
        <v>41</v>
      </c>
      <c r="H7" s="100"/>
      <c r="I7" s="100"/>
      <c r="J7" s="100"/>
      <c r="K7" s="100"/>
      <c r="L7" s="100"/>
      <c r="M7" s="101"/>
      <c r="N7" s="100" t="s">
        <v>30</v>
      </c>
      <c r="O7" s="100"/>
      <c r="P7" s="100"/>
      <c r="Q7" s="100"/>
      <c r="R7" s="100"/>
      <c r="S7" s="100"/>
      <c r="T7" s="101"/>
      <c r="U7" s="100" t="s">
        <v>31</v>
      </c>
      <c r="V7" s="100"/>
      <c r="W7" s="100"/>
      <c r="X7" s="100"/>
      <c r="Y7" s="100"/>
      <c r="Z7" s="100"/>
      <c r="AA7" s="101"/>
      <c r="AB7" s="102" t="s">
        <v>32</v>
      </c>
      <c r="AC7" s="100"/>
      <c r="AD7" s="100"/>
      <c r="AE7" s="100"/>
      <c r="AF7" s="100"/>
      <c r="AG7" s="100"/>
      <c r="AH7" s="101"/>
      <c r="AI7" s="100" t="s">
        <v>33</v>
      </c>
      <c r="AJ7" s="100"/>
      <c r="AK7" s="100"/>
      <c r="AL7" s="100"/>
      <c r="AM7" s="100"/>
      <c r="AN7" s="100"/>
      <c r="AO7" s="101"/>
      <c r="AP7" s="102" t="s">
        <v>34</v>
      </c>
      <c r="AQ7" s="100"/>
      <c r="AR7" s="100"/>
      <c r="AS7" s="100"/>
      <c r="AT7" s="100"/>
      <c r="AU7" s="100"/>
      <c r="AV7" s="101"/>
      <c r="AW7" s="100" t="s">
        <v>35</v>
      </c>
      <c r="AX7" s="100"/>
      <c r="AY7" s="100"/>
      <c r="AZ7" s="100"/>
      <c r="BA7" s="100"/>
      <c r="BB7" s="100"/>
      <c r="BC7" s="101"/>
      <c r="BD7" s="102" t="s">
        <v>36</v>
      </c>
      <c r="BE7" s="100"/>
      <c r="BF7" s="100"/>
      <c r="BG7" s="100"/>
      <c r="BH7" s="100"/>
      <c r="BI7" s="100"/>
      <c r="BJ7" s="103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6</v>
      </c>
      <c r="D9" s="41">
        <f>SUM(D10:D13)</f>
        <v>4.5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2" t="s">
        <v>39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0" t="s">
        <v>44</v>
      </c>
      <c r="AC10" s="53"/>
      <c r="AD10" s="87"/>
      <c r="AE10" s="91"/>
      <c r="AF10" s="88"/>
      <c r="AG10" s="56"/>
      <c r="AH10" s="57"/>
      <c r="AI10" s="90" t="s">
        <v>44</v>
      </c>
      <c r="AJ10" s="53"/>
      <c r="AK10" s="87"/>
      <c r="AL10" s="87"/>
      <c r="AM10" s="88"/>
      <c r="AN10" s="56"/>
      <c r="AO10" s="57"/>
      <c r="AP10" s="90"/>
      <c r="AQ10" s="59"/>
      <c r="AR10" s="93" t="s">
        <v>46</v>
      </c>
      <c r="AS10" s="87"/>
      <c r="AT10" s="88"/>
      <c r="AU10" s="56"/>
      <c r="AV10" s="57"/>
      <c r="AW10" s="52"/>
      <c r="AX10" s="53"/>
      <c r="AY10" s="91" t="s">
        <v>46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f>SUM(G11:BJ11)</f>
        <v>2</v>
      </c>
      <c r="E11" s="49">
        <v>1</v>
      </c>
      <c r="F11" s="50"/>
      <c r="G11" s="58"/>
      <c r="H11" s="59"/>
      <c r="I11" s="60"/>
      <c r="J11" s="60"/>
      <c r="K11" s="96">
        <v>2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58"/>
      <c r="AC11" s="59"/>
      <c r="AD11" s="59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1.5</v>
      </c>
      <c r="D12" s="80">
        <f t="shared" ref="D12:D13" si="0">SUM(G12:BJ12)</f>
        <v>2.5</v>
      </c>
      <c r="E12" s="49">
        <v>1</v>
      </c>
      <c r="F12" s="50"/>
      <c r="G12" s="58"/>
      <c r="H12" s="59"/>
      <c r="I12" s="60"/>
      <c r="J12" s="60"/>
      <c r="K12" s="97">
        <v>1</v>
      </c>
      <c r="L12" s="56"/>
      <c r="M12" s="57"/>
      <c r="N12" s="58"/>
      <c r="O12" s="59"/>
      <c r="P12" s="59"/>
      <c r="Q12" s="60"/>
      <c r="R12" s="97">
        <v>0.5</v>
      </c>
      <c r="S12" s="56"/>
      <c r="T12" s="57"/>
      <c r="U12" s="58"/>
      <c r="V12" s="59"/>
      <c r="W12" s="60"/>
      <c r="X12" s="60"/>
      <c r="Y12" s="97">
        <v>1</v>
      </c>
      <c r="Z12" s="56"/>
      <c r="AA12" s="57"/>
      <c r="AB12" s="58"/>
      <c r="AC12" s="59"/>
      <c r="AD12" s="59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2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58"/>
      <c r="AC13" s="59"/>
      <c r="AD13" s="87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1.5</v>
      </c>
      <c r="D14" s="41">
        <f>SUM(D15:D17)</f>
        <v>1.5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0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1.5</v>
      </c>
      <c r="D15" s="80">
        <f>SUM(G15:BJ15)</f>
        <v>1.5</v>
      </c>
      <c r="E15" s="49"/>
      <c r="F15" s="83"/>
      <c r="G15" s="52"/>
      <c r="H15" s="53"/>
      <c r="I15" s="54"/>
      <c r="J15" s="54"/>
      <c r="K15" s="95">
        <v>1.5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52"/>
      <c r="AC15" s="53"/>
      <c r="AD15" s="87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50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58"/>
      <c r="AC16" s="59"/>
      <c r="AD16" s="87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66"/>
      <c r="AC17" s="67"/>
      <c r="AD17" s="87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40.5</v>
      </c>
      <c r="D18" s="41">
        <f>SUM(D19:D33)</f>
        <v>42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0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4" t="s">
        <v>49</v>
      </c>
      <c r="C19" s="48">
        <v>0.5</v>
      </c>
      <c r="D19" s="80">
        <f t="shared" ref="D19:D33" si="1">SUM(G19:BJ19)</f>
        <v>0.5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95">
        <v>0.5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52"/>
      <c r="AC19" s="53"/>
      <c r="AD19" s="87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2.5</v>
      </c>
      <c r="D20" s="80">
        <f t="shared" si="1"/>
        <v>13</v>
      </c>
      <c r="E20" s="49"/>
      <c r="F20" s="50"/>
      <c r="G20" s="58"/>
      <c r="H20" s="59"/>
      <c r="I20" s="54"/>
      <c r="J20" s="54"/>
      <c r="K20" s="97">
        <v>3.5</v>
      </c>
      <c r="L20" s="56"/>
      <c r="M20" s="57"/>
      <c r="N20" s="58"/>
      <c r="O20" s="59"/>
      <c r="P20" s="87"/>
      <c r="Q20" s="95">
        <v>2.5</v>
      </c>
      <c r="R20" s="55">
        <v>2</v>
      </c>
      <c r="S20" s="56"/>
      <c r="T20" s="57"/>
      <c r="U20" s="58"/>
      <c r="V20" s="59"/>
      <c r="W20" s="54">
        <v>2</v>
      </c>
      <c r="X20" s="54">
        <v>2</v>
      </c>
      <c r="Y20" s="55">
        <v>1</v>
      </c>
      <c r="Z20" s="56"/>
      <c r="AA20" s="57"/>
      <c r="AB20" s="58"/>
      <c r="AC20" s="59"/>
      <c r="AD20" s="87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0.2</v>
      </c>
      <c r="D21" s="80">
        <f t="shared" si="1"/>
        <v>0.2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95">
        <v>0.2</v>
      </c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58"/>
      <c r="AC21" s="59"/>
      <c r="AD21" s="87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0.2</v>
      </c>
      <c r="D22" s="80">
        <f t="shared" si="1"/>
        <v>0.2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95">
        <v>0.2</v>
      </c>
      <c r="R22" s="55"/>
      <c r="S22" s="56"/>
      <c r="T22" s="57"/>
      <c r="U22" s="58"/>
      <c r="V22" s="59"/>
      <c r="W22" s="54"/>
      <c r="X22" s="54"/>
      <c r="Y22" s="55"/>
      <c r="Z22" s="56"/>
      <c r="AA22" s="57"/>
      <c r="AB22" s="58"/>
      <c r="AC22" s="59"/>
      <c r="AD22" s="87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0.2</v>
      </c>
      <c r="D23" s="80">
        <f t="shared" si="1"/>
        <v>0.2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98">
        <v>0.2</v>
      </c>
      <c r="R23" s="55"/>
      <c r="S23" s="56"/>
      <c r="T23" s="57"/>
      <c r="U23" s="58"/>
      <c r="V23" s="59"/>
      <c r="W23" s="60"/>
      <c r="X23" s="60"/>
      <c r="Y23" s="55"/>
      <c r="Z23" s="56"/>
      <c r="AA23" s="57"/>
      <c r="AB23" s="58"/>
      <c r="AC23" s="59"/>
      <c r="AD23" s="59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0.2</v>
      </c>
      <c r="D24" s="80">
        <f t="shared" si="1"/>
        <v>0.2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95">
        <v>0.2</v>
      </c>
      <c r="R24" s="55"/>
      <c r="S24" s="56"/>
      <c r="T24" s="57"/>
      <c r="U24" s="58"/>
      <c r="V24" s="59"/>
      <c r="W24" s="54"/>
      <c r="X24" s="54"/>
      <c r="Y24" s="55"/>
      <c r="Z24" s="56"/>
      <c r="AA24" s="57"/>
      <c r="AB24" s="58"/>
      <c r="AC24" s="59"/>
      <c r="AD24" s="87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18</v>
      </c>
      <c r="D25" s="80">
        <f t="shared" si="1"/>
        <v>21.8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95">
        <v>3.8</v>
      </c>
      <c r="R25" s="97">
        <v>4</v>
      </c>
      <c r="S25" s="56"/>
      <c r="T25" s="57"/>
      <c r="U25" s="58"/>
      <c r="V25" s="59"/>
      <c r="W25" s="95">
        <v>6</v>
      </c>
      <c r="X25" s="54">
        <v>5</v>
      </c>
      <c r="Y25" s="55">
        <v>3</v>
      </c>
      <c r="Z25" s="56"/>
      <c r="AA25" s="57"/>
      <c r="AB25" s="58"/>
      <c r="AC25" s="59"/>
      <c r="AD25" s="87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0.2</v>
      </c>
      <c r="D26" s="80">
        <f t="shared" si="1"/>
        <v>0.2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5">
        <v>0.2</v>
      </c>
      <c r="R26" s="55"/>
      <c r="S26" s="56"/>
      <c r="T26" s="57"/>
      <c r="U26" s="58"/>
      <c r="V26" s="59"/>
      <c r="W26" s="95"/>
      <c r="X26" s="54"/>
      <c r="Y26" s="55"/>
      <c r="Z26" s="56"/>
      <c r="AA26" s="57"/>
      <c r="AB26" s="58"/>
      <c r="AC26" s="59"/>
      <c r="AD26" s="87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1</v>
      </c>
      <c r="D27" s="80">
        <f t="shared" si="1"/>
        <v>0.5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>
        <v>0.5</v>
      </c>
      <c r="S27" s="56"/>
      <c r="T27" s="57"/>
      <c r="U27" s="58"/>
      <c r="V27" s="59"/>
      <c r="W27" s="95"/>
      <c r="X27" s="54"/>
      <c r="Y27" s="55"/>
      <c r="Z27" s="56"/>
      <c r="AA27" s="57"/>
      <c r="AB27" s="58"/>
      <c r="AC27" s="59"/>
      <c r="AD27" s="87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17.3</v>
      </c>
      <c r="D28" s="80">
        <f t="shared" si="1"/>
        <v>1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>
        <v>1</v>
      </c>
      <c r="S28" s="56"/>
      <c r="T28" s="57"/>
      <c r="U28" s="58"/>
      <c r="V28" s="59"/>
      <c r="W28" s="95"/>
      <c r="X28" s="54"/>
      <c r="Y28" s="55"/>
      <c r="Z28" s="56"/>
      <c r="AA28" s="57"/>
      <c r="AB28" s="58"/>
      <c r="AC28" s="59"/>
      <c r="AD28" s="87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0.2</v>
      </c>
      <c r="D29" s="80">
        <f t="shared" si="1"/>
        <v>0.2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>
        <v>0.2</v>
      </c>
      <c r="R29" s="55"/>
      <c r="S29" s="56"/>
      <c r="T29" s="57"/>
      <c r="U29" s="68"/>
      <c r="V29" s="69"/>
      <c r="W29" s="95"/>
      <c r="X29" s="95"/>
      <c r="Y29" s="97"/>
      <c r="Z29" s="56"/>
      <c r="AA29" s="57"/>
      <c r="AB29" s="68"/>
      <c r="AC29" s="69"/>
      <c r="AD29" s="87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/>
      <c r="D30" s="80">
        <f t="shared" si="1"/>
        <v>3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5"/>
      <c r="X30" s="55">
        <v>1</v>
      </c>
      <c r="Y30" s="55">
        <v>2</v>
      </c>
      <c r="Z30" s="56"/>
      <c r="AA30" s="57"/>
      <c r="AB30" s="68"/>
      <c r="AC30" s="69"/>
      <c r="AD30" s="87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 t="s">
        <v>62</v>
      </c>
      <c r="C31" s="48"/>
      <c r="D31" s="80">
        <f t="shared" si="1"/>
        <v>1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>
        <v>1</v>
      </c>
      <c r="Z31" s="56"/>
      <c r="AA31" s="57"/>
      <c r="AB31" s="68"/>
      <c r="AC31" s="69"/>
      <c r="AD31" s="87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68"/>
      <c r="AC32" s="69"/>
      <c r="AD32" s="87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68"/>
      <c r="AC33" s="69"/>
      <c r="AD33" s="87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0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52"/>
      <c r="AC35" s="53"/>
      <c r="AD35" s="87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58"/>
      <c r="AC36" s="59"/>
      <c r="AD36" s="87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58"/>
      <c r="AC37" s="59"/>
      <c r="AD37" s="87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0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52"/>
      <c r="AC39" s="53"/>
      <c r="AD39" s="87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66"/>
      <c r="AC40" s="67"/>
      <c r="AD40" s="87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0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52"/>
      <c r="AC42" s="53"/>
      <c r="AD42" s="87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58"/>
      <c r="AC43" s="59"/>
      <c r="AD43" s="87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66"/>
      <c r="AC44" s="67"/>
      <c r="AD44" s="87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48</v>
      </c>
      <c r="D45" s="36">
        <f>D41+D38+D34+D18+D14+D9</f>
        <v>48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8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6" t="s">
        <v>12</v>
      </c>
      <c r="B2" s="107"/>
      <c r="C2" s="76" t="s">
        <v>13</v>
      </c>
      <c r="D2" s="76" t="s">
        <v>14</v>
      </c>
    </row>
    <row r="3" spans="1:6" ht="18" thickTop="1" thickBot="1" x14ac:dyDescent="0.25">
      <c r="A3" s="104" t="str">
        <f>Zeitplanung!B9</f>
        <v>Administration, Planung</v>
      </c>
      <c r="B3" s="105"/>
      <c r="C3" s="77">
        <f>Zeitplanung!C9</f>
        <v>6</v>
      </c>
      <c r="D3" s="77">
        <f>Zeitplanung!D9</f>
        <v>4.5</v>
      </c>
      <c r="E3" s="79"/>
      <c r="F3" s="78"/>
    </row>
    <row r="4" spans="1:6" ht="18" thickTop="1" thickBot="1" x14ac:dyDescent="0.25">
      <c r="A4" s="104" t="str">
        <f>Zeitplanung!B14</f>
        <v>Analyse &amp; Design</v>
      </c>
      <c r="B4" s="105"/>
      <c r="C4" s="77">
        <f>Zeitplanung!C14</f>
        <v>1.5</v>
      </c>
      <c r="D4" s="77">
        <f>Zeitplanung!D14</f>
        <v>1.5</v>
      </c>
      <c r="E4" s="79"/>
      <c r="F4" s="78"/>
    </row>
    <row r="5" spans="1:6" ht="18" thickTop="1" thickBot="1" x14ac:dyDescent="0.25">
      <c r="A5" s="104" t="str">
        <f>Zeitplanung!B18</f>
        <v>Implementation</v>
      </c>
      <c r="B5" s="105"/>
      <c r="C5" s="77">
        <f>Zeitplanung!C18</f>
        <v>40.5</v>
      </c>
      <c r="D5" s="77">
        <f>Zeitplanung!D18</f>
        <v>42</v>
      </c>
      <c r="E5" s="79"/>
      <c r="F5" s="78"/>
    </row>
    <row r="6" spans="1:6" ht="18" thickTop="1" thickBot="1" x14ac:dyDescent="0.25">
      <c r="A6" s="104" t="str">
        <f>Zeitplanung!B34</f>
        <v>Testen</v>
      </c>
      <c r="B6" s="105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04" t="str">
        <f>Zeitplanung!B38</f>
        <v>Diverses</v>
      </c>
      <c r="B7" s="105"/>
      <c r="C7" s="77">
        <f>Zeitplanung!C38</f>
        <v>0</v>
      </c>
      <c r="D7" s="77">
        <f>Zeitplanung!D38</f>
        <v>0</v>
      </c>
      <c r="F7" s="78"/>
    </row>
    <row r="8" spans="1:6" ht="18" thickTop="1" thickBot="1" x14ac:dyDescent="0.25">
      <c r="A8" s="104" t="str">
        <f>Zeitplanung!B41</f>
        <v>Abschluss</v>
      </c>
      <c r="B8" s="105"/>
      <c r="C8" s="77">
        <f>Zeitplanung!C41</f>
        <v>0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2021-12-17T13:32:43Z</dcterms:modified>
</cp:coreProperties>
</file>