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2022_06_28_11_32_09\"/>
    </mc:Choice>
  </mc:AlternateContent>
  <xr:revisionPtr revIDLastSave="0" documentId="13_ncr:1_{727AD95D-BBDE-4C40-977A-2A1755819A2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tylized facts" sheetId="8" r:id="rId1"/>
    <sheet name="Volume" sheetId="1" r:id="rId2"/>
    <sheet name="Tightness" sheetId="2" r:id="rId3"/>
    <sheet name="Resiliency" sheetId="3" r:id="rId4"/>
    <sheet name="Depth" sheetId="4" r:id="rId5"/>
    <sheet name="Volatility" sheetId="6" r:id="rId6"/>
    <sheet name="ArbitrageCount" sheetId="5" r:id="rId7"/>
    <sheet name="Performance of arbitrage agent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4" i="7"/>
  <c r="K10" i="7"/>
  <c r="K9" i="7"/>
  <c r="K8" i="7"/>
  <c r="K7" i="7"/>
  <c r="K6" i="7"/>
  <c r="K5" i="7"/>
  <c r="K4" i="7"/>
  <c r="L10" i="7"/>
  <c r="L9" i="7"/>
  <c r="L8" i="7"/>
  <c r="L7" i="7"/>
  <c r="L6" i="7"/>
  <c r="L5" i="7"/>
  <c r="L4" i="7"/>
  <c r="M10" i="7"/>
  <c r="M9" i="7"/>
  <c r="M8" i="7"/>
  <c r="M7" i="7"/>
  <c r="M6" i="7"/>
  <c r="M4" i="7"/>
  <c r="M5" i="7"/>
  <c r="H54" i="5"/>
  <c r="G54" i="5"/>
  <c r="F54" i="5"/>
  <c r="E54" i="5"/>
  <c r="D54" i="5"/>
  <c r="C54" i="5"/>
  <c r="B54" i="5"/>
  <c r="C54" i="7"/>
  <c r="D54" i="7"/>
  <c r="E54" i="7"/>
  <c r="F54" i="7"/>
  <c r="G54" i="7"/>
  <c r="H54" i="7"/>
  <c r="B54" i="7"/>
</calcChain>
</file>

<file path=xl/sharedStrings.xml><?xml version="1.0" encoding="utf-8"?>
<sst xmlns="http://schemas.openxmlformats.org/spreadsheetml/2006/main" count="60" uniqueCount="17">
  <si>
    <t>Market with maker-taker fee</t>
    <phoneticPr fontId="1"/>
  </si>
  <si>
    <t>SellDepth</t>
    <phoneticPr fontId="1"/>
  </si>
  <si>
    <t>BuyDepth</t>
    <phoneticPr fontId="1"/>
  </si>
  <si>
    <t>Market without maker-taker fee</t>
    <phoneticPr fontId="1"/>
  </si>
  <si>
    <t>Kurtosis</t>
    <phoneticPr fontId="1"/>
  </si>
  <si>
    <t>Lag1</t>
    <phoneticPr fontId="1"/>
  </si>
  <si>
    <t>Lag2</t>
  </si>
  <si>
    <t>Lag3</t>
  </si>
  <si>
    <t>Lag4</t>
  </si>
  <si>
    <t>Lag5</t>
  </si>
  <si>
    <t>Market with maker-taker fees</t>
    <phoneticPr fontId="1"/>
  </si>
  <si>
    <t>Market without maker-taker fees</t>
    <phoneticPr fontId="1"/>
  </si>
  <si>
    <t>Trading performance</t>
    <phoneticPr fontId="1"/>
  </si>
  <si>
    <t>Lose on taker commissions</t>
    <phoneticPr fontId="1"/>
  </si>
  <si>
    <t>Average</t>
    <phoneticPr fontId="1"/>
  </si>
  <si>
    <t>Rebate profit and loss</t>
    <phoneticPr fontId="1"/>
  </si>
  <si>
    <t>Net pforfit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</si>
</sst>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0" fontId="0" fillId="0" borderId="0" xfId="0" applyAlignment="1">
      <alignment vertical="center"/>
    </xf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09AE-9B8D-41AD-82C3-0267968D9403}">
  <dimension ref="A1:O53"/>
  <sheetViews>
    <sheetView tabSelected="1" workbookViewId="0"/>
  </sheetViews>
  <sheetFormatPr defaultRowHeight="18.75"/>
  <sheetData>
    <row r="1" spans="1:15">
      <c r="A1" t="s">
        <v>10</v>
      </c>
      <c r="J1" t="s">
        <v>11</v>
      </c>
    </row>
    <row r="3" spans="1:1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</row>
    <row r="4" spans="1:15">
      <c r="A4">
        <v>1</v>
      </c>
      <c r="B4" s="2">
        <v>21.5278070544556</v>
      </c>
      <c r="C4" s="2">
        <v>2.6283584497750399E-2</v>
      </c>
      <c r="D4" s="2">
        <v>2.72092474061983E-2</v>
      </c>
      <c r="E4" s="2">
        <v>2.7168221685847701E-2</v>
      </c>
      <c r="F4" s="2">
        <v>2.6449465856160499E-2</v>
      </c>
      <c r="G4" s="2">
        <v>2.8601074613200599E-2</v>
      </c>
      <c r="I4">
        <v>1</v>
      </c>
      <c r="J4" s="2">
        <v>21.668392851505399</v>
      </c>
      <c r="K4" s="2">
        <v>3.0850692230568601E-2</v>
      </c>
      <c r="L4" s="2">
        <v>2.99854329450575E-2</v>
      </c>
      <c r="M4" s="2">
        <v>3.1536770041632703E-2</v>
      </c>
      <c r="N4" s="2">
        <v>3.0211653202530098E-2</v>
      </c>
      <c r="O4" s="2">
        <v>3.06141238609688E-2</v>
      </c>
    </row>
    <row r="5" spans="1:15">
      <c r="A5">
        <v>2</v>
      </c>
      <c r="B5" s="2">
        <v>21.677339469656101</v>
      </c>
      <c r="C5" s="2">
        <v>2.8844635237819799E-2</v>
      </c>
      <c r="D5" s="2">
        <v>2.8975208040469599E-2</v>
      </c>
      <c r="E5" s="2">
        <v>2.93558887466977E-2</v>
      </c>
      <c r="F5" s="2">
        <v>2.9406894471123799E-2</v>
      </c>
      <c r="G5" s="2">
        <v>2.8357661576477001E-2</v>
      </c>
      <c r="I5">
        <v>2</v>
      </c>
      <c r="J5" s="2">
        <v>21.649695917945099</v>
      </c>
      <c r="K5" s="2">
        <v>2.8472487034879899E-2</v>
      </c>
      <c r="L5" s="2">
        <v>2.9523328459475098E-2</v>
      </c>
      <c r="M5" s="2">
        <v>2.56289283978152E-2</v>
      </c>
      <c r="N5" s="2">
        <v>3.3436812330978803E-2</v>
      </c>
      <c r="O5" s="2">
        <v>2.80959805149982E-2</v>
      </c>
    </row>
    <row r="6" spans="1:15">
      <c r="A6">
        <v>3</v>
      </c>
      <c r="B6" s="2">
        <v>22.2433742246794</v>
      </c>
      <c r="C6" s="2">
        <v>2.9220190244171499E-2</v>
      </c>
      <c r="D6" s="2">
        <v>3.1978832502118498E-2</v>
      </c>
      <c r="E6" s="2">
        <v>2.5122755551174301E-2</v>
      </c>
      <c r="F6" s="2">
        <v>2.7677028880877402E-2</v>
      </c>
      <c r="G6" s="2">
        <v>2.51755543787479E-2</v>
      </c>
      <c r="I6">
        <v>3</v>
      </c>
      <c r="J6" s="2">
        <v>21.100853934669999</v>
      </c>
      <c r="K6" s="2">
        <v>2.90434797235373E-2</v>
      </c>
      <c r="L6" s="2">
        <v>2.9380987463061101E-2</v>
      </c>
      <c r="M6" s="2">
        <v>2.7515925545232699E-2</v>
      </c>
      <c r="N6" s="2">
        <v>2.9220239912036299E-2</v>
      </c>
      <c r="O6" s="2">
        <v>2.5975344098371701E-2</v>
      </c>
    </row>
    <row r="7" spans="1:15">
      <c r="A7">
        <v>4</v>
      </c>
      <c r="B7" s="2">
        <v>21.687613547030899</v>
      </c>
      <c r="C7" s="2">
        <v>2.9495209656431501E-2</v>
      </c>
      <c r="D7" s="2">
        <v>2.94202938977343E-2</v>
      </c>
      <c r="E7" s="2">
        <v>2.9585656117235699E-2</v>
      </c>
      <c r="F7" s="2">
        <v>3.2111961792417897E-2</v>
      </c>
      <c r="G7" s="2">
        <v>2.90632196815899E-2</v>
      </c>
      <c r="I7">
        <v>4</v>
      </c>
      <c r="J7" s="2">
        <v>21.243266393324099</v>
      </c>
      <c r="K7" s="2">
        <v>3.0244800915962499E-2</v>
      </c>
      <c r="L7" s="2">
        <v>2.6501641401599298E-2</v>
      </c>
      <c r="M7" s="2">
        <v>2.9528909135378201E-2</v>
      </c>
      <c r="N7" s="2">
        <v>2.78719705811541E-2</v>
      </c>
      <c r="O7" s="2">
        <v>2.6743351695679499E-2</v>
      </c>
    </row>
    <row r="8" spans="1:15">
      <c r="A8">
        <v>5</v>
      </c>
      <c r="B8" s="2">
        <v>22.006613277574399</v>
      </c>
      <c r="C8" s="2">
        <v>2.8995354312610799E-2</v>
      </c>
      <c r="D8" s="2">
        <v>2.9406367682131899E-2</v>
      </c>
      <c r="E8" s="2">
        <v>2.8527623122924499E-2</v>
      </c>
      <c r="F8" s="2">
        <v>2.5150573866732199E-2</v>
      </c>
      <c r="G8" s="2">
        <v>2.6201611858289401E-2</v>
      </c>
      <c r="I8">
        <v>5</v>
      </c>
      <c r="J8" s="2">
        <v>21.590718235335999</v>
      </c>
      <c r="K8" s="2">
        <v>2.60690528444153E-2</v>
      </c>
      <c r="L8" s="2">
        <v>2.49851550598356E-2</v>
      </c>
      <c r="M8" s="2">
        <v>2.7772105412657198E-2</v>
      </c>
      <c r="N8" s="2">
        <v>2.6596045409651301E-2</v>
      </c>
      <c r="O8" s="2">
        <v>2.7636199811480001E-2</v>
      </c>
    </row>
    <row r="9" spans="1:15">
      <c r="A9">
        <v>6</v>
      </c>
      <c r="B9" s="2">
        <v>21.409324317215901</v>
      </c>
      <c r="C9" s="2">
        <v>2.6485987464662498E-2</v>
      </c>
      <c r="D9" s="2">
        <v>2.8828460977083699E-2</v>
      </c>
      <c r="E9" s="2">
        <v>2.4873880622336399E-2</v>
      </c>
      <c r="F9" s="2">
        <v>2.6768354995759001E-2</v>
      </c>
      <c r="G9" s="2">
        <v>2.49088432915705E-2</v>
      </c>
      <c r="I9">
        <v>6</v>
      </c>
      <c r="J9" s="2">
        <v>20.700303624299199</v>
      </c>
      <c r="K9" s="2">
        <v>2.6267256049434001E-2</v>
      </c>
      <c r="L9" s="2">
        <v>2.6842692823789101E-2</v>
      </c>
      <c r="M9" s="2">
        <v>3.0810029348381701E-2</v>
      </c>
      <c r="N9" s="2">
        <v>3.0085507520743501E-2</v>
      </c>
      <c r="O9" s="2">
        <v>3.0121130946592599E-2</v>
      </c>
    </row>
    <row r="10" spans="1:15">
      <c r="A10">
        <v>7</v>
      </c>
      <c r="B10" s="2">
        <v>21.781468791843299</v>
      </c>
      <c r="C10" s="2">
        <v>2.76779472384052E-2</v>
      </c>
      <c r="D10" s="2">
        <v>3.0779157744211201E-2</v>
      </c>
      <c r="E10" s="2">
        <v>2.51328993737613E-2</v>
      </c>
      <c r="F10" s="2">
        <v>2.7546901250885301E-2</v>
      </c>
      <c r="G10" s="2">
        <v>2.57151803016849E-2</v>
      </c>
      <c r="I10">
        <v>7</v>
      </c>
      <c r="J10" s="2">
        <v>21.455636324879499</v>
      </c>
      <c r="K10" s="2">
        <v>2.56428611131902E-2</v>
      </c>
      <c r="L10" s="2">
        <v>2.5814419308310299E-2</v>
      </c>
      <c r="M10" s="2">
        <v>2.7130998105413001E-2</v>
      </c>
      <c r="N10" s="2">
        <v>2.8571702691231798E-2</v>
      </c>
      <c r="O10" s="2">
        <v>2.7204183076524099E-2</v>
      </c>
    </row>
    <row r="11" spans="1:15">
      <c r="A11">
        <v>8</v>
      </c>
      <c r="B11" s="2">
        <v>21.113546494684702</v>
      </c>
      <c r="C11" s="2">
        <v>2.92593003581978E-2</v>
      </c>
      <c r="D11" s="2">
        <v>2.9110512201740001E-2</v>
      </c>
      <c r="E11" s="2">
        <v>3.0859705922754398E-2</v>
      </c>
      <c r="F11" s="2">
        <v>2.7469289322720799E-2</v>
      </c>
      <c r="G11" s="2">
        <v>2.6871601684119999E-2</v>
      </c>
      <c r="I11">
        <v>8</v>
      </c>
      <c r="J11" s="2">
        <v>20.828347568490202</v>
      </c>
      <c r="K11" s="2">
        <v>2.52208350117166E-2</v>
      </c>
      <c r="L11" s="2">
        <v>2.45660584677562E-2</v>
      </c>
      <c r="M11" s="2">
        <v>2.8590152239948E-2</v>
      </c>
      <c r="N11" s="2">
        <v>2.7484769530066601E-2</v>
      </c>
      <c r="O11" s="2">
        <v>2.4492832979077901E-2</v>
      </c>
    </row>
    <row r="12" spans="1:15">
      <c r="A12">
        <v>9</v>
      </c>
      <c r="B12" s="2">
        <v>21.810471053914</v>
      </c>
      <c r="C12" s="2">
        <v>2.96374227526023E-2</v>
      </c>
      <c r="D12" s="2">
        <v>2.8460425388416099E-2</v>
      </c>
      <c r="E12" s="2">
        <v>2.7316626308459602E-2</v>
      </c>
      <c r="F12" s="2">
        <v>2.8023969165012E-2</v>
      </c>
      <c r="G12" s="2">
        <v>2.6374797413298501E-2</v>
      </c>
      <c r="I12">
        <v>9</v>
      </c>
      <c r="J12" s="2">
        <v>21.358769514897201</v>
      </c>
      <c r="K12" s="2">
        <v>2.5681370993654602E-2</v>
      </c>
      <c r="L12" s="2">
        <v>2.69632391466674E-2</v>
      </c>
      <c r="M12" s="2">
        <v>2.8220499664471401E-2</v>
      </c>
      <c r="N12" s="2">
        <v>2.61898921138791E-2</v>
      </c>
      <c r="O12" s="2">
        <v>2.7282821049776501E-2</v>
      </c>
    </row>
    <row r="13" spans="1:15">
      <c r="A13">
        <v>10</v>
      </c>
      <c r="B13" s="2">
        <v>21.590387934855102</v>
      </c>
      <c r="C13" s="2">
        <v>2.76875123696908E-2</v>
      </c>
      <c r="D13" s="2">
        <v>2.5080451737960599E-2</v>
      </c>
      <c r="E13" s="2">
        <v>3.1470375412178897E-2</v>
      </c>
      <c r="F13" s="2">
        <v>2.8765820960734802E-2</v>
      </c>
      <c r="G13" s="2">
        <v>2.69119406415851E-2</v>
      </c>
      <c r="I13">
        <v>10</v>
      </c>
      <c r="J13" s="2">
        <v>21.8113355179377</v>
      </c>
      <c r="K13" s="2">
        <v>3.1032539708407698E-2</v>
      </c>
      <c r="L13" s="2">
        <v>2.7728282187028001E-2</v>
      </c>
      <c r="M13" s="2">
        <v>2.3253195549511999E-2</v>
      </c>
      <c r="N13" s="2">
        <v>2.72088340571843E-2</v>
      </c>
      <c r="O13" s="2">
        <v>2.87753130140227E-2</v>
      </c>
    </row>
    <row r="14" spans="1:15">
      <c r="A14">
        <v>11</v>
      </c>
      <c r="B14" s="2">
        <v>21.2354683452891</v>
      </c>
      <c r="C14" s="2">
        <v>3.1167682054016099E-2</v>
      </c>
      <c r="D14" s="2">
        <v>3.07355802764325E-2</v>
      </c>
      <c r="E14" s="2">
        <v>2.9856349868354799E-2</v>
      </c>
      <c r="F14" s="2">
        <v>2.8906316277035798E-2</v>
      </c>
      <c r="G14" s="2">
        <v>2.7995474348274301E-2</v>
      </c>
      <c r="I14">
        <v>11</v>
      </c>
      <c r="J14" s="2">
        <v>21.710473861191499</v>
      </c>
      <c r="K14" s="2">
        <v>2.5126382288215801E-2</v>
      </c>
      <c r="L14" s="2">
        <v>2.8083821709655201E-2</v>
      </c>
      <c r="M14" s="2">
        <v>3.0884242878324499E-2</v>
      </c>
      <c r="N14" s="2">
        <v>2.8248296573420199E-2</v>
      </c>
      <c r="O14" s="2">
        <v>2.5890135749693701E-2</v>
      </c>
    </row>
    <row r="15" spans="1:15">
      <c r="A15">
        <v>12</v>
      </c>
      <c r="B15" s="2">
        <v>21.3987501587448</v>
      </c>
      <c r="C15" s="2">
        <v>2.9890311778922998E-2</v>
      </c>
      <c r="D15" s="2">
        <v>2.7201329529467098E-2</v>
      </c>
      <c r="E15" s="2">
        <v>2.7686016593044E-2</v>
      </c>
      <c r="F15" s="2">
        <v>3.0070192884056299E-2</v>
      </c>
      <c r="G15" s="2">
        <v>2.5282520993008699E-2</v>
      </c>
      <c r="I15">
        <v>12</v>
      </c>
      <c r="J15" s="2">
        <v>21.454349861571401</v>
      </c>
      <c r="K15" s="2">
        <v>2.79330485225786E-2</v>
      </c>
      <c r="L15" s="2">
        <v>3.3461999626470798E-2</v>
      </c>
      <c r="M15" s="2">
        <v>2.7804187121139301E-2</v>
      </c>
      <c r="N15" s="2">
        <v>2.86670160708891E-2</v>
      </c>
      <c r="O15" s="2">
        <v>2.7170430393884198E-2</v>
      </c>
    </row>
    <row r="16" spans="1:15">
      <c r="A16">
        <v>13</v>
      </c>
      <c r="B16" s="2">
        <v>21.466411716022201</v>
      </c>
      <c r="C16" s="2">
        <v>2.9500638919976799E-2</v>
      </c>
      <c r="D16" s="2">
        <v>2.8349051279656701E-2</v>
      </c>
      <c r="E16" s="2">
        <v>2.9291700503591801E-2</v>
      </c>
      <c r="F16" s="2">
        <v>2.8112514906436601E-2</v>
      </c>
      <c r="G16" s="2">
        <v>2.64969457144297E-2</v>
      </c>
      <c r="I16">
        <v>13</v>
      </c>
      <c r="J16" s="2">
        <v>22.254527683654398</v>
      </c>
      <c r="K16" s="2">
        <v>2.7272508144386701E-2</v>
      </c>
      <c r="L16" s="2">
        <v>3.18372367327832E-2</v>
      </c>
      <c r="M16" s="2">
        <v>2.87190647189665E-2</v>
      </c>
      <c r="N16" s="2">
        <v>2.3905790515816702E-2</v>
      </c>
      <c r="O16" s="2">
        <v>2.4256377976987101E-2</v>
      </c>
    </row>
    <row r="17" spans="1:15">
      <c r="A17">
        <v>14</v>
      </c>
      <c r="B17" s="2">
        <v>22.034706030228001</v>
      </c>
      <c r="C17" s="2">
        <v>2.7227870047493399E-2</v>
      </c>
      <c r="D17" s="2">
        <v>2.55015220641478E-2</v>
      </c>
      <c r="E17" s="2">
        <v>2.7275724519908801E-2</v>
      </c>
      <c r="F17" s="2">
        <v>3.03647854411449E-2</v>
      </c>
      <c r="G17" s="2">
        <v>2.6738907185517798E-2</v>
      </c>
      <c r="I17">
        <v>14</v>
      </c>
      <c r="J17" s="2">
        <v>21.519438249948301</v>
      </c>
      <c r="K17" s="2">
        <v>2.66921255627026E-2</v>
      </c>
      <c r="L17" s="2">
        <v>2.8068566908950099E-2</v>
      </c>
      <c r="M17" s="2">
        <v>2.44464558626598E-2</v>
      </c>
      <c r="N17" s="2">
        <v>2.8193305680403999E-2</v>
      </c>
      <c r="O17" s="2">
        <v>2.6061914359557199E-2</v>
      </c>
    </row>
    <row r="18" spans="1:15">
      <c r="A18">
        <v>15</v>
      </c>
      <c r="B18" s="2">
        <v>21.599861025873999</v>
      </c>
      <c r="C18" s="2">
        <v>3.3283528653814801E-2</v>
      </c>
      <c r="D18" s="2">
        <v>2.93048363316692E-2</v>
      </c>
      <c r="E18" s="2">
        <v>2.7898068757307899E-2</v>
      </c>
      <c r="F18" s="2">
        <v>2.7305512286630602E-2</v>
      </c>
      <c r="G18" s="2">
        <v>2.4537509965443599E-2</v>
      </c>
      <c r="I18">
        <v>15</v>
      </c>
      <c r="J18" s="2">
        <v>20.803644601110001</v>
      </c>
      <c r="K18" s="2">
        <v>3.0598881599850199E-2</v>
      </c>
      <c r="L18" s="2">
        <v>3.0407920801303501E-2</v>
      </c>
      <c r="M18" s="2">
        <v>2.9321742071396501E-2</v>
      </c>
      <c r="N18" s="2">
        <v>2.8115240902875399E-2</v>
      </c>
      <c r="O18" s="2">
        <v>2.7786390574901301E-2</v>
      </c>
    </row>
    <row r="19" spans="1:15">
      <c r="A19">
        <v>16</v>
      </c>
      <c r="B19" s="2">
        <v>21.603635255732399</v>
      </c>
      <c r="C19" s="2">
        <v>2.9073156967700801E-2</v>
      </c>
      <c r="D19" s="2">
        <v>2.7584627690497701E-2</v>
      </c>
      <c r="E19" s="2">
        <v>2.76941575564995E-2</v>
      </c>
      <c r="F19" s="2">
        <v>3.2094871096825003E-2</v>
      </c>
      <c r="G19" s="2">
        <v>2.6959003128202E-2</v>
      </c>
      <c r="I19">
        <v>16</v>
      </c>
      <c r="J19" s="2">
        <v>21.4409484134313</v>
      </c>
      <c r="K19" s="2">
        <v>2.4737513307883399E-2</v>
      </c>
      <c r="L19" s="2">
        <v>2.5644966165486501E-2</v>
      </c>
      <c r="M19" s="2">
        <v>2.73847342459736E-2</v>
      </c>
      <c r="N19" s="2">
        <v>2.7226442431175502E-2</v>
      </c>
      <c r="O19" s="2">
        <v>2.6215449810653099E-2</v>
      </c>
    </row>
    <row r="20" spans="1:15">
      <c r="A20">
        <v>17</v>
      </c>
      <c r="B20" s="2">
        <v>21.0902183121575</v>
      </c>
      <c r="C20" s="2">
        <v>2.91879818251886E-2</v>
      </c>
      <c r="D20" s="2">
        <v>2.9740427776031302E-2</v>
      </c>
      <c r="E20" s="2">
        <v>2.70025587963382E-2</v>
      </c>
      <c r="F20" s="2">
        <v>3.0605998996606699E-2</v>
      </c>
      <c r="G20" s="2">
        <v>2.80363529078906E-2</v>
      </c>
      <c r="I20">
        <v>17</v>
      </c>
      <c r="J20" s="2">
        <v>21.1792069621062</v>
      </c>
      <c r="K20" s="2">
        <v>3.1820499278666099E-2</v>
      </c>
      <c r="L20" s="2">
        <v>3.01778497376636E-2</v>
      </c>
      <c r="M20" s="2">
        <v>2.6594378640960599E-2</v>
      </c>
      <c r="N20" s="2">
        <v>3.0012151953072198E-2</v>
      </c>
      <c r="O20" s="2">
        <v>2.6105760334573701E-2</v>
      </c>
    </row>
    <row r="21" spans="1:15">
      <c r="A21">
        <v>18</v>
      </c>
      <c r="B21" s="2">
        <v>21.557394104558298</v>
      </c>
      <c r="C21" s="2">
        <v>2.8422683344749199E-2</v>
      </c>
      <c r="D21" s="2">
        <v>3.3469205950618197E-2</v>
      </c>
      <c r="E21" s="2">
        <v>2.68445807548701E-2</v>
      </c>
      <c r="F21" s="2">
        <v>3.1295585157781101E-2</v>
      </c>
      <c r="G21" s="2">
        <v>2.4501586564161501E-2</v>
      </c>
      <c r="I21">
        <v>18</v>
      </c>
      <c r="J21" s="2">
        <v>21.900737245506399</v>
      </c>
      <c r="K21" s="2">
        <v>2.9653161126989298E-2</v>
      </c>
      <c r="L21" s="2">
        <v>2.5112341734049401E-2</v>
      </c>
      <c r="M21" s="2">
        <v>2.4462863610956901E-2</v>
      </c>
      <c r="N21" s="2">
        <v>3.1976010793082398E-2</v>
      </c>
      <c r="O21" s="2">
        <v>2.7888099846933901E-2</v>
      </c>
    </row>
    <row r="22" spans="1:15">
      <c r="A22">
        <v>19</v>
      </c>
      <c r="B22" s="2">
        <v>22.0712656877804</v>
      </c>
      <c r="C22" s="2">
        <v>2.68651240766749E-2</v>
      </c>
      <c r="D22" s="2">
        <v>3.1773371439920602E-2</v>
      </c>
      <c r="E22" s="2">
        <v>2.76916975903309E-2</v>
      </c>
      <c r="F22" s="2">
        <v>2.5759435369098499E-2</v>
      </c>
      <c r="G22" s="2">
        <v>2.6105681094621899E-2</v>
      </c>
      <c r="I22">
        <v>19</v>
      </c>
      <c r="J22" s="2">
        <v>21.732090661969</v>
      </c>
      <c r="K22" s="2">
        <v>2.38989346091193E-2</v>
      </c>
      <c r="L22" s="2">
        <v>2.9647362314853098E-2</v>
      </c>
      <c r="M22" s="2">
        <v>2.8473872897707201E-2</v>
      </c>
      <c r="N22" s="2">
        <v>2.3405886177389E-2</v>
      </c>
      <c r="O22" s="2">
        <v>2.7715153339696E-2</v>
      </c>
    </row>
    <row r="23" spans="1:15">
      <c r="A23">
        <v>20</v>
      </c>
      <c r="B23" s="2">
        <v>21.724193841219801</v>
      </c>
      <c r="C23" s="2">
        <v>2.9844746502509099E-2</v>
      </c>
      <c r="D23" s="2">
        <v>2.7301162192078302E-2</v>
      </c>
      <c r="E23" s="2">
        <v>3.0445983556939098E-2</v>
      </c>
      <c r="F23" s="2">
        <v>2.4936324726229999E-2</v>
      </c>
      <c r="G23" s="2">
        <v>2.8263641547660201E-2</v>
      </c>
      <c r="I23">
        <v>20</v>
      </c>
      <c r="J23" s="2">
        <v>21.3968250762031</v>
      </c>
      <c r="K23" s="2">
        <v>2.9428422746858401E-2</v>
      </c>
      <c r="L23" s="2">
        <v>2.7098142078965701E-2</v>
      </c>
      <c r="M23" s="2">
        <v>2.74811391299873E-2</v>
      </c>
      <c r="N23" s="2">
        <v>2.5515933346399101E-2</v>
      </c>
      <c r="O23" s="2">
        <v>2.8555088504503799E-2</v>
      </c>
    </row>
    <row r="24" spans="1:15">
      <c r="A24">
        <v>21</v>
      </c>
      <c r="B24" s="2">
        <v>21.701613815300298</v>
      </c>
      <c r="C24" s="2">
        <v>2.78948143648679E-2</v>
      </c>
      <c r="D24" s="2">
        <v>2.9263599302077298E-2</v>
      </c>
      <c r="E24" s="2">
        <v>2.84487681492087E-2</v>
      </c>
      <c r="F24" s="2">
        <v>2.83187894003968E-2</v>
      </c>
      <c r="G24" s="2">
        <v>2.8318681063702798E-2</v>
      </c>
      <c r="I24">
        <v>21</v>
      </c>
      <c r="J24" s="2">
        <v>21.8199393343073</v>
      </c>
      <c r="K24" s="2">
        <v>2.6551827807418601E-2</v>
      </c>
      <c r="L24" s="2">
        <v>3.0769574713837899E-2</v>
      </c>
      <c r="M24" s="2">
        <v>2.7085320653404198E-2</v>
      </c>
      <c r="N24" s="2">
        <v>3.03785766135749E-2</v>
      </c>
      <c r="O24" s="2">
        <v>2.68163152484669E-2</v>
      </c>
    </row>
    <row r="25" spans="1:15">
      <c r="A25">
        <v>22</v>
      </c>
      <c r="B25" s="2">
        <v>21.533942161152599</v>
      </c>
      <c r="C25" s="2">
        <v>2.7667214276747398E-2</v>
      </c>
      <c r="D25" s="2">
        <v>3.0948637381844901E-2</v>
      </c>
      <c r="E25" s="2">
        <v>2.70567983416189E-2</v>
      </c>
      <c r="F25" s="2">
        <v>3.0176369104645301E-2</v>
      </c>
      <c r="G25" s="2">
        <v>2.5549737207478499E-2</v>
      </c>
      <c r="I25">
        <v>22</v>
      </c>
      <c r="J25" s="2">
        <v>21.828745889524001</v>
      </c>
      <c r="K25" s="2">
        <v>2.61956341969884E-2</v>
      </c>
      <c r="L25" s="2">
        <v>2.9171343565500399E-2</v>
      </c>
      <c r="M25" s="2">
        <v>2.5398491658444201E-2</v>
      </c>
      <c r="N25" s="2">
        <v>2.65250617648005E-2</v>
      </c>
      <c r="O25" s="2">
        <v>2.4720547504646501E-2</v>
      </c>
    </row>
    <row r="26" spans="1:15">
      <c r="A26">
        <v>23</v>
      </c>
      <c r="B26" s="2">
        <v>21.38557229229</v>
      </c>
      <c r="C26" s="2">
        <v>1.9273840431445699E-2</v>
      </c>
      <c r="D26" s="2">
        <v>2.8107956892063701E-2</v>
      </c>
      <c r="E26" s="2">
        <v>2.9209311233301401E-2</v>
      </c>
      <c r="F26" s="2">
        <v>2.5599349079900999E-2</v>
      </c>
      <c r="G26" s="2">
        <v>2.53589403601619E-2</v>
      </c>
      <c r="I26">
        <v>23</v>
      </c>
      <c r="J26" s="2">
        <v>21.285385138625902</v>
      </c>
      <c r="K26" s="2">
        <v>2.91448654138757E-2</v>
      </c>
      <c r="L26" s="2">
        <v>2.8439660497823899E-2</v>
      </c>
      <c r="M26" s="2">
        <v>2.3357512524085699E-2</v>
      </c>
      <c r="N26" s="2">
        <v>3.0667194751826301E-2</v>
      </c>
      <c r="O26" s="2">
        <v>2.6443896942860999E-2</v>
      </c>
    </row>
    <row r="27" spans="1:15">
      <c r="A27">
        <v>24</v>
      </c>
      <c r="B27" s="2">
        <v>21.386732718444499</v>
      </c>
      <c r="C27" s="2">
        <v>2.9060191374894899E-2</v>
      </c>
      <c r="D27" s="2">
        <v>3.2812490971706701E-2</v>
      </c>
      <c r="E27" s="2">
        <v>3.00830398056397E-2</v>
      </c>
      <c r="F27" s="2">
        <v>2.6459342594250899E-2</v>
      </c>
      <c r="G27" s="2">
        <v>2.7529884171615299E-2</v>
      </c>
      <c r="I27">
        <v>24</v>
      </c>
      <c r="J27" s="2">
        <v>21.589642047260298</v>
      </c>
      <c r="K27" s="2">
        <v>2.8892405448243501E-2</v>
      </c>
      <c r="L27" s="2">
        <v>3.41953430645126E-2</v>
      </c>
      <c r="M27" s="2">
        <v>2.9808032514190098E-2</v>
      </c>
      <c r="N27" s="2">
        <v>2.7397461986349601E-2</v>
      </c>
      <c r="O27" s="2">
        <v>2.6864363484911499E-2</v>
      </c>
    </row>
    <row r="28" spans="1:15">
      <c r="A28">
        <v>25</v>
      </c>
      <c r="B28" s="2">
        <v>21.834372415802001</v>
      </c>
      <c r="C28" s="2">
        <v>2.76252469147963E-2</v>
      </c>
      <c r="D28" s="2">
        <v>3.1425932282407601E-2</v>
      </c>
      <c r="E28" s="2">
        <v>2.6985538190019899E-2</v>
      </c>
      <c r="F28" s="2">
        <v>2.8771975981652501E-2</v>
      </c>
      <c r="G28" s="2">
        <v>2.65802836628641E-2</v>
      </c>
      <c r="I28">
        <v>25</v>
      </c>
      <c r="J28" s="2">
        <v>21.452161240488699</v>
      </c>
      <c r="K28" s="2">
        <v>2.7733218792700201E-2</v>
      </c>
      <c r="L28" s="2">
        <v>3.15852132976688E-2</v>
      </c>
      <c r="M28" s="2">
        <v>2.27040087259485E-2</v>
      </c>
      <c r="N28" s="2">
        <v>2.6814573111394301E-2</v>
      </c>
      <c r="O28" s="2">
        <v>2.5393749155276701E-2</v>
      </c>
    </row>
    <row r="29" spans="1:15">
      <c r="A29">
        <v>26</v>
      </c>
      <c r="B29" s="2">
        <v>21.836793099907801</v>
      </c>
      <c r="C29" s="2">
        <v>3.1099041831686901E-2</v>
      </c>
      <c r="D29" s="2">
        <v>3.1578853193922202E-2</v>
      </c>
      <c r="E29" s="2">
        <v>2.5353897497414801E-2</v>
      </c>
      <c r="F29" s="2">
        <v>2.2575854769840299E-2</v>
      </c>
      <c r="G29" s="2">
        <v>2.91437009970698E-2</v>
      </c>
      <c r="I29">
        <v>26</v>
      </c>
      <c r="J29" s="2">
        <v>21.422600644588002</v>
      </c>
      <c r="K29" s="2">
        <v>2.6844111235166501E-2</v>
      </c>
      <c r="L29" s="2">
        <v>2.86273961779617E-2</v>
      </c>
      <c r="M29" s="2">
        <v>2.7781637191513098E-2</v>
      </c>
      <c r="N29" s="2">
        <v>2.6796093077351198E-2</v>
      </c>
      <c r="O29" s="2">
        <v>2.2893517924937899E-2</v>
      </c>
    </row>
    <row r="30" spans="1:15">
      <c r="A30">
        <v>27</v>
      </c>
      <c r="B30" s="2">
        <v>21.521400073313099</v>
      </c>
      <c r="C30" s="2">
        <v>2.89407530609351E-2</v>
      </c>
      <c r="D30" s="2">
        <v>2.87744757354743E-2</v>
      </c>
      <c r="E30" s="2">
        <v>2.5957379004939302E-2</v>
      </c>
      <c r="F30" s="2">
        <v>2.63842255431593E-2</v>
      </c>
      <c r="G30" s="2">
        <v>2.4414433620576399E-2</v>
      </c>
      <c r="I30">
        <v>27</v>
      </c>
      <c r="J30" s="2">
        <v>20.713083956128202</v>
      </c>
      <c r="K30" s="2">
        <v>3.0208604398793502E-2</v>
      </c>
      <c r="L30" s="2">
        <v>3.0457988091678798E-2</v>
      </c>
      <c r="M30" s="2">
        <v>2.7155679495314899E-2</v>
      </c>
      <c r="N30" s="2">
        <v>2.6781326847483199E-2</v>
      </c>
      <c r="O30" s="2">
        <v>2.9923644433668298E-2</v>
      </c>
    </row>
    <row r="31" spans="1:15">
      <c r="A31">
        <v>28</v>
      </c>
      <c r="B31" s="2">
        <v>21.628612911604499</v>
      </c>
      <c r="C31" s="2">
        <v>3.0835157995057799E-2</v>
      </c>
      <c r="D31" s="2">
        <v>2.8907962489885801E-2</v>
      </c>
      <c r="E31" s="2">
        <v>3.0052209471412499E-2</v>
      </c>
      <c r="F31" s="2">
        <v>3.0095404578594401E-2</v>
      </c>
      <c r="G31" s="2">
        <v>2.69811340718095E-2</v>
      </c>
      <c r="I31">
        <v>28</v>
      </c>
      <c r="J31" s="2">
        <v>21.7079687600732</v>
      </c>
      <c r="K31" s="2">
        <v>2.6064658276615801E-2</v>
      </c>
      <c r="L31" s="2">
        <v>2.45002123880344E-2</v>
      </c>
      <c r="M31" s="2">
        <v>2.6405001883109999E-2</v>
      </c>
      <c r="N31" s="2">
        <v>2.2216951422984799E-2</v>
      </c>
      <c r="O31" s="2">
        <v>2.49379161314764E-2</v>
      </c>
    </row>
    <row r="32" spans="1:15">
      <c r="A32">
        <v>29</v>
      </c>
      <c r="B32" s="2">
        <v>21.6242520494269</v>
      </c>
      <c r="C32" s="2">
        <v>2.6820849015994901E-2</v>
      </c>
      <c r="D32" s="2">
        <v>2.8789629544564699E-2</v>
      </c>
      <c r="E32" s="2">
        <v>2.4179046020972601E-2</v>
      </c>
      <c r="F32" s="2">
        <v>2.9317512284875499E-2</v>
      </c>
      <c r="G32" s="2">
        <v>3.0883499284974799E-2</v>
      </c>
      <c r="I32">
        <v>29</v>
      </c>
      <c r="J32" s="2">
        <v>21.3572805716645</v>
      </c>
      <c r="K32" s="2">
        <v>2.86714225834644E-2</v>
      </c>
      <c r="L32" s="2">
        <v>2.75426042911079E-2</v>
      </c>
      <c r="M32" s="2">
        <v>2.66454741180111E-2</v>
      </c>
      <c r="N32" s="2">
        <v>2.95253939267494E-2</v>
      </c>
      <c r="O32" s="2">
        <v>2.5819772477745001E-2</v>
      </c>
    </row>
    <row r="33" spans="1:15">
      <c r="A33">
        <v>30</v>
      </c>
      <c r="B33" s="2">
        <v>22.2309345396664</v>
      </c>
      <c r="C33" s="2">
        <v>3.04832891401653E-2</v>
      </c>
      <c r="D33" s="2">
        <v>2.6981908717860499E-2</v>
      </c>
      <c r="E33" s="2">
        <v>2.8705764958498501E-2</v>
      </c>
      <c r="F33" s="2">
        <v>2.8979506509163502E-2</v>
      </c>
      <c r="G33" s="2">
        <v>2.9917681079690998E-2</v>
      </c>
      <c r="I33">
        <v>30</v>
      </c>
      <c r="J33" s="2">
        <v>21.621561315421999</v>
      </c>
      <c r="K33" s="2">
        <v>3.0236008169455E-2</v>
      </c>
      <c r="L33" s="2">
        <v>2.5361493434038301E-2</v>
      </c>
      <c r="M33" s="2">
        <v>2.4440244569767199E-2</v>
      </c>
      <c r="N33" s="2">
        <v>2.47263257199434E-2</v>
      </c>
      <c r="O33" s="2">
        <v>2.6604622323435901E-2</v>
      </c>
    </row>
    <row r="34" spans="1:15">
      <c r="A34">
        <v>31</v>
      </c>
      <c r="B34" s="2">
        <v>21.412857068170698</v>
      </c>
      <c r="C34" s="2">
        <v>3.1328969085562999E-2</v>
      </c>
      <c r="D34" s="2">
        <v>2.5950010619786499E-2</v>
      </c>
      <c r="E34" s="2">
        <v>2.88359389269147E-2</v>
      </c>
      <c r="F34" s="2">
        <v>2.7618331303094799E-2</v>
      </c>
      <c r="G34" s="2">
        <v>2.9377580162465802E-2</v>
      </c>
      <c r="I34">
        <v>31</v>
      </c>
      <c r="J34" s="2">
        <v>21.6047969177094</v>
      </c>
      <c r="K34" s="2">
        <v>2.5775874440761602E-2</v>
      </c>
      <c r="L34" s="2">
        <v>2.7986644239952799E-2</v>
      </c>
      <c r="M34" s="2">
        <v>2.7615502242569499E-2</v>
      </c>
      <c r="N34" s="2">
        <v>2.48049027403404E-2</v>
      </c>
      <c r="O34" s="2">
        <v>2.6232253804423799E-2</v>
      </c>
    </row>
    <row r="35" spans="1:15">
      <c r="A35">
        <v>32</v>
      </c>
      <c r="B35" s="2">
        <v>21.1250588126838</v>
      </c>
      <c r="C35" s="2">
        <v>2.9848753171313899E-2</v>
      </c>
      <c r="D35" s="2">
        <v>2.81296647573826E-2</v>
      </c>
      <c r="E35" s="2">
        <v>2.7382906241643201E-2</v>
      </c>
      <c r="F35" s="2">
        <v>2.53482402535243E-2</v>
      </c>
      <c r="G35" s="2">
        <v>2.7382325760755399E-2</v>
      </c>
      <c r="I35">
        <v>32</v>
      </c>
      <c r="J35" s="2">
        <v>21.573647612488401</v>
      </c>
      <c r="K35" s="2">
        <v>2.9637955447585799E-2</v>
      </c>
      <c r="L35" s="2">
        <v>3.0747628492717501E-2</v>
      </c>
      <c r="M35" s="2">
        <v>2.4423980052334801E-2</v>
      </c>
      <c r="N35" s="2">
        <v>2.7024076694468199E-2</v>
      </c>
      <c r="O35" s="2">
        <v>2.4716530509424E-2</v>
      </c>
    </row>
    <row r="36" spans="1:15">
      <c r="A36">
        <v>33</v>
      </c>
      <c r="B36" s="2">
        <v>22.311631519830801</v>
      </c>
      <c r="C36" s="2">
        <v>2.8502157850499199E-2</v>
      </c>
      <c r="D36" s="2">
        <v>2.94504689177893E-2</v>
      </c>
      <c r="E36" s="2">
        <v>2.9902993528910401E-2</v>
      </c>
      <c r="F36" s="2">
        <v>2.57291266461885E-2</v>
      </c>
      <c r="G36" s="2">
        <v>2.58509902439523E-2</v>
      </c>
      <c r="I36">
        <v>33</v>
      </c>
      <c r="J36" s="2">
        <v>21.772016404138402</v>
      </c>
      <c r="K36" s="2">
        <v>2.7484403534622899E-2</v>
      </c>
      <c r="L36" s="2">
        <v>2.6958573057752701E-2</v>
      </c>
      <c r="M36" s="2">
        <v>2.758543046412E-2</v>
      </c>
      <c r="N36" s="2">
        <v>2.6646218073198301E-2</v>
      </c>
      <c r="O36" s="2">
        <v>2.3785413209767299E-2</v>
      </c>
    </row>
    <row r="37" spans="1:15">
      <c r="A37">
        <v>34</v>
      </c>
      <c r="B37" s="2">
        <v>21.314061519326099</v>
      </c>
      <c r="C37" s="2">
        <v>2.95018810955897E-2</v>
      </c>
      <c r="D37" s="2">
        <v>2.93222781687324E-2</v>
      </c>
      <c r="E37" s="2">
        <v>3.0886942980970399E-2</v>
      </c>
      <c r="F37" s="2">
        <v>2.9079688904683099E-2</v>
      </c>
      <c r="G37" s="2">
        <v>2.62919058518537E-2</v>
      </c>
      <c r="I37">
        <v>34</v>
      </c>
      <c r="J37" s="2">
        <v>21.7076953517339</v>
      </c>
      <c r="K37" s="2">
        <v>2.7801383069201199E-2</v>
      </c>
      <c r="L37" s="2">
        <v>2.79284968151047E-2</v>
      </c>
      <c r="M37" s="2">
        <v>2.6014192938095999E-2</v>
      </c>
      <c r="N37" s="2">
        <v>2.72595814995635E-2</v>
      </c>
      <c r="O37" s="2">
        <v>2.6116598777973499E-2</v>
      </c>
    </row>
    <row r="38" spans="1:15">
      <c r="A38">
        <v>35</v>
      </c>
      <c r="B38" s="2">
        <v>21.3471441006375</v>
      </c>
      <c r="C38" s="2">
        <v>3.0410188858659499E-2</v>
      </c>
      <c r="D38" s="2">
        <v>2.5545560651822299E-2</v>
      </c>
      <c r="E38" s="2">
        <v>2.57567510724247E-2</v>
      </c>
      <c r="F38" s="2">
        <v>2.7191526746530099E-2</v>
      </c>
      <c r="G38" s="2">
        <v>2.64826819908358E-2</v>
      </c>
      <c r="I38">
        <v>35</v>
      </c>
      <c r="J38" s="2">
        <v>20.8981812650179</v>
      </c>
      <c r="K38" s="2">
        <v>2.9661292734897399E-2</v>
      </c>
      <c r="L38" s="2">
        <v>2.7557330354996301E-2</v>
      </c>
      <c r="M38" s="2">
        <v>2.7350295941763299E-2</v>
      </c>
      <c r="N38" s="2">
        <v>2.4929153662315299E-2</v>
      </c>
      <c r="O38" s="2">
        <v>2.3678850555868301E-2</v>
      </c>
    </row>
    <row r="39" spans="1:15">
      <c r="A39">
        <v>36</v>
      </c>
      <c r="B39" s="2">
        <v>21.620502100595601</v>
      </c>
      <c r="C39" s="2">
        <v>2.8877443948785102E-2</v>
      </c>
      <c r="D39" s="2">
        <v>2.7587468335850799E-2</v>
      </c>
      <c r="E39" s="2">
        <v>3.0086715603383201E-2</v>
      </c>
      <c r="F39" s="2">
        <v>2.77265428215035E-2</v>
      </c>
      <c r="G39" s="2">
        <v>3.0267545240424E-2</v>
      </c>
      <c r="I39">
        <v>36</v>
      </c>
      <c r="J39" s="2">
        <v>21.564918812754101</v>
      </c>
      <c r="K39" s="2">
        <v>3.2211614595298498E-2</v>
      </c>
      <c r="L39" s="2">
        <v>3.0336745810084501E-2</v>
      </c>
      <c r="M39" s="2">
        <v>2.8174393007256399E-2</v>
      </c>
      <c r="N39" s="2">
        <v>2.88812561387678E-2</v>
      </c>
      <c r="O39" s="2">
        <v>2.3709148009663901E-2</v>
      </c>
    </row>
    <row r="40" spans="1:15">
      <c r="A40">
        <v>37</v>
      </c>
      <c r="B40" s="2">
        <v>21.400469624999101</v>
      </c>
      <c r="C40" s="2">
        <v>2.8585482503759699E-2</v>
      </c>
      <c r="D40" s="2">
        <v>3.3318045055966701E-2</v>
      </c>
      <c r="E40" s="2">
        <v>2.8865766670029401E-2</v>
      </c>
      <c r="F40" s="2">
        <v>2.83815040756214E-2</v>
      </c>
      <c r="G40" s="2">
        <v>2.8182487998108401E-2</v>
      </c>
      <c r="I40">
        <v>37</v>
      </c>
      <c r="J40" s="2">
        <v>21.551160570585001</v>
      </c>
      <c r="K40" s="2">
        <v>2.5537448166857699E-2</v>
      </c>
      <c r="L40" s="2">
        <v>2.8682447660813699E-2</v>
      </c>
      <c r="M40" s="2">
        <v>2.4993151402056601E-2</v>
      </c>
      <c r="N40" s="2">
        <v>2.5034549315128302E-2</v>
      </c>
      <c r="O40" s="2">
        <v>2.2804035725088299E-2</v>
      </c>
    </row>
    <row r="41" spans="1:15">
      <c r="A41">
        <v>38</v>
      </c>
      <c r="B41" s="2">
        <v>21.3010106386755</v>
      </c>
      <c r="C41" s="2">
        <v>3.0663792604718802E-2</v>
      </c>
      <c r="D41" s="2">
        <v>2.5145791765223E-2</v>
      </c>
      <c r="E41" s="2">
        <v>3.3125787923474197E-2</v>
      </c>
      <c r="F41" s="2">
        <v>2.8800878371565201E-2</v>
      </c>
      <c r="G41" s="2">
        <v>2.72574699450743E-2</v>
      </c>
      <c r="I41">
        <v>38</v>
      </c>
      <c r="J41" s="2">
        <v>21.429898519367399</v>
      </c>
      <c r="K41" s="2">
        <v>2.7683313025049699E-2</v>
      </c>
      <c r="L41" s="2">
        <v>3.24505649393622E-2</v>
      </c>
      <c r="M41" s="2">
        <v>2.82722136142705E-2</v>
      </c>
      <c r="N41" s="2">
        <v>3.1319207377251801E-2</v>
      </c>
      <c r="O41" s="2">
        <v>2.7303396354879099E-2</v>
      </c>
    </row>
    <row r="42" spans="1:15">
      <c r="A42">
        <v>39</v>
      </c>
      <c r="B42" s="2">
        <v>21.8088009818164</v>
      </c>
      <c r="C42" s="2">
        <v>2.8570276736240401E-2</v>
      </c>
      <c r="D42" s="2">
        <v>3.12391222693836E-2</v>
      </c>
      <c r="E42" s="2">
        <v>2.9114078166524001E-2</v>
      </c>
      <c r="F42" s="2">
        <v>2.6953927436200901E-2</v>
      </c>
      <c r="G42" s="2">
        <v>2.6708139142267901E-2</v>
      </c>
      <c r="I42">
        <v>39</v>
      </c>
      <c r="J42" s="2">
        <v>21.618110788752499</v>
      </c>
      <c r="K42" s="2">
        <v>3.0862878220257298E-2</v>
      </c>
      <c r="L42" s="2">
        <v>2.9411682562462699E-2</v>
      </c>
      <c r="M42" s="2">
        <v>2.6804868583523302E-2</v>
      </c>
      <c r="N42" s="2">
        <v>2.63538440552149E-2</v>
      </c>
      <c r="O42" s="2">
        <v>2.6514924626166201E-2</v>
      </c>
    </row>
    <row r="43" spans="1:15">
      <c r="A43">
        <v>40</v>
      </c>
      <c r="B43" s="2">
        <v>22.042364769568799</v>
      </c>
      <c r="C43" s="2">
        <v>2.4415061157178199E-2</v>
      </c>
      <c r="D43" s="2">
        <v>2.7348583337715299E-2</v>
      </c>
      <c r="E43" s="2">
        <v>3.0724869773172001E-2</v>
      </c>
      <c r="F43" s="2">
        <v>2.8660278310194201E-2</v>
      </c>
      <c r="G43" s="2">
        <v>2.7197330746228699E-2</v>
      </c>
      <c r="I43">
        <v>40</v>
      </c>
      <c r="J43" s="2">
        <v>21.623665617199901</v>
      </c>
      <c r="K43" s="2">
        <v>3.11156507026248E-2</v>
      </c>
      <c r="L43" s="2">
        <v>3.3782700226705001E-2</v>
      </c>
      <c r="M43" s="2">
        <v>2.6828300637258998E-2</v>
      </c>
      <c r="N43" s="2">
        <v>2.8680759617294101E-2</v>
      </c>
      <c r="O43" s="2">
        <v>3.2900675122600399E-2</v>
      </c>
    </row>
    <row r="44" spans="1:15">
      <c r="A44">
        <v>41</v>
      </c>
      <c r="B44" s="2">
        <v>22.642526123059501</v>
      </c>
      <c r="C44" s="2">
        <v>3.1493650988750697E-2</v>
      </c>
      <c r="D44" s="2">
        <v>3.1832202032026399E-2</v>
      </c>
      <c r="E44" s="2">
        <v>2.9546090197332401E-2</v>
      </c>
      <c r="F44" s="2">
        <v>2.9099013280917099E-2</v>
      </c>
      <c r="G44" s="2">
        <v>2.9165880433716901E-2</v>
      </c>
      <c r="I44">
        <v>41</v>
      </c>
      <c r="J44" s="2">
        <v>21.276336038435499</v>
      </c>
      <c r="K44" s="2">
        <v>2.6944894906542501E-2</v>
      </c>
      <c r="L44" s="2">
        <v>2.6771354564229299E-2</v>
      </c>
      <c r="M44" s="2">
        <v>2.7950528675765401E-2</v>
      </c>
      <c r="N44" s="2">
        <v>2.5248772026545001E-2</v>
      </c>
      <c r="O44" s="2">
        <v>2.1814172603369101E-2</v>
      </c>
    </row>
    <row r="45" spans="1:15">
      <c r="A45">
        <v>42</v>
      </c>
      <c r="B45" s="2">
        <v>21.9552421057804</v>
      </c>
      <c r="C45" s="2">
        <v>2.9709257227176301E-2</v>
      </c>
      <c r="D45" s="2">
        <v>2.8668986438008599E-2</v>
      </c>
      <c r="E45" s="2">
        <v>2.6149316997953798E-2</v>
      </c>
      <c r="F45" s="2">
        <v>2.9306371733411999E-2</v>
      </c>
      <c r="G45" s="2">
        <v>3.0136090551857501E-2</v>
      </c>
      <c r="I45">
        <v>42</v>
      </c>
      <c r="J45" s="2">
        <v>21.290485816632401</v>
      </c>
      <c r="K45" s="2">
        <v>2.4163920008769699E-2</v>
      </c>
      <c r="L45" s="2">
        <v>2.9514482660347102E-2</v>
      </c>
      <c r="M45" s="2">
        <v>2.57756117897638E-2</v>
      </c>
      <c r="N45" s="2">
        <v>2.73117578648433E-2</v>
      </c>
      <c r="O45" s="2">
        <v>2.5659607423799701E-2</v>
      </c>
    </row>
    <row r="46" spans="1:15">
      <c r="A46">
        <v>43</v>
      </c>
      <c r="B46" s="2">
        <v>22.011997219232299</v>
      </c>
      <c r="C46" s="2">
        <v>3.2579807003492202E-2</v>
      </c>
      <c r="D46" s="2">
        <v>2.8893013412344098E-2</v>
      </c>
      <c r="E46" s="2">
        <v>3.0165637483469301E-2</v>
      </c>
      <c r="F46" s="2">
        <v>2.8392630896153698E-2</v>
      </c>
      <c r="G46" s="2">
        <v>2.8418847100175199E-2</v>
      </c>
      <c r="I46">
        <v>43</v>
      </c>
      <c r="J46" s="2">
        <v>21.442430551013398</v>
      </c>
      <c r="K46" s="2">
        <v>2.6051348447235001E-2</v>
      </c>
      <c r="L46" s="2">
        <v>3.0720924123463101E-2</v>
      </c>
      <c r="M46" s="2">
        <v>2.6760005324873298E-2</v>
      </c>
      <c r="N46" s="2">
        <v>2.79074146331117E-2</v>
      </c>
      <c r="O46" s="2">
        <v>2.5182169018253899E-2</v>
      </c>
    </row>
    <row r="47" spans="1:15">
      <c r="A47">
        <v>44</v>
      </c>
      <c r="B47" s="2">
        <v>21.613068095055201</v>
      </c>
      <c r="C47" s="2">
        <v>3.2687640508962099E-2</v>
      </c>
      <c r="D47" s="2">
        <v>3.3032037545280203E-2</v>
      </c>
      <c r="E47" s="2">
        <v>3.0434644621707099E-2</v>
      </c>
      <c r="F47" s="2">
        <v>2.98043036387826E-2</v>
      </c>
      <c r="G47" s="2">
        <v>2.6878598590337002E-2</v>
      </c>
      <c r="I47">
        <v>44</v>
      </c>
      <c r="J47" s="2">
        <v>21.507001250450799</v>
      </c>
      <c r="K47" s="2">
        <v>2.4110294524960801E-2</v>
      </c>
      <c r="L47" s="2">
        <v>2.5542455116507899E-2</v>
      </c>
      <c r="M47" s="2">
        <v>2.84672600823286E-2</v>
      </c>
      <c r="N47" s="2">
        <v>2.6353378546271702E-2</v>
      </c>
      <c r="O47" s="2">
        <v>2.8473587925996E-2</v>
      </c>
    </row>
    <row r="48" spans="1:15">
      <c r="A48">
        <v>45</v>
      </c>
      <c r="B48" s="2">
        <v>21.734241355803601</v>
      </c>
      <c r="C48" s="2">
        <v>2.6139761956611701E-2</v>
      </c>
      <c r="D48" s="2">
        <v>2.4886455474365299E-2</v>
      </c>
      <c r="E48" s="2">
        <v>2.9728979625588001E-2</v>
      </c>
      <c r="F48" s="2">
        <v>2.6381705949196199E-2</v>
      </c>
      <c r="G48" s="2">
        <v>2.59227964748136E-2</v>
      </c>
      <c r="I48">
        <v>45</v>
      </c>
      <c r="J48" s="2">
        <v>21.914319183043101</v>
      </c>
      <c r="K48" s="2">
        <v>2.8443955341875798E-2</v>
      </c>
      <c r="L48" s="2">
        <v>3.0236568658380598E-2</v>
      </c>
      <c r="M48" s="2">
        <v>3.2771760734392197E-2</v>
      </c>
      <c r="N48" s="2">
        <v>2.6792427574341301E-2</v>
      </c>
      <c r="O48" s="2">
        <v>2.34069653325173E-2</v>
      </c>
    </row>
    <row r="49" spans="1:15">
      <c r="A49">
        <v>46</v>
      </c>
      <c r="B49" s="2">
        <v>22.039909969326299</v>
      </c>
      <c r="C49" s="2">
        <v>2.8736556245514602E-2</v>
      </c>
      <c r="D49" s="2">
        <v>2.9251952978138599E-2</v>
      </c>
      <c r="E49" s="2">
        <v>2.82552612862562E-2</v>
      </c>
      <c r="F49" s="2">
        <v>2.7868330415625898E-2</v>
      </c>
      <c r="G49" s="2">
        <v>2.82118149366152E-2</v>
      </c>
      <c r="I49">
        <v>46</v>
      </c>
      <c r="J49" s="2">
        <v>21.2186879092514</v>
      </c>
      <c r="K49" s="2">
        <v>2.98817545544614E-2</v>
      </c>
      <c r="L49" s="2">
        <v>2.29889855472706E-2</v>
      </c>
      <c r="M49" s="2">
        <v>3.1308424326475501E-2</v>
      </c>
      <c r="N49" s="2">
        <v>2.6647017990677001E-2</v>
      </c>
      <c r="O49" s="2">
        <v>2.3128438344078499E-2</v>
      </c>
    </row>
    <row r="50" spans="1:15">
      <c r="A50">
        <v>47</v>
      </c>
      <c r="B50" s="2">
        <v>21.6877772439158</v>
      </c>
      <c r="C50" s="2">
        <v>2.75771819665247E-2</v>
      </c>
      <c r="D50" s="2">
        <v>2.9679691941348299E-2</v>
      </c>
      <c r="E50" s="2">
        <v>2.6028420100162701E-2</v>
      </c>
      <c r="F50" s="2">
        <v>2.5418599004737499E-2</v>
      </c>
      <c r="G50" s="2">
        <v>2.5178990108605599E-2</v>
      </c>
      <c r="I50">
        <v>47</v>
      </c>
      <c r="J50" s="2">
        <v>21.146915609214499</v>
      </c>
      <c r="K50" s="2">
        <v>2.7021366939364098E-2</v>
      </c>
      <c r="L50" s="2">
        <v>3.1091940132101599E-2</v>
      </c>
      <c r="M50" s="2">
        <v>2.6480441890953402E-2</v>
      </c>
      <c r="N50" s="2">
        <v>3.09159630233279E-2</v>
      </c>
      <c r="O50" s="2">
        <v>2.1662726172404698E-2</v>
      </c>
    </row>
    <row r="51" spans="1:15">
      <c r="A51">
        <v>48</v>
      </c>
      <c r="B51" s="2">
        <v>21.3948654927046</v>
      </c>
      <c r="C51" s="2">
        <v>2.9723831174291199E-2</v>
      </c>
      <c r="D51" s="2">
        <v>2.55355387220856E-2</v>
      </c>
      <c r="E51" s="2">
        <v>2.7092584965000999E-2</v>
      </c>
      <c r="F51" s="2">
        <v>2.6856109710260399E-2</v>
      </c>
      <c r="G51" s="2">
        <v>2.6955971836271599E-2</v>
      </c>
      <c r="I51">
        <v>48</v>
      </c>
      <c r="J51" s="2">
        <v>21.4830828536188</v>
      </c>
      <c r="K51" s="2">
        <v>2.6205603914581699E-2</v>
      </c>
      <c r="L51" s="2">
        <v>2.8977492710251899E-2</v>
      </c>
      <c r="M51" s="2">
        <v>2.7456912752338899E-2</v>
      </c>
      <c r="N51" s="2">
        <v>2.30901312989868E-2</v>
      </c>
      <c r="O51" s="2">
        <v>2.7706693822715501E-2</v>
      </c>
    </row>
    <row r="52" spans="1:15">
      <c r="A52">
        <v>49</v>
      </c>
      <c r="B52" s="2">
        <v>21.511751371643498</v>
      </c>
      <c r="C52" s="2">
        <v>2.8965261210514199E-2</v>
      </c>
      <c r="D52" s="2">
        <v>2.9835039262921099E-2</v>
      </c>
      <c r="E52" s="2">
        <v>2.8972664833097E-2</v>
      </c>
      <c r="F52" s="2">
        <v>3.05364008130787E-2</v>
      </c>
      <c r="G52" s="2">
        <v>2.8372458674133499E-2</v>
      </c>
      <c r="I52">
        <v>49</v>
      </c>
      <c r="J52" s="2">
        <v>21.319681196191699</v>
      </c>
      <c r="K52" s="2">
        <v>3.1112100371226199E-2</v>
      </c>
      <c r="L52" s="2">
        <v>2.7261315831170699E-2</v>
      </c>
      <c r="M52" s="2">
        <v>2.2565131538785699E-2</v>
      </c>
      <c r="N52" s="2">
        <v>2.5922414585794501E-2</v>
      </c>
      <c r="O52" s="2">
        <v>2.3576058444258401E-2</v>
      </c>
    </row>
    <row r="53" spans="1:15">
      <c r="A53">
        <v>50</v>
      </c>
      <c r="B53" s="2">
        <v>21.709565063394798</v>
      </c>
      <c r="C53" s="2">
        <v>2.6707845810322001E-2</v>
      </c>
      <c r="D53" s="2">
        <v>3.0161852188774999E-2</v>
      </c>
      <c r="E53" s="2">
        <v>2.65032282307146E-2</v>
      </c>
      <c r="F53" s="2">
        <v>2.5130584427114602E-2</v>
      </c>
      <c r="G53" s="2">
        <v>2.63921264283195E-2</v>
      </c>
      <c r="I53">
        <v>50</v>
      </c>
      <c r="J53" s="2">
        <v>21.132844443374299</v>
      </c>
      <c r="K53" s="2">
        <v>2.6459486665146099E-2</v>
      </c>
      <c r="L53" s="2">
        <v>3.06553020167212E-2</v>
      </c>
      <c r="M53" s="2">
        <v>2.8578084021165798E-2</v>
      </c>
      <c r="N53" s="2">
        <v>3.1893541270126897E-2</v>
      </c>
      <c r="O53" s="2">
        <v>2.9521541699593201E-2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workbookViewId="0"/>
  </sheetViews>
  <sheetFormatPr defaultRowHeight="18.75"/>
  <sheetData>
    <row r="1" spans="1:17">
      <c r="A1" t="s">
        <v>0</v>
      </c>
      <c r="K1" t="s">
        <v>3</v>
      </c>
    </row>
    <row r="3" spans="1:17">
      <c r="B3" s="1">
        <v>-5.0000000000000001E-4</v>
      </c>
      <c r="C3" s="1">
        <v>-2.5000000000000001E-2</v>
      </c>
      <c r="D3" s="1">
        <v>0</v>
      </c>
      <c r="E3" s="1">
        <v>2.5000000000000001E-3</v>
      </c>
      <c r="F3" s="1">
        <v>5.0000000000000001E-4</v>
      </c>
      <c r="G3" s="1">
        <v>7.5000000000000002E-4</v>
      </c>
      <c r="H3" s="1">
        <v>1E-3</v>
      </c>
      <c r="I3" s="1"/>
      <c r="K3" s="1">
        <v>-5.0000000000000001E-4</v>
      </c>
      <c r="L3" s="1">
        <v>-2.5000000000000001E-2</v>
      </c>
      <c r="M3" s="1">
        <v>0</v>
      </c>
      <c r="N3" s="1">
        <v>2.5000000000000001E-3</v>
      </c>
      <c r="O3" s="1">
        <v>5.0000000000000001E-4</v>
      </c>
      <c r="P3" s="1">
        <v>7.5000000000000002E-4</v>
      </c>
      <c r="Q3" s="1">
        <v>1E-3</v>
      </c>
    </row>
    <row r="4" spans="1:17">
      <c r="A4">
        <v>1</v>
      </c>
      <c r="B4" s="2">
        <v>198375</v>
      </c>
      <c r="C4">
        <v>198483</v>
      </c>
      <c r="D4">
        <v>197662</v>
      </c>
      <c r="E4">
        <v>198751</v>
      </c>
      <c r="F4">
        <v>196287</v>
      </c>
      <c r="G4">
        <v>203703</v>
      </c>
      <c r="H4">
        <v>203083</v>
      </c>
      <c r="J4">
        <v>1</v>
      </c>
      <c r="K4" s="2">
        <v>202587</v>
      </c>
      <c r="L4" s="2">
        <v>206451</v>
      </c>
      <c r="M4">
        <v>207732</v>
      </c>
      <c r="N4">
        <v>208587</v>
      </c>
      <c r="O4" s="2">
        <v>224922</v>
      </c>
      <c r="P4">
        <v>232697</v>
      </c>
      <c r="Q4">
        <v>254284</v>
      </c>
    </row>
    <row r="5" spans="1:17">
      <c r="A5">
        <v>2</v>
      </c>
      <c r="B5" s="2">
        <v>198565</v>
      </c>
      <c r="C5">
        <v>194856</v>
      </c>
      <c r="D5">
        <v>195798</v>
      </c>
      <c r="E5">
        <v>196926</v>
      </c>
      <c r="F5">
        <v>202675</v>
      </c>
      <c r="G5">
        <v>200093</v>
      </c>
      <c r="H5">
        <v>202007</v>
      </c>
      <c r="J5">
        <v>2</v>
      </c>
      <c r="K5" s="2">
        <v>200818</v>
      </c>
      <c r="L5" s="2">
        <v>201795</v>
      </c>
      <c r="M5">
        <v>212116</v>
      </c>
      <c r="N5">
        <v>208669</v>
      </c>
      <c r="O5" s="2">
        <v>230166</v>
      </c>
      <c r="P5">
        <v>234090</v>
      </c>
      <c r="Q5">
        <v>254778</v>
      </c>
    </row>
    <row r="6" spans="1:17">
      <c r="A6">
        <v>3</v>
      </c>
      <c r="B6" s="2">
        <v>193233</v>
      </c>
      <c r="C6">
        <v>197560</v>
      </c>
      <c r="D6">
        <v>196637</v>
      </c>
      <c r="E6">
        <v>201949</v>
      </c>
      <c r="F6">
        <v>197799</v>
      </c>
      <c r="G6">
        <v>199898</v>
      </c>
      <c r="H6">
        <v>203586</v>
      </c>
      <c r="J6">
        <v>3</v>
      </c>
      <c r="K6" s="2">
        <v>202788</v>
      </c>
      <c r="L6" s="2">
        <v>199642</v>
      </c>
      <c r="M6">
        <v>207233</v>
      </c>
      <c r="N6">
        <v>210001</v>
      </c>
      <c r="O6" s="2">
        <v>229522</v>
      </c>
      <c r="P6">
        <v>229675</v>
      </c>
      <c r="Q6">
        <v>258199</v>
      </c>
    </row>
    <row r="7" spans="1:17">
      <c r="A7">
        <v>4</v>
      </c>
      <c r="B7" s="2">
        <v>197587</v>
      </c>
      <c r="C7">
        <v>204394</v>
      </c>
      <c r="D7">
        <v>198978</v>
      </c>
      <c r="E7">
        <v>196947</v>
      </c>
      <c r="F7">
        <v>200805</v>
      </c>
      <c r="G7">
        <v>199754</v>
      </c>
      <c r="H7">
        <v>207718</v>
      </c>
      <c r="J7">
        <v>4</v>
      </c>
      <c r="K7" s="2">
        <v>203774</v>
      </c>
      <c r="L7" s="2">
        <v>200635</v>
      </c>
      <c r="M7">
        <v>211349</v>
      </c>
      <c r="N7">
        <v>206636</v>
      </c>
      <c r="O7" s="2">
        <v>229115</v>
      </c>
      <c r="P7">
        <v>230562</v>
      </c>
      <c r="Q7">
        <v>260727</v>
      </c>
    </row>
    <row r="8" spans="1:17">
      <c r="A8">
        <v>5</v>
      </c>
      <c r="B8" s="2">
        <v>194485</v>
      </c>
      <c r="C8">
        <v>194741</v>
      </c>
      <c r="D8">
        <v>198847</v>
      </c>
      <c r="E8">
        <v>197001</v>
      </c>
      <c r="F8">
        <v>201775</v>
      </c>
      <c r="G8">
        <v>201499</v>
      </c>
      <c r="H8">
        <v>207059</v>
      </c>
      <c r="J8">
        <v>5</v>
      </c>
      <c r="K8" s="2">
        <v>200536</v>
      </c>
      <c r="L8" s="2">
        <v>202215</v>
      </c>
      <c r="M8">
        <v>210019</v>
      </c>
      <c r="N8">
        <v>207227</v>
      </c>
      <c r="O8" s="2">
        <v>231208</v>
      </c>
      <c r="P8">
        <v>234418</v>
      </c>
      <c r="Q8">
        <v>256752</v>
      </c>
    </row>
    <row r="9" spans="1:17">
      <c r="A9">
        <v>6</v>
      </c>
      <c r="B9" s="2">
        <v>199016</v>
      </c>
      <c r="C9">
        <v>195820</v>
      </c>
      <c r="D9">
        <v>201591</v>
      </c>
      <c r="E9">
        <v>194958</v>
      </c>
      <c r="F9">
        <v>200304</v>
      </c>
      <c r="G9">
        <v>201667</v>
      </c>
      <c r="H9">
        <v>207570</v>
      </c>
      <c r="J9">
        <v>6</v>
      </c>
      <c r="K9" s="2">
        <v>207352</v>
      </c>
      <c r="L9" s="2">
        <v>204675</v>
      </c>
      <c r="M9">
        <v>212438</v>
      </c>
      <c r="N9">
        <v>208435</v>
      </c>
      <c r="O9" s="2">
        <v>229825</v>
      </c>
      <c r="P9">
        <v>228749</v>
      </c>
      <c r="Q9">
        <v>260777</v>
      </c>
    </row>
    <row r="10" spans="1:17">
      <c r="A10">
        <v>7</v>
      </c>
      <c r="B10" s="2">
        <v>197460</v>
      </c>
      <c r="C10">
        <v>203449</v>
      </c>
      <c r="D10">
        <v>196912</v>
      </c>
      <c r="E10">
        <v>195458</v>
      </c>
      <c r="F10">
        <v>202747</v>
      </c>
      <c r="G10">
        <v>202749</v>
      </c>
      <c r="H10">
        <v>202689</v>
      </c>
      <c r="J10">
        <v>7</v>
      </c>
      <c r="K10" s="2">
        <v>203318</v>
      </c>
      <c r="L10" s="2">
        <v>198616</v>
      </c>
      <c r="M10">
        <v>209008</v>
      </c>
      <c r="N10">
        <v>205300</v>
      </c>
      <c r="O10" s="2">
        <v>227087</v>
      </c>
      <c r="P10">
        <v>231667</v>
      </c>
      <c r="Q10">
        <v>258721</v>
      </c>
    </row>
    <row r="11" spans="1:17">
      <c r="A11">
        <v>8</v>
      </c>
      <c r="B11" s="2">
        <v>202040</v>
      </c>
      <c r="C11">
        <v>195602</v>
      </c>
      <c r="D11">
        <v>195208</v>
      </c>
      <c r="E11">
        <v>197408</v>
      </c>
      <c r="F11">
        <v>196095</v>
      </c>
      <c r="G11">
        <v>200368</v>
      </c>
      <c r="H11">
        <v>206482</v>
      </c>
      <c r="J11">
        <v>8</v>
      </c>
      <c r="K11" s="2">
        <v>207407</v>
      </c>
      <c r="L11" s="2">
        <v>198655</v>
      </c>
      <c r="M11">
        <v>207267</v>
      </c>
      <c r="N11">
        <v>206157</v>
      </c>
      <c r="O11" s="2">
        <v>223238</v>
      </c>
      <c r="P11">
        <v>233193</v>
      </c>
      <c r="Q11">
        <v>260028</v>
      </c>
    </row>
    <row r="12" spans="1:17">
      <c r="A12">
        <v>9</v>
      </c>
      <c r="B12" s="2">
        <v>197619</v>
      </c>
      <c r="C12">
        <v>195595</v>
      </c>
      <c r="D12">
        <v>196673</v>
      </c>
      <c r="E12">
        <v>196467</v>
      </c>
      <c r="F12">
        <v>199090</v>
      </c>
      <c r="G12">
        <v>201479</v>
      </c>
      <c r="H12">
        <v>205467</v>
      </c>
      <c r="J12">
        <v>9</v>
      </c>
      <c r="K12" s="2">
        <v>200335</v>
      </c>
      <c r="L12" s="2">
        <v>203064</v>
      </c>
      <c r="M12">
        <v>205045</v>
      </c>
      <c r="N12">
        <v>208633</v>
      </c>
      <c r="O12" s="2">
        <v>225514</v>
      </c>
      <c r="P12">
        <v>229037</v>
      </c>
      <c r="Q12">
        <v>257990</v>
      </c>
    </row>
    <row r="13" spans="1:17">
      <c r="A13">
        <v>10</v>
      </c>
      <c r="B13" s="2">
        <v>199164</v>
      </c>
      <c r="C13">
        <v>195858</v>
      </c>
      <c r="D13">
        <v>196352</v>
      </c>
      <c r="E13">
        <v>195777</v>
      </c>
      <c r="F13">
        <v>196415</v>
      </c>
      <c r="G13">
        <v>205988</v>
      </c>
      <c r="H13">
        <v>204797</v>
      </c>
      <c r="J13">
        <v>10</v>
      </c>
      <c r="K13" s="2">
        <v>200472</v>
      </c>
      <c r="L13" s="2">
        <v>201649</v>
      </c>
      <c r="M13">
        <v>209589</v>
      </c>
      <c r="N13">
        <v>206733</v>
      </c>
      <c r="O13" s="2">
        <v>224661</v>
      </c>
      <c r="P13">
        <v>232745</v>
      </c>
      <c r="Q13">
        <v>252527</v>
      </c>
    </row>
    <row r="14" spans="1:17">
      <c r="A14">
        <v>11</v>
      </c>
      <c r="B14" s="2">
        <v>201997</v>
      </c>
      <c r="C14">
        <v>196381</v>
      </c>
      <c r="D14">
        <v>194851</v>
      </c>
      <c r="E14">
        <v>198412</v>
      </c>
      <c r="F14">
        <v>196324</v>
      </c>
      <c r="G14">
        <v>198592</v>
      </c>
      <c r="H14">
        <v>207561</v>
      </c>
      <c r="J14">
        <v>11</v>
      </c>
      <c r="K14" s="2">
        <v>201225</v>
      </c>
      <c r="L14" s="2">
        <v>203074</v>
      </c>
      <c r="M14">
        <v>211399</v>
      </c>
      <c r="N14">
        <v>213460</v>
      </c>
      <c r="O14" s="2">
        <v>228772</v>
      </c>
      <c r="P14">
        <v>231995</v>
      </c>
      <c r="Q14">
        <v>257382</v>
      </c>
    </row>
    <row r="15" spans="1:17">
      <c r="A15">
        <v>12</v>
      </c>
      <c r="B15" s="2">
        <v>199906</v>
      </c>
      <c r="C15">
        <v>196245</v>
      </c>
      <c r="D15">
        <v>197590</v>
      </c>
      <c r="E15">
        <v>197253</v>
      </c>
      <c r="F15">
        <v>200501</v>
      </c>
      <c r="G15">
        <v>199632</v>
      </c>
      <c r="H15">
        <v>202941</v>
      </c>
      <c r="J15">
        <v>12</v>
      </c>
      <c r="K15" s="2">
        <v>201532</v>
      </c>
      <c r="L15" s="2">
        <v>202452</v>
      </c>
      <c r="M15">
        <v>207922</v>
      </c>
      <c r="N15">
        <v>208432</v>
      </c>
      <c r="O15" s="2">
        <v>229378</v>
      </c>
      <c r="P15">
        <v>225502</v>
      </c>
      <c r="Q15">
        <v>254561</v>
      </c>
    </row>
    <row r="16" spans="1:17">
      <c r="A16">
        <v>13</v>
      </c>
      <c r="B16" s="2">
        <v>200812</v>
      </c>
      <c r="C16">
        <v>199220</v>
      </c>
      <c r="D16">
        <v>197109</v>
      </c>
      <c r="E16">
        <v>194705</v>
      </c>
      <c r="F16">
        <v>204560</v>
      </c>
      <c r="G16">
        <v>201727</v>
      </c>
      <c r="H16">
        <v>204625</v>
      </c>
      <c r="J16">
        <v>13</v>
      </c>
      <c r="K16" s="2">
        <v>198236</v>
      </c>
      <c r="L16" s="2">
        <v>202068</v>
      </c>
      <c r="M16">
        <v>209440</v>
      </c>
      <c r="N16">
        <v>208753</v>
      </c>
      <c r="O16" s="2">
        <v>224255</v>
      </c>
      <c r="P16">
        <v>231132</v>
      </c>
      <c r="Q16">
        <v>257281</v>
      </c>
    </row>
    <row r="17" spans="1:17">
      <c r="A17">
        <v>14</v>
      </c>
      <c r="B17" s="2">
        <v>195141</v>
      </c>
      <c r="C17">
        <v>198304</v>
      </c>
      <c r="D17">
        <v>198656</v>
      </c>
      <c r="E17">
        <v>200353</v>
      </c>
      <c r="F17">
        <v>201872</v>
      </c>
      <c r="G17">
        <v>201529</v>
      </c>
      <c r="H17">
        <v>205932</v>
      </c>
      <c r="J17">
        <v>14</v>
      </c>
      <c r="K17" s="2">
        <v>200589</v>
      </c>
      <c r="L17" s="2">
        <v>197679</v>
      </c>
      <c r="M17">
        <v>208011</v>
      </c>
      <c r="N17">
        <v>211849</v>
      </c>
      <c r="O17" s="2">
        <v>225685</v>
      </c>
      <c r="P17">
        <v>231618</v>
      </c>
      <c r="Q17">
        <v>257108</v>
      </c>
    </row>
    <row r="18" spans="1:17">
      <c r="A18">
        <v>15</v>
      </c>
      <c r="B18" s="2">
        <v>198263</v>
      </c>
      <c r="C18">
        <v>198433</v>
      </c>
      <c r="D18">
        <v>198839</v>
      </c>
      <c r="E18">
        <v>193628</v>
      </c>
      <c r="F18">
        <v>203853</v>
      </c>
      <c r="G18">
        <v>199991</v>
      </c>
      <c r="H18">
        <v>205503</v>
      </c>
      <c r="J18">
        <v>15</v>
      </c>
      <c r="K18" s="2">
        <v>208015</v>
      </c>
      <c r="L18" s="2">
        <v>202787</v>
      </c>
      <c r="M18">
        <v>207636</v>
      </c>
      <c r="N18">
        <v>211909</v>
      </c>
      <c r="O18" s="2">
        <v>230374</v>
      </c>
      <c r="P18">
        <v>231153</v>
      </c>
      <c r="Q18">
        <v>256655</v>
      </c>
    </row>
    <row r="19" spans="1:17">
      <c r="A19">
        <v>16</v>
      </c>
      <c r="B19" s="2">
        <v>199798</v>
      </c>
      <c r="C19">
        <v>201243</v>
      </c>
      <c r="D19">
        <v>196204</v>
      </c>
      <c r="E19">
        <v>194353</v>
      </c>
      <c r="F19">
        <v>201831</v>
      </c>
      <c r="G19">
        <v>207432</v>
      </c>
      <c r="H19">
        <v>207568</v>
      </c>
      <c r="J19">
        <v>16</v>
      </c>
      <c r="K19" s="2">
        <v>200682</v>
      </c>
      <c r="L19" s="2">
        <v>198504</v>
      </c>
      <c r="M19">
        <v>215405</v>
      </c>
      <c r="N19">
        <v>205665</v>
      </c>
      <c r="O19" s="2">
        <v>229379</v>
      </c>
      <c r="P19">
        <v>229070</v>
      </c>
      <c r="Q19">
        <v>253755</v>
      </c>
    </row>
    <row r="20" spans="1:17">
      <c r="A20">
        <v>17</v>
      </c>
      <c r="B20" s="2">
        <v>201086</v>
      </c>
      <c r="C20">
        <v>195402</v>
      </c>
      <c r="D20">
        <v>199227</v>
      </c>
      <c r="E20">
        <v>193865</v>
      </c>
      <c r="F20">
        <v>203868</v>
      </c>
      <c r="G20">
        <v>204836</v>
      </c>
      <c r="H20">
        <v>203689</v>
      </c>
      <c r="J20">
        <v>17</v>
      </c>
      <c r="K20" s="2">
        <v>203636</v>
      </c>
      <c r="L20" s="2">
        <v>207554</v>
      </c>
      <c r="M20">
        <v>211838</v>
      </c>
      <c r="N20">
        <v>210839</v>
      </c>
      <c r="O20" s="2">
        <v>231265</v>
      </c>
      <c r="P20">
        <v>233719</v>
      </c>
      <c r="Q20">
        <v>256196</v>
      </c>
    </row>
    <row r="21" spans="1:17">
      <c r="A21">
        <v>18</v>
      </c>
      <c r="B21" s="2">
        <v>198681</v>
      </c>
      <c r="C21">
        <v>200212</v>
      </c>
      <c r="D21">
        <v>202541</v>
      </c>
      <c r="E21">
        <v>195261</v>
      </c>
      <c r="F21">
        <v>201062</v>
      </c>
      <c r="G21">
        <v>201890</v>
      </c>
      <c r="H21">
        <v>204299</v>
      </c>
      <c r="J21">
        <v>18</v>
      </c>
      <c r="K21" s="2">
        <v>199807</v>
      </c>
      <c r="L21" s="2">
        <v>201336</v>
      </c>
      <c r="M21">
        <v>209310</v>
      </c>
      <c r="N21">
        <v>206449</v>
      </c>
      <c r="O21" s="2">
        <v>231807</v>
      </c>
      <c r="P21">
        <v>229546</v>
      </c>
      <c r="Q21">
        <v>252810</v>
      </c>
    </row>
    <row r="22" spans="1:17">
      <c r="A22">
        <v>19</v>
      </c>
      <c r="B22" s="2">
        <v>195310</v>
      </c>
      <c r="C22">
        <v>199741</v>
      </c>
      <c r="D22">
        <v>196917</v>
      </c>
      <c r="E22">
        <v>192711</v>
      </c>
      <c r="F22">
        <v>203500</v>
      </c>
      <c r="G22">
        <v>200794</v>
      </c>
      <c r="H22">
        <v>204310</v>
      </c>
      <c r="J22">
        <v>19</v>
      </c>
      <c r="K22" s="2">
        <v>202048</v>
      </c>
      <c r="L22" s="2">
        <v>204866</v>
      </c>
      <c r="M22">
        <v>210013</v>
      </c>
      <c r="N22">
        <v>208307</v>
      </c>
      <c r="O22" s="2">
        <v>227559</v>
      </c>
      <c r="P22">
        <v>228372</v>
      </c>
      <c r="Q22">
        <v>254745</v>
      </c>
    </row>
    <row r="23" spans="1:17">
      <c r="A23">
        <v>20</v>
      </c>
      <c r="B23" s="2">
        <v>198975</v>
      </c>
      <c r="C23">
        <v>197957</v>
      </c>
      <c r="D23">
        <v>201266</v>
      </c>
      <c r="E23">
        <v>195570</v>
      </c>
      <c r="F23">
        <v>201951</v>
      </c>
      <c r="G23">
        <v>200205</v>
      </c>
      <c r="H23">
        <v>207005</v>
      </c>
      <c r="J23">
        <v>20</v>
      </c>
      <c r="K23" s="2">
        <v>202519</v>
      </c>
      <c r="L23" s="2">
        <v>206309</v>
      </c>
      <c r="M23">
        <v>208790</v>
      </c>
      <c r="N23">
        <v>206496</v>
      </c>
      <c r="O23" s="2">
        <v>228953</v>
      </c>
      <c r="P23">
        <v>228952</v>
      </c>
      <c r="Q23">
        <v>258318</v>
      </c>
    </row>
    <row r="24" spans="1:17">
      <c r="A24">
        <v>21</v>
      </c>
      <c r="B24" s="2">
        <v>197826</v>
      </c>
      <c r="C24">
        <v>198835</v>
      </c>
      <c r="D24">
        <v>197748</v>
      </c>
      <c r="E24">
        <v>191730</v>
      </c>
      <c r="F24">
        <v>197734</v>
      </c>
      <c r="G24">
        <v>201389</v>
      </c>
      <c r="H24">
        <v>203619</v>
      </c>
      <c r="J24">
        <v>21</v>
      </c>
      <c r="K24" s="2">
        <v>200728</v>
      </c>
      <c r="L24" s="2">
        <v>202793</v>
      </c>
      <c r="M24">
        <v>209136</v>
      </c>
      <c r="N24">
        <v>210872</v>
      </c>
      <c r="O24" s="2">
        <v>228057</v>
      </c>
      <c r="P24">
        <v>230199</v>
      </c>
      <c r="Q24">
        <v>255415</v>
      </c>
    </row>
    <row r="25" spans="1:17">
      <c r="A25">
        <v>22</v>
      </c>
      <c r="B25" s="2">
        <v>198011</v>
      </c>
      <c r="C25">
        <v>197557</v>
      </c>
      <c r="D25">
        <v>197735</v>
      </c>
      <c r="E25">
        <v>197143</v>
      </c>
      <c r="F25">
        <v>202395</v>
      </c>
      <c r="G25">
        <v>202690</v>
      </c>
      <c r="H25">
        <v>206410</v>
      </c>
      <c r="J25">
        <v>22</v>
      </c>
      <c r="K25" s="2">
        <v>200020</v>
      </c>
      <c r="L25" s="2">
        <v>198064</v>
      </c>
      <c r="M25">
        <v>206953</v>
      </c>
      <c r="N25">
        <v>207479</v>
      </c>
      <c r="O25" s="2">
        <v>228662</v>
      </c>
      <c r="P25">
        <v>232447</v>
      </c>
      <c r="Q25">
        <v>256360</v>
      </c>
    </row>
    <row r="26" spans="1:17">
      <c r="A26">
        <v>23</v>
      </c>
      <c r="B26" s="2">
        <v>199309</v>
      </c>
      <c r="C26">
        <v>200426</v>
      </c>
      <c r="D26">
        <v>193992</v>
      </c>
      <c r="E26">
        <v>197221</v>
      </c>
      <c r="F26">
        <v>206179</v>
      </c>
      <c r="G26">
        <v>206345</v>
      </c>
      <c r="H26">
        <v>207130</v>
      </c>
      <c r="J26">
        <v>23</v>
      </c>
      <c r="K26" s="2">
        <v>203371</v>
      </c>
      <c r="L26" s="2">
        <v>203945</v>
      </c>
      <c r="M26">
        <v>207783</v>
      </c>
      <c r="N26">
        <v>208186</v>
      </c>
      <c r="O26" s="2">
        <v>226446</v>
      </c>
      <c r="P26">
        <v>229213</v>
      </c>
      <c r="Q26">
        <v>258411</v>
      </c>
    </row>
    <row r="27" spans="1:17">
      <c r="A27">
        <v>24</v>
      </c>
      <c r="B27" s="2">
        <v>200871</v>
      </c>
      <c r="C27">
        <v>196201</v>
      </c>
      <c r="D27">
        <v>195685</v>
      </c>
      <c r="E27">
        <v>196305</v>
      </c>
      <c r="F27">
        <v>202555</v>
      </c>
      <c r="G27">
        <v>203881</v>
      </c>
      <c r="H27">
        <v>210341</v>
      </c>
      <c r="J27">
        <v>24</v>
      </c>
      <c r="K27" s="2">
        <v>201755</v>
      </c>
      <c r="L27" s="2">
        <v>202283</v>
      </c>
      <c r="M27">
        <v>206978</v>
      </c>
      <c r="N27">
        <v>204055</v>
      </c>
      <c r="O27" s="2">
        <v>226783</v>
      </c>
      <c r="P27">
        <v>229287</v>
      </c>
      <c r="Q27">
        <v>256523</v>
      </c>
    </row>
    <row r="28" spans="1:17">
      <c r="A28">
        <v>25</v>
      </c>
      <c r="B28" s="2">
        <v>195476</v>
      </c>
      <c r="C28">
        <v>198988</v>
      </c>
      <c r="D28">
        <v>199718</v>
      </c>
      <c r="E28">
        <v>198138</v>
      </c>
      <c r="F28">
        <v>202471</v>
      </c>
      <c r="G28">
        <v>203530</v>
      </c>
      <c r="H28">
        <v>207729</v>
      </c>
      <c r="J28">
        <v>25</v>
      </c>
      <c r="K28" s="2">
        <v>200815</v>
      </c>
      <c r="L28" s="2">
        <v>205284</v>
      </c>
      <c r="M28">
        <v>210055</v>
      </c>
      <c r="N28">
        <v>208158</v>
      </c>
      <c r="O28" s="2">
        <v>227054</v>
      </c>
      <c r="P28">
        <v>227890</v>
      </c>
      <c r="Q28">
        <v>254760</v>
      </c>
    </row>
    <row r="29" spans="1:17">
      <c r="A29">
        <v>26</v>
      </c>
      <c r="B29" s="2">
        <v>193702</v>
      </c>
      <c r="C29">
        <v>198746</v>
      </c>
      <c r="D29">
        <v>194616</v>
      </c>
      <c r="E29">
        <v>195111</v>
      </c>
      <c r="F29">
        <v>195296</v>
      </c>
      <c r="G29">
        <v>203386</v>
      </c>
      <c r="H29">
        <v>207201</v>
      </c>
      <c r="J29">
        <v>26</v>
      </c>
      <c r="K29" s="2">
        <v>202771</v>
      </c>
      <c r="L29" s="2">
        <v>198599</v>
      </c>
      <c r="M29">
        <v>208997</v>
      </c>
      <c r="N29">
        <v>210304</v>
      </c>
      <c r="O29" s="2">
        <v>230957</v>
      </c>
      <c r="P29">
        <v>232997</v>
      </c>
      <c r="Q29">
        <v>250773</v>
      </c>
    </row>
    <row r="30" spans="1:17">
      <c r="A30">
        <v>27</v>
      </c>
      <c r="B30" s="2">
        <v>197055</v>
      </c>
      <c r="C30">
        <v>196809</v>
      </c>
      <c r="D30">
        <v>200229</v>
      </c>
      <c r="E30">
        <v>198143</v>
      </c>
      <c r="F30">
        <v>201534</v>
      </c>
      <c r="G30">
        <v>202300</v>
      </c>
      <c r="H30">
        <v>200639</v>
      </c>
      <c r="J30">
        <v>27</v>
      </c>
      <c r="K30" s="2">
        <v>204857</v>
      </c>
      <c r="L30" s="2">
        <v>197767</v>
      </c>
      <c r="M30">
        <v>205575</v>
      </c>
      <c r="N30">
        <v>209060</v>
      </c>
      <c r="O30" s="2">
        <v>227961</v>
      </c>
      <c r="P30">
        <v>228377</v>
      </c>
      <c r="Q30">
        <v>257002</v>
      </c>
    </row>
    <row r="31" spans="1:17">
      <c r="A31">
        <v>28</v>
      </c>
      <c r="B31" s="2">
        <v>198064</v>
      </c>
      <c r="C31">
        <v>194876</v>
      </c>
      <c r="D31">
        <v>197439</v>
      </c>
      <c r="E31">
        <v>196939</v>
      </c>
      <c r="F31">
        <v>201697</v>
      </c>
      <c r="G31">
        <v>201672</v>
      </c>
      <c r="H31">
        <v>208220</v>
      </c>
      <c r="J31">
        <v>28</v>
      </c>
      <c r="K31" s="2">
        <v>198259</v>
      </c>
      <c r="L31" s="2">
        <v>198715</v>
      </c>
      <c r="M31">
        <v>209865</v>
      </c>
      <c r="N31">
        <v>208074</v>
      </c>
      <c r="O31" s="2">
        <v>230243</v>
      </c>
      <c r="P31">
        <v>230043</v>
      </c>
      <c r="Q31">
        <v>256986</v>
      </c>
    </row>
    <row r="32" spans="1:17">
      <c r="A32">
        <v>29</v>
      </c>
      <c r="B32" s="2">
        <v>194701</v>
      </c>
      <c r="C32">
        <v>197978</v>
      </c>
      <c r="D32">
        <v>199249</v>
      </c>
      <c r="E32">
        <v>200256</v>
      </c>
      <c r="F32">
        <v>196773</v>
      </c>
      <c r="G32">
        <v>202400</v>
      </c>
      <c r="H32">
        <v>208588</v>
      </c>
      <c r="J32">
        <v>29</v>
      </c>
      <c r="K32" s="2">
        <v>201279</v>
      </c>
      <c r="L32" s="2">
        <v>200043</v>
      </c>
      <c r="M32">
        <v>210235</v>
      </c>
      <c r="N32">
        <v>206780</v>
      </c>
      <c r="O32" s="2">
        <v>233001</v>
      </c>
      <c r="P32">
        <v>227636</v>
      </c>
      <c r="Q32">
        <v>258785</v>
      </c>
    </row>
    <row r="33" spans="1:17">
      <c r="A33">
        <v>30</v>
      </c>
      <c r="B33" s="2">
        <v>193169</v>
      </c>
      <c r="C33">
        <v>196723</v>
      </c>
      <c r="D33">
        <v>193231</v>
      </c>
      <c r="E33">
        <v>201788</v>
      </c>
      <c r="F33">
        <v>198926</v>
      </c>
      <c r="G33">
        <v>199472</v>
      </c>
      <c r="H33">
        <v>199752</v>
      </c>
      <c r="J33">
        <v>30</v>
      </c>
      <c r="K33" s="2">
        <v>199879</v>
      </c>
      <c r="L33" s="2">
        <v>194419</v>
      </c>
      <c r="M33">
        <v>209838</v>
      </c>
      <c r="N33">
        <v>206886</v>
      </c>
      <c r="O33" s="2">
        <v>227992</v>
      </c>
      <c r="P33">
        <v>234329</v>
      </c>
      <c r="Q33">
        <v>252981</v>
      </c>
    </row>
    <row r="34" spans="1:17">
      <c r="A34">
        <v>31</v>
      </c>
      <c r="B34" s="2">
        <v>198772</v>
      </c>
      <c r="C34">
        <v>196810</v>
      </c>
      <c r="D34">
        <v>192277</v>
      </c>
      <c r="E34">
        <v>197177</v>
      </c>
      <c r="F34">
        <v>201943</v>
      </c>
      <c r="G34">
        <v>202073</v>
      </c>
      <c r="H34">
        <v>206706</v>
      </c>
      <c r="J34">
        <v>31</v>
      </c>
      <c r="K34" s="2">
        <v>201433</v>
      </c>
      <c r="L34" s="2">
        <v>202323</v>
      </c>
      <c r="M34">
        <v>208408</v>
      </c>
      <c r="N34">
        <v>212096</v>
      </c>
      <c r="O34" s="2">
        <v>230195</v>
      </c>
      <c r="P34">
        <v>227135</v>
      </c>
      <c r="Q34">
        <v>254127</v>
      </c>
    </row>
    <row r="35" spans="1:17">
      <c r="A35">
        <v>32</v>
      </c>
      <c r="B35" s="2">
        <v>201739</v>
      </c>
      <c r="C35">
        <v>196133</v>
      </c>
      <c r="D35">
        <v>197191</v>
      </c>
      <c r="E35">
        <v>198509</v>
      </c>
      <c r="F35">
        <v>196032</v>
      </c>
      <c r="G35">
        <v>201371</v>
      </c>
      <c r="H35">
        <v>204175</v>
      </c>
      <c r="J35">
        <v>32</v>
      </c>
      <c r="K35" s="2">
        <v>200722</v>
      </c>
      <c r="L35" s="2">
        <v>199896</v>
      </c>
      <c r="M35">
        <v>207986</v>
      </c>
      <c r="N35">
        <v>207563</v>
      </c>
      <c r="O35" s="2">
        <v>228685</v>
      </c>
      <c r="P35">
        <v>230288</v>
      </c>
      <c r="Q35">
        <v>256664</v>
      </c>
    </row>
    <row r="36" spans="1:17">
      <c r="A36">
        <v>33</v>
      </c>
      <c r="B36" s="2">
        <v>192885</v>
      </c>
      <c r="C36">
        <v>192023</v>
      </c>
      <c r="D36">
        <v>201569</v>
      </c>
      <c r="E36">
        <v>199311</v>
      </c>
      <c r="F36">
        <v>201863</v>
      </c>
      <c r="G36">
        <v>204637</v>
      </c>
      <c r="H36">
        <v>207752</v>
      </c>
      <c r="J36">
        <v>33</v>
      </c>
      <c r="K36" s="2">
        <v>199419</v>
      </c>
      <c r="L36" s="2">
        <v>197311</v>
      </c>
      <c r="M36">
        <v>213633</v>
      </c>
      <c r="N36">
        <v>209868</v>
      </c>
      <c r="O36" s="2">
        <v>227846</v>
      </c>
      <c r="P36">
        <v>230299</v>
      </c>
      <c r="Q36">
        <v>256441</v>
      </c>
    </row>
    <row r="37" spans="1:17">
      <c r="A37">
        <v>34</v>
      </c>
      <c r="B37" s="2">
        <v>200293</v>
      </c>
      <c r="C37">
        <v>197684</v>
      </c>
      <c r="D37">
        <v>193287</v>
      </c>
      <c r="E37">
        <v>197952</v>
      </c>
      <c r="F37">
        <v>201112</v>
      </c>
      <c r="G37">
        <v>203577</v>
      </c>
      <c r="H37">
        <v>204353</v>
      </c>
      <c r="J37">
        <v>34</v>
      </c>
      <c r="K37" s="2">
        <v>202235</v>
      </c>
      <c r="L37" s="2">
        <v>201951</v>
      </c>
      <c r="M37">
        <v>209081</v>
      </c>
      <c r="N37">
        <v>207996</v>
      </c>
      <c r="O37" s="2">
        <v>229971</v>
      </c>
      <c r="P37">
        <v>233150</v>
      </c>
      <c r="Q37">
        <v>253860</v>
      </c>
    </row>
    <row r="38" spans="1:17">
      <c r="A38">
        <v>35</v>
      </c>
      <c r="B38" s="2">
        <v>197106</v>
      </c>
      <c r="C38">
        <v>198303</v>
      </c>
      <c r="D38">
        <v>196517</v>
      </c>
      <c r="E38">
        <v>195695</v>
      </c>
      <c r="F38">
        <v>201821</v>
      </c>
      <c r="G38">
        <v>194871</v>
      </c>
      <c r="H38">
        <v>205634</v>
      </c>
      <c r="J38">
        <v>35</v>
      </c>
      <c r="K38" s="2">
        <v>203392</v>
      </c>
      <c r="L38" s="2">
        <v>200347</v>
      </c>
      <c r="M38">
        <v>209117</v>
      </c>
      <c r="N38">
        <v>208266</v>
      </c>
      <c r="O38" s="2">
        <v>229342</v>
      </c>
      <c r="P38">
        <v>226744</v>
      </c>
      <c r="Q38">
        <v>255132</v>
      </c>
    </row>
    <row r="39" spans="1:17">
      <c r="A39">
        <v>36</v>
      </c>
      <c r="B39" s="2">
        <v>197597</v>
      </c>
      <c r="C39">
        <v>196790</v>
      </c>
      <c r="D39">
        <v>200032</v>
      </c>
      <c r="E39">
        <v>198480</v>
      </c>
      <c r="F39">
        <v>200448</v>
      </c>
      <c r="G39">
        <v>200153</v>
      </c>
      <c r="H39">
        <v>205590</v>
      </c>
      <c r="J39">
        <v>36</v>
      </c>
      <c r="K39" s="2">
        <v>200445</v>
      </c>
      <c r="L39" s="2">
        <v>201153</v>
      </c>
      <c r="M39">
        <v>210679</v>
      </c>
      <c r="N39">
        <v>209462</v>
      </c>
      <c r="O39" s="2">
        <v>230698</v>
      </c>
      <c r="P39">
        <v>235723</v>
      </c>
      <c r="Q39">
        <v>255727</v>
      </c>
    </row>
    <row r="40" spans="1:17">
      <c r="A40">
        <v>37</v>
      </c>
      <c r="B40" s="2">
        <v>199939</v>
      </c>
      <c r="C40">
        <v>199835</v>
      </c>
      <c r="D40">
        <v>196755</v>
      </c>
      <c r="E40">
        <v>202314</v>
      </c>
      <c r="F40">
        <v>204369</v>
      </c>
      <c r="G40">
        <v>201259</v>
      </c>
      <c r="H40">
        <v>202888</v>
      </c>
      <c r="J40">
        <v>37</v>
      </c>
      <c r="K40" s="2">
        <v>199641</v>
      </c>
      <c r="L40" s="2">
        <v>200803</v>
      </c>
      <c r="M40">
        <v>211924</v>
      </c>
      <c r="N40">
        <v>207198</v>
      </c>
      <c r="O40" s="2">
        <v>230659</v>
      </c>
      <c r="P40">
        <v>230215</v>
      </c>
      <c r="Q40">
        <v>254281</v>
      </c>
    </row>
    <row r="41" spans="1:17">
      <c r="A41">
        <v>38</v>
      </c>
      <c r="B41" s="2">
        <v>199423</v>
      </c>
      <c r="C41">
        <v>196064</v>
      </c>
      <c r="D41">
        <v>199020</v>
      </c>
      <c r="E41">
        <v>197316</v>
      </c>
      <c r="F41">
        <v>203341</v>
      </c>
      <c r="G41">
        <v>203153</v>
      </c>
      <c r="H41">
        <v>206693</v>
      </c>
      <c r="J41">
        <v>38</v>
      </c>
      <c r="K41" s="2">
        <v>203681</v>
      </c>
      <c r="L41" s="2">
        <v>195027</v>
      </c>
      <c r="M41">
        <v>209666</v>
      </c>
      <c r="N41">
        <v>210589</v>
      </c>
      <c r="O41" s="2">
        <v>227134</v>
      </c>
      <c r="P41">
        <v>235473</v>
      </c>
      <c r="Q41">
        <v>257414</v>
      </c>
    </row>
    <row r="42" spans="1:17">
      <c r="A42">
        <v>39</v>
      </c>
      <c r="B42" s="2">
        <v>196749</v>
      </c>
      <c r="C42">
        <v>194004</v>
      </c>
      <c r="D42">
        <v>200137</v>
      </c>
      <c r="E42">
        <v>197957</v>
      </c>
      <c r="F42">
        <v>199453</v>
      </c>
      <c r="G42">
        <v>204932</v>
      </c>
      <c r="H42">
        <v>206541</v>
      </c>
      <c r="J42">
        <v>39</v>
      </c>
      <c r="K42" s="2">
        <v>198990</v>
      </c>
      <c r="L42" s="2">
        <v>198643</v>
      </c>
      <c r="M42">
        <v>212553</v>
      </c>
      <c r="N42">
        <v>211680</v>
      </c>
      <c r="O42" s="2">
        <v>228284</v>
      </c>
      <c r="P42">
        <v>234461</v>
      </c>
      <c r="Q42">
        <v>254341</v>
      </c>
    </row>
    <row r="43" spans="1:17">
      <c r="A43">
        <v>40</v>
      </c>
      <c r="B43" s="2">
        <v>193917</v>
      </c>
      <c r="C43">
        <v>196829</v>
      </c>
      <c r="D43">
        <v>202411</v>
      </c>
      <c r="E43">
        <v>193067</v>
      </c>
      <c r="F43">
        <v>198536</v>
      </c>
      <c r="G43">
        <v>204861</v>
      </c>
      <c r="H43">
        <v>207607</v>
      </c>
      <c r="J43">
        <v>40</v>
      </c>
      <c r="K43" s="2">
        <v>199838</v>
      </c>
      <c r="L43" s="2">
        <v>203012</v>
      </c>
      <c r="M43">
        <v>208440</v>
      </c>
      <c r="N43">
        <v>208299</v>
      </c>
      <c r="O43" s="2">
        <v>230767</v>
      </c>
      <c r="P43">
        <v>226805</v>
      </c>
      <c r="Q43">
        <v>258626</v>
      </c>
    </row>
    <row r="44" spans="1:17">
      <c r="A44">
        <v>41</v>
      </c>
      <c r="B44" s="2">
        <v>193136</v>
      </c>
      <c r="C44">
        <v>198204</v>
      </c>
      <c r="D44">
        <v>196303</v>
      </c>
      <c r="E44">
        <v>197639</v>
      </c>
      <c r="F44">
        <v>204789</v>
      </c>
      <c r="G44">
        <v>197069</v>
      </c>
      <c r="H44">
        <v>205692</v>
      </c>
      <c r="J44">
        <v>41</v>
      </c>
      <c r="K44" s="2">
        <v>200464</v>
      </c>
      <c r="L44" s="2">
        <v>204278</v>
      </c>
      <c r="M44">
        <v>212246</v>
      </c>
      <c r="N44">
        <v>209531</v>
      </c>
      <c r="O44" s="2">
        <v>226811</v>
      </c>
      <c r="P44">
        <v>232215</v>
      </c>
      <c r="Q44">
        <v>251695</v>
      </c>
    </row>
    <row r="45" spans="1:17">
      <c r="A45">
        <v>42</v>
      </c>
      <c r="B45" s="2">
        <v>195737</v>
      </c>
      <c r="C45">
        <v>201834</v>
      </c>
      <c r="D45">
        <v>201199</v>
      </c>
      <c r="E45">
        <v>197253</v>
      </c>
      <c r="F45">
        <v>200543</v>
      </c>
      <c r="G45">
        <v>201401</v>
      </c>
      <c r="H45">
        <v>206199</v>
      </c>
      <c r="J45">
        <v>42</v>
      </c>
      <c r="K45" s="2">
        <v>201409</v>
      </c>
      <c r="L45" s="2">
        <v>201309</v>
      </c>
      <c r="M45">
        <v>205977</v>
      </c>
      <c r="N45">
        <v>208466</v>
      </c>
      <c r="O45" s="2">
        <v>227512</v>
      </c>
      <c r="P45">
        <v>231087</v>
      </c>
      <c r="Q45">
        <v>254616</v>
      </c>
    </row>
    <row r="46" spans="1:17">
      <c r="A46">
        <v>43</v>
      </c>
      <c r="B46" s="2">
        <v>195781</v>
      </c>
      <c r="C46">
        <v>197861</v>
      </c>
      <c r="D46">
        <v>199320</v>
      </c>
      <c r="E46">
        <v>195851</v>
      </c>
      <c r="F46">
        <v>204634</v>
      </c>
      <c r="G46">
        <v>202706</v>
      </c>
      <c r="H46">
        <v>204713</v>
      </c>
      <c r="J46">
        <v>43</v>
      </c>
      <c r="K46" s="2">
        <v>203211</v>
      </c>
      <c r="L46" s="2">
        <v>199667</v>
      </c>
      <c r="M46">
        <v>210733</v>
      </c>
      <c r="N46">
        <v>211187</v>
      </c>
      <c r="O46" s="2">
        <v>229022</v>
      </c>
      <c r="P46">
        <v>230298</v>
      </c>
      <c r="Q46">
        <v>254497</v>
      </c>
    </row>
    <row r="47" spans="1:17">
      <c r="A47">
        <v>44</v>
      </c>
      <c r="B47" s="2">
        <v>197869</v>
      </c>
      <c r="C47">
        <v>198928</v>
      </c>
      <c r="D47">
        <v>198689</v>
      </c>
      <c r="E47">
        <v>201075</v>
      </c>
      <c r="F47">
        <v>200457</v>
      </c>
      <c r="G47">
        <v>203537</v>
      </c>
      <c r="H47">
        <v>207345</v>
      </c>
      <c r="J47">
        <v>44</v>
      </c>
      <c r="K47" s="2">
        <v>199506</v>
      </c>
      <c r="L47" s="2">
        <v>202832</v>
      </c>
      <c r="M47">
        <v>205568</v>
      </c>
      <c r="N47">
        <v>207775</v>
      </c>
      <c r="O47" s="2">
        <v>227882</v>
      </c>
      <c r="P47">
        <v>228862</v>
      </c>
      <c r="Q47">
        <v>257291</v>
      </c>
    </row>
    <row r="48" spans="1:17">
      <c r="A48">
        <v>45</v>
      </c>
      <c r="B48" s="2">
        <v>195989</v>
      </c>
      <c r="C48">
        <v>198861</v>
      </c>
      <c r="D48">
        <v>196841</v>
      </c>
      <c r="E48">
        <v>195621</v>
      </c>
      <c r="F48">
        <v>198552</v>
      </c>
      <c r="G48">
        <v>203046</v>
      </c>
      <c r="H48">
        <v>204544</v>
      </c>
      <c r="J48">
        <v>45</v>
      </c>
      <c r="K48" s="2">
        <v>201893</v>
      </c>
      <c r="L48" s="2">
        <v>202495</v>
      </c>
      <c r="M48">
        <v>209025</v>
      </c>
      <c r="N48">
        <v>211920</v>
      </c>
      <c r="O48" s="2">
        <v>228030</v>
      </c>
      <c r="P48">
        <v>231721</v>
      </c>
      <c r="Q48">
        <v>255683</v>
      </c>
    </row>
    <row r="49" spans="1:17">
      <c r="A49">
        <v>46</v>
      </c>
      <c r="B49" s="2">
        <v>194364</v>
      </c>
      <c r="C49">
        <v>198603</v>
      </c>
      <c r="D49">
        <v>194872</v>
      </c>
      <c r="E49">
        <v>201726</v>
      </c>
      <c r="F49">
        <v>202829</v>
      </c>
      <c r="G49">
        <v>205754</v>
      </c>
      <c r="H49">
        <v>207876</v>
      </c>
      <c r="J49">
        <v>46</v>
      </c>
      <c r="K49" s="2">
        <v>202707</v>
      </c>
      <c r="L49" s="2">
        <v>198986</v>
      </c>
      <c r="M49">
        <v>208295</v>
      </c>
      <c r="N49">
        <v>209132</v>
      </c>
      <c r="O49" s="2">
        <v>229473</v>
      </c>
      <c r="P49">
        <v>233490</v>
      </c>
      <c r="Q49">
        <v>259098</v>
      </c>
    </row>
    <row r="50" spans="1:17">
      <c r="A50">
        <v>47</v>
      </c>
      <c r="B50" s="2">
        <v>195264</v>
      </c>
      <c r="C50">
        <v>196791</v>
      </c>
      <c r="D50">
        <v>197369</v>
      </c>
      <c r="E50">
        <v>198191</v>
      </c>
      <c r="F50">
        <v>199474</v>
      </c>
      <c r="G50">
        <v>204817</v>
      </c>
      <c r="H50">
        <v>201260</v>
      </c>
      <c r="J50">
        <v>47</v>
      </c>
      <c r="K50" s="2">
        <v>202384</v>
      </c>
      <c r="L50" s="2">
        <v>202002</v>
      </c>
      <c r="M50">
        <v>210060</v>
      </c>
      <c r="N50">
        <v>209943</v>
      </c>
      <c r="O50" s="2">
        <v>234230</v>
      </c>
      <c r="P50">
        <v>231116</v>
      </c>
      <c r="Q50">
        <v>257519</v>
      </c>
    </row>
    <row r="51" spans="1:17">
      <c r="A51">
        <v>48</v>
      </c>
      <c r="B51" s="2">
        <v>195331</v>
      </c>
      <c r="C51">
        <v>196972</v>
      </c>
      <c r="D51">
        <v>195620</v>
      </c>
      <c r="E51">
        <v>199191</v>
      </c>
      <c r="F51">
        <v>196331</v>
      </c>
      <c r="G51">
        <v>197090</v>
      </c>
      <c r="H51">
        <v>205951</v>
      </c>
      <c r="J51">
        <v>48</v>
      </c>
      <c r="K51" s="2">
        <v>200273</v>
      </c>
      <c r="L51" s="2">
        <v>205314</v>
      </c>
      <c r="M51">
        <v>210530</v>
      </c>
      <c r="N51">
        <v>209936</v>
      </c>
      <c r="O51" s="2">
        <v>226536</v>
      </c>
      <c r="P51">
        <v>231214</v>
      </c>
      <c r="Q51">
        <v>258130</v>
      </c>
    </row>
    <row r="52" spans="1:17">
      <c r="A52">
        <v>49</v>
      </c>
      <c r="B52" s="2">
        <v>199260</v>
      </c>
      <c r="C52">
        <v>202170</v>
      </c>
      <c r="D52">
        <v>194455</v>
      </c>
      <c r="E52">
        <v>195872</v>
      </c>
      <c r="F52">
        <v>199742</v>
      </c>
      <c r="G52">
        <v>203749</v>
      </c>
      <c r="H52">
        <v>209957</v>
      </c>
      <c r="J52">
        <v>49</v>
      </c>
      <c r="K52" s="2">
        <v>201155</v>
      </c>
      <c r="L52" s="2">
        <v>202054</v>
      </c>
      <c r="M52">
        <v>207682</v>
      </c>
      <c r="N52">
        <v>205409</v>
      </c>
      <c r="O52" s="2">
        <v>225089</v>
      </c>
      <c r="P52">
        <v>231079</v>
      </c>
      <c r="Q52">
        <v>259000</v>
      </c>
    </row>
    <row r="53" spans="1:17">
      <c r="A53">
        <v>50</v>
      </c>
      <c r="B53" s="2">
        <v>197192</v>
      </c>
      <c r="C53">
        <v>200335</v>
      </c>
      <c r="D53">
        <v>197009</v>
      </c>
      <c r="E53">
        <v>196408</v>
      </c>
      <c r="F53">
        <v>200438</v>
      </c>
      <c r="G53">
        <v>205909</v>
      </c>
      <c r="H53">
        <v>201094</v>
      </c>
      <c r="J53">
        <v>50</v>
      </c>
      <c r="K53" s="2">
        <v>203560</v>
      </c>
      <c r="L53" s="2">
        <v>199755</v>
      </c>
      <c r="M53">
        <v>215180</v>
      </c>
      <c r="N53">
        <v>211927</v>
      </c>
      <c r="O53" s="2">
        <v>231882</v>
      </c>
      <c r="P53">
        <v>232613</v>
      </c>
      <c r="Q53">
        <v>254363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A24B-1DFB-49E1-89AD-56B85617932F}">
  <dimension ref="A1:Q53"/>
  <sheetViews>
    <sheetView workbookViewId="0"/>
  </sheetViews>
  <sheetFormatPr defaultRowHeight="18.75"/>
  <sheetData>
    <row r="1" spans="1:17">
      <c r="A1" t="s">
        <v>0</v>
      </c>
      <c r="K1" t="s">
        <v>3</v>
      </c>
    </row>
    <row r="3" spans="1:17">
      <c r="B3" s="1">
        <v>-5.0000000000000001E-4</v>
      </c>
      <c r="C3" s="1">
        <v>-2.5000000000000001E-2</v>
      </c>
      <c r="D3" s="1">
        <v>0</v>
      </c>
      <c r="E3" s="1">
        <v>2.5000000000000001E-3</v>
      </c>
      <c r="F3" s="1">
        <v>5.0000000000000001E-4</v>
      </c>
      <c r="G3" s="1">
        <v>7.5000000000000002E-4</v>
      </c>
      <c r="H3" s="1">
        <v>1E-3</v>
      </c>
      <c r="K3" s="1">
        <v>-5.0000000000000001E-4</v>
      </c>
      <c r="L3" s="1">
        <v>-2.5000000000000001E-2</v>
      </c>
      <c r="M3" s="1">
        <v>0</v>
      </c>
      <c r="N3" s="1">
        <v>2.5000000000000001E-3</v>
      </c>
      <c r="O3" s="1">
        <v>5.0000000000000001E-4</v>
      </c>
      <c r="P3" s="1">
        <v>7.5000000000000002E-4</v>
      </c>
      <c r="Q3" s="1">
        <v>1E-3</v>
      </c>
    </row>
    <row r="4" spans="1:17">
      <c r="A4">
        <v>1</v>
      </c>
      <c r="B4" s="2">
        <v>6.2705099057648503</v>
      </c>
      <c r="C4">
        <v>6.1858558717117402</v>
      </c>
      <c r="D4">
        <v>5.7144653572326698</v>
      </c>
      <c r="E4">
        <v>5.7256883628441804</v>
      </c>
      <c r="F4" s="2">
        <v>3.85359728039592</v>
      </c>
      <c r="G4">
        <v>3.7269543173857902</v>
      </c>
      <c r="H4">
        <v>2.23506723506723</v>
      </c>
      <c r="J4">
        <v>1</v>
      </c>
      <c r="K4" s="2">
        <v>6.6357858178929003</v>
      </c>
      <c r="L4">
        <v>6.8389879194939596</v>
      </c>
      <c r="M4">
        <v>7.5966930966930901</v>
      </c>
      <c r="N4">
        <v>7.3592186796093397</v>
      </c>
      <c r="O4" s="2">
        <v>9.5016777508388692</v>
      </c>
      <c r="P4">
        <v>9.9623374811687402</v>
      </c>
      <c r="Q4">
        <v>11.2946802946802</v>
      </c>
    </row>
    <row r="5" spans="1:17">
      <c r="A5">
        <v>2</v>
      </c>
      <c r="B5" s="2">
        <v>6.0915435457717697</v>
      </c>
      <c r="C5">
        <v>6.1069231069230998</v>
      </c>
      <c r="D5">
        <v>5.6264373132186503</v>
      </c>
      <c r="E5">
        <v>5.6412681412681396</v>
      </c>
      <c r="F5" s="2">
        <v>3.93536943536943</v>
      </c>
      <c r="G5">
        <v>3.5187657593828798</v>
      </c>
      <c r="H5">
        <v>2.2486511243255598</v>
      </c>
      <c r="J5">
        <v>2</v>
      </c>
      <c r="K5" s="2">
        <v>6.6690046690046598</v>
      </c>
      <c r="L5">
        <v>6.7241317241317198</v>
      </c>
      <c r="M5">
        <v>7.8243704121851998</v>
      </c>
      <c r="N5">
        <v>7.5948278922418302</v>
      </c>
      <c r="O5" s="2">
        <v>9.5974282987141493</v>
      </c>
      <c r="P5">
        <v>9.9120529120529106</v>
      </c>
      <c r="Q5">
        <v>11.348015674007801</v>
      </c>
    </row>
    <row r="6" spans="1:17">
      <c r="A6">
        <v>3</v>
      </c>
      <c r="B6" s="2">
        <v>5.9837964918982403</v>
      </c>
      <c r="C6">
        <v>6.2613851306925596</v>
      </c>
      <c r="D6">
        <v>5.7774747774747697</v>
      </c>
      <c r="E6">
        <v>5.9682999524499198</v>
      </c>
      <c r="F6" s="2">
        <v>3.8270144135072002</v>
      </c>
      <c r="G6">
        <v>3.6406281406281402</v>
      </c>
      <c r="H6">
        <v>2.27546627546627</v>
      </c>
      <c r="J6">
        <v>3</v>
      </c>
      <c r="K6" s="2">
        <v>6.7818221727332499</v>
      </c>
      <c r="L6">
        <v>6.5179702589851196</v>
      </c>
      <c r="M6">
        <v>7.4849219849219804</v>
      </c>
      <c r="N6">
        <v>7.3863728863728797</v>
      </c>
      <c r="O6" s="2">
        <v>9.6384768192384094</v>
      </c>
      <c r="P6">
        <v>9.6106109159163697</v>
      </c>
      <c r="Q6">
        <v>11.618056809028401</v>
      </c>
    </row>
    <row r="7" spans="1:17">
      <c r="A7">
        <v>4</v>
      </c>
      <c r="B7" s="2">
        <v>6.1925935962967902</v>
      </c>
      <c r="C7">
        <v>6.6328976644883202</v>
      </c>
      <c r="D7">
        <v>5.7754658877329401</v>
      </c>
      <c r="E7">
        <v>5.7461293730646803</v>
      </c>
      <c r="F7" s="2">
        <v>3.9019969019968999</v>
      </c>
      <c r="G7">
        <v>3.58436408436408</v>
      </c>
      <c r="H7">
        <v>2.3517926758963301</v>
      </c>
      <c r="J7">
        <v>4</v>
      </c>
      <c r="K7" s="2">
        <v>6.7712933856466897</v>
      </c>
      <c r="L7">
        <v>6.4604674604674601</v>
      </c>
      <c r="M7">
        <v>7.7312423656211804</v>
      </c>
      <c r="N7">
        <v>7.3354330031495003</v>
      </c>
      <c r="O7" s="2">
        <v>9.5892479731199298</v>
      </c>
      <c r="P7">
        <v>9.7266932266932198</v>
      </c>
      <c r="Q7">
        <v>11.849555924777899</v>
      </c>
    </row>
    <row r="8" spans="1:17">
      <c r="A8">
        <v>5</v>
      </c>
      <c r="B8" s="2">
        <v>6.0991015495507703</v>
      </c>
      <c r="C8">
        <v>6.0784670392335096</v>
      </c>
      <c r="D8">
        <v>5.8023377035065504</v>
      </c>
      <c r="E8">
        <v>5.90613445306722</v>
      </c>
      <c r="F8" s="2">
        <v>3.85594092797046</v>
      </c>
      <c r="G8">
        <v>3.58841017682035</v>
      </c>
      <c r="H8">
        <v>2.3172466344932601</v>
      </c>
      <c r="J8">
        <v>5</v>
      </c>
      <c r="K8" s="2">
        <v>6.7637952637952603</v>
      </c>
      <c r="L8">
        <v>6.6888843444421697</v>
      </c>
      <c r="M8">
        <v>7.81708690854345</v>
      </c>
      <c r="N8">
        <v>7.3001219501829198</v>
      </c>
      <c r="O8" s="2">
        <v>9.74195661293491</v>
      </c>
      <c r="P8">
        <v>9.9429364144046204</v>
      </c>
      <c r="Q8">
        <v>11.461719461719399</v>
      </c>
    </row>
    <row r="9" spans="1:17">
      <c r="A9">
        <v>6</v>
      </c>
      <c r="B9" s="2">
        <v>6.2256642256642198</v>
      </c>
      <c r="C9">
        <v>6.1878951878951796</v>
      </c>
      <c r="D9">
        <v>5.9190454595227298</v>
      </c>
      <c r="E9">
        <v>5.5881042940521404</v>
      </c>
      <c r="F9" s="2">
        <v>3.8804269402134701</v>
      </c>
      <c r="G9">
        <v>3.7282532282532199</v>
      </c>
      <c r="H9">
        <v>2.3455836727918302</v>
      </c>
      <c r="J9">
        <v>6</v>
      </c>
      <c r="K9" s="2">
        <v>7.1377415688707799</v>
      </c>
      <c r="L9">
        <v>6.8819229409614699</v>
      </c>
      <c r="M9">
        <v>7.73111986555993</v>
      </c>
      <c r="N9">
        <v>7.5781402890701397</v>
      </c>
      <c r="O9" s="2">
        <v>9.8072994218982608</v>
      </c>
      <c r="P9">
        <v>9.6988143494071704</v>
      </c>
      <c r="Q9">
        <v>11.941096470548199</v>
      </c>
    </row>
    <row r="10" spans="1:17">
      <c r="A10">
        <v>7</v>
      </c>
      <c r="B10" s="2">
        <v>6.2315116157558004</v>
      </c>
      <c r="C10">
        <v>6.4324751487127196</v>
      </c>
      <c r="D10">
        <v>5.7378857378857298</v>
      </c>
      <c r="E10">
        <v>5.7072035608053397</v>
      </c>
      <c r="F10" s="2">
        <v>4.1532393064786097</v>
      </c>
      <c r="G10">
        <v>3.6375668187833998</v>
      </c>
      <c r="H10">
        <v>2.2549951274975601</v>
      </c>
      <c r="J10">
        <v>7</v>
      </c>
      <c r="K10" s="2">
        <v>6.8717429358714597</v>
      </c>
      <c r="L10">
        <v>6.5191842595921301</v>
      </c>
      <c r="M10">
        <v>7.6804271804271798</v>
      </c>
      <c r="N10">
        <v>7.3709356854678401</v>
      </c>
      <c r="O10" s="2">
        <v>9.5158102579051196</v>
      </c>
      <c r="P10">
        <v>9.7064483532241699</v>
      </c>
      <c r="Q10">
        <v>11.7188240782361</v>
      </c>
    </row>
    <row r="11" spans="1:17">
      <c r="A11">
        <v>8</v>
      </c>
      <c r="B11" s="2">
        <v>6.4060547030273503</v>
      </c>
      <c r="C11">
        <v>6.1039591039590997</v>
      </c>
      <c r="D11">
        <v>5.6850681850681797</v>
      </c>
      <c r="E11">
        <v>5.7916473958236896</v>
      </c>
      <c r="F11" s="2">
        <v>3.8987331455660001</v>
      </c>
      <c r="G11">
        <v>3.6302563151281499</v>
      </c>
      <c r="H11">
        <v>2.2928502928502899</v>
      </c>
      <c r="J11">
        <v>8</v>
      </c>
      <c r="K11" s="2">
        <v>6.9736034604051902</v>
      </c>
      <c r="L11">
        <v>6.5526167763083798</v>
      </c>
      <c r="M11">
        <v>7.5538647769323797</v>
      </c>
      <c r="N11">
        <v>7.1375275687637796</v>
      </c>
      <c r="O11" s="2">
        <v>9.2727439091158601</v>
      </c>
      <c r="P11">
        <v>9.9259204629602298</v>
      </c>
      <c r="Q11">
        <v>11.734260601390901</v>
      </c>
    </row>
    <row r="12" spans="1:17">
      <c r="A12">
        <v>9</v>
      </c>
      <c r="B12" s="2">
        <v>6.1435990717995299</v>
      </c>
      <c r="C12">
        <v>6.2154981077490499</v>
      </c>
      <c r="D12">
        <v>5.8119683119683101</v>
      </c>
      <c r="E12">
        <v>5.6260749391124003</v>
      </c>
      <c r="F12" s="2">
        <v>3.9398944699472298</v>
      </c>
      <c r="G12">
        <v>3.6931563863127699</v>
      </c>
      <c r="H12">
        <v>2.3063776531888198</v>
      </c>
      <c r="J12">
        <v>9</v>
      </c>
      <c r="K12" s="2">
        <v>6.6813975441926301</v>
      </c>
      <c r="L12">
        <v>6.7019413077652299</v>
      </c>
      <c r="M12">
        <v>7.4532057266028602</v>
      </c>
      <c r="N12">
        <v>7.6215978107989004</v>
      </c>
      <c r="O12" s="2">
        <v>9.3785501892750904</v>
      </c>
      <c r="P12">
        <v>9.6611513305756596</v>
      </c>
      <c r="Q12">
        <v>11.667069833534899</v>
      </c>
    </row>
    <row r="13" spans="1:17">
      <c r="A13">
        <v>10</v>
      </c>
      <c r="B13" s="2">
        <v>6.2598571496428699</v>
      </c>
      <c r="C13">
        <v>6.2129873194809697</v>
      </c>
      <c r="D13">
        <v>5.5930378895568298</v>
      </c>
      <c r="E13">
        <v>5.7036309072618101</v>
      </c>
      <c r="F13" s="2">
        <v>3.7689938844969402</v>
      </c>
      <c r="G13">
        <v>3.8307728307728302</v>
      </c>
      <c r="H13">
        <v>2.2792892792892698</v>
      </c>
      <c r="J13">
        <v>10</v>
      </c>
      <c r="K13" s="2">
        <v>6.7803002803002803</v>
      </c>
      <c r="L13">
        <v>6.6349428174713996</v>
      </c>
      <c r="M13">
        <v>7.77475188737594</v>
      </c>
      <c r="N13">
        <v>7.2834336417168197</v>
      </c>
      <c r="O13" s="2">
        <v>9.3922033922033901</v>
      </c>
      <c r="P13">
        <v>9.9001628502442696</v>
      </c>
      <c r="Q13">
        <v>11.166205249307801</v>
      </c>
    </row>
    <row r="14" spans="1:17">
      <c r="A14">
        <v>11</v>
      </c>
      <c r="B14" s="2">
        <v>6.4008992004495999</v>
      </c>
      <c r="C14">
        <v>6.1601577402366097</v>
      </c>
      <c r="D14">
        <v>5.5888253832380697</v>
      </c>
      <c r="E14">
        <v>5.6803300204950302</v>
      </c>
      <c r="F14" s="2">
        <v>3.6828706828706799</v>
      </c>
      <c r="G14">
        <v>3.5223442611721301</v>
      </c>
      <c r="H14">
        <v>2.2970442970442901</v>
      </c>
      <c r="J14">
        <v>11</v>
      </c>
      <c r="K14" s="2">
        <v>6.5528517764258796</v>
      </c>
      <c r="L14">
        <v>6.7900578950289399</v>
      </c>
      <c r="M14">
        <v>7.7868141802212696</v>
      </c>
      <c r="N14">
        <v>7.7552277552277502</v>
      </c>
      <c r="O14" s="2">
        <v>9.5694772847386407</v>
      </c>
      <c r="P14">
        <v>9.8253138885986093</v>
      </c>
      <c r="Q14">
        <v>11.4796629796629</v>
      </c>
    </row>
    <row r="15" spans="1:17">
      <c r="A15">
        <v>12</v>
      </c>
      <c r="B15" s="2">
        <v>6.3717510576265797</v>
      </c>
      <c r="C15">
        <v>6.1437870718935299</v>
      </c>
      <c r="D15">
        <v>5.7624352624352602</v>
      </c>
      <c r="E15">
        <v>5.6492374477123404</v>
      </c>
      <c r="F15" s="2">
        <v>3.8925019462509698</v>
      </c>
      <c r="G15">
        <v>3.66086866086866</v>
      </c>
      <c r="H15">
        <v>2.2418012418012401</v>
      </c>
      <c r="J15">
        <v>12</v>
      </c>
      <c r="K15" s="2">
        <v>6.6470838235419096</v>
      </c>
      <c r="L15">
        <v>6.7537546306319403</v>
      </c>
      <c r="M15">
        <v>7.4565939565939496</v>
      </c>
      <c r="N15">
        <v>7.3396110094165099</v>
      </c>
      <c r="O15" s="2">
        <v>9.6826718413359192</v>
      </c>
      <c r="P15">
        <v>9.3933493933493892</v>
      </c>
      <c r="Q15">
        <v>11.3975391987696</v>
      </c>
    </row>
    <row r="16" spans="1:17">
      <c r="A16">
        <v>13</v>
      </c>
      <c r="B16" s="2">
        <v>6.46797093594187</v>
      </c>
      <c r="C16">
        <v>6.3292121646060799</v>
      </c>
      <c r="D16">
        <v>5.7751577751577701</v>
      </c>
      <c r="E16">
        <v>5.5224797612398797</v>
      </c>
      <c r="F16" s="2">
        <v>4.1407861407861404</v>
      </c>
      <c r="G16">
        <v>3.6366699550049302</v>
      </c>
      <c r="H16">
        <v>2.2830989246483799</v>
      </c>
      <c r="J16">
        <v>13</v>
      </c>
      <c r="K16" s="2">
        <v>6.5725037862518896</v>
      </c>
      <c r="L16">
        <v>6.7364437364437304</v>
      </c>
      <c r="M16">
        <v>7.6650284975427398</v>
      </c>
      <c r="N16">
        <v>7.5673645673645602</v>
      </c>
      <c r="O16" s="2">
        <v>9.2472391236195595</v>
      </c>
      <c r="P16">
        <v>9.8798139399069704</v>
      </c>
      <c r="Q16">
        <v>11.6279168139584</v>
      </c>
    </row>
    <row r="17" spans="1:17">
      <c r="A17">
        <v>14</v>
      </c>
      <c r="B17" s="2">
        <v>6.0484830969661898</v>
      </c>
      <c r="C17">
        <v>6.2217440543601299</v>
      </c>
      <c r="D17">
        <v>5.7731984329960797</v>
      </c>
      <c r="E17">
        <v>5.7536998768499297</v>
      </c>
      <c r="F17" s="2">
        <v>3.9733649866824901</v>
      </c>
      <c r="G17">
        <v>3.6230684346026498</v>
      </c>
      <c r="H17">
        <v>2.2745062745062699</v>
      </c>
      <c r="J17">
        <v>14</v>
      </c>
      <c r="K17" s="2">
        <v>6.6573531573531497</v>
      </c>
      <c r="L17">
        <v>6.55397277698638</v>
      </c>
      <c r="M17">
        <v>7.5135625135625101</v>
      </c>
      <c r="N17">
        <v>7.8087584043792004</v>
      </c>
      <c r="O17" s="2">
        <v>9.4109960274900608</v>
      </c>
      <c r="P17">
        <v>9.8091116182232305</v>
      </c>
      <c r="Q17">
        <v>11.5558497779248</v>
      </c>
    </row>
    <row r="18" spans="1:17">
      <c r="A18">
        <v>15</v>
      </c>
      <c r="B18" s="2">
        <v>6.1622699868099602</v>
      </c>
      <c r="C18">
        <v>6.25961762980881</v>
      </c>
      <c r="D18">
        <v>5.7660338830169398</v>
      </c>
      <c r="E18">
        <v>5.3860216930108402</v>
      </c>
      <c r="F18" s="2">
        <v>4.0146540293080504</v>
      </c>
      <c r="G18">
        <v>3.5919122959561398</v>
      </c>
      <c r="H18">
        <v>2.30779865389932</v>
      </c>
      <c r="J18">
        <v>15</v>
      </c>
      <c r="K18" s="2">
        <v>7.05844702922351</v>
      </c>
      <c r="L18">
        <v>6.8384319192159504</v>
      </c>
      <c r="M18">
        <v>7.5026242513121204</v>
      </c>
      <c r="N18">
        <v>7.7894467894467896</v>
      </c>
      <c r="O18" s="2">
        <v>9.6486949730424598</v>
      </c>
      <c r="P18">
        <v>9.8073791147582199</v>
      </c>
      <c r="Q18">
        <v>11.4993232496616</v>
      </c>
    </row>
    <row r="19" spans="1:17">
      <c r="A19">
        <v>16</v>
      </c>
      <c r="B19" s="2">
        <v>6.2888967222418</v>
      </c>
      <c r="C19">
        <v>6.4214084214084197</v>
      </c>
      <c r="D19">
        <v>5.5054295108590203</v>
      </c>
      <c r="E19">
        <v>5.5525829340402604</v>
      </c>
      <c r="F19" s="2">
        <v>3.9900644900644902</v>
      </c>
      <c r="G19">
        <v>3.9659764149410299</v>
      </c>
      <c r="H19">
        <v>2.3343063343063299</v>
      </c>
      <c r="J19">
        <v>16</v>
      </c>
      <c r="K19" s="2">
        <v>6.7303313651656804</v>
      </c>
      <c r="L19">
        <v>6.5325995651991304</v>
      </c>
      <c r="M19">
        <v>8.1183691183691096</v>
      </c>
      <c r="N19">
        <v>7.2965907965907899</v>
      </c>
      <c r="O19" s="2">
        <v>9.6738730108095101</v>
      </c>
      <c r="P19">
        <v>9.4956039912079806</v>
      </c>
      <c r="Q19">
        <v>11.280369140184501</v>
      </c>
    </row>
    <row r="20" spans="1:17">
      <c r="A20">
        <v>17</v>
      </c>
      <c r="B20" s="2">
        <v>6.2756100512200996</v>
      </c>
      <c r="C20">
        <v>6.0510185765278601</v>
      </c>
      <c r="D20">
        <v>5.8463949231974599</v>
      </c>
      <c r="E20">
        <v>5.5562417781208797</v>
      </c>
      <c r="F20" s="2">
        <v>3.98742748742748</v>
      </c>
      <c r="G20">
        <v>3.7713462713462702</v>
      </c>
      <c r="H20">
        <v>2.2418152418152402</v>
      </c>
      <c r="J20">
        <v>17</v>
      </c>
      <c r="K20" s="2">
        <v>6.7938923969461902</v>
      </c>
      <c r="L20">
        <v>7.0860811721623396</v>
      </c>
      <c r="M20">
        <v>7.8310549155274503</v>
      </c>
      <c r="N20">
        <v>7.6749628374814103</v>
      </c>
      <c r="O20" s="2">
        <v>9.7523381285071906</v>
      </c>
      <c r="P20">
        <v>9.9458053916107794</v>
      </c>
      <c r="Q20">
        <v>11.370133055199499</v>
      </c>
    </row>
    <row r="21" spans="1:17">
      <c r="A21">
        <v>18</v>
      </c>
      <c r="B21" s="2">
        <v>6.2148716074357999</v>
      </c>
      <c r="C21">
        <v>6.2981191490595698</v>
      </c>
      <c r="D21">
        <v>6.0431905215952604</v>
      </c>
      <c r="E21">
        <v>5.6149015372538402</v>
      </c>
      <c r="F21" s="2">
        <v>3.90700986051479</v>
      </c>
      <c r="G21">
        <v>3.68810668810668</v>
      </c>
      <c r="H21">
        <v>2.2985741492870702</v>
      </c>
      <c r="J21">
        <v>18</v>
      </c>
      <c r="K21" s="2">
        <v>6.5771992885996404</v>
      </c>
      <c r="L21">
        <v>6.6419548209774097</v>
      </c>
      <c r="M21">
        <v>7.7379524759049501</v>
      </c>
      <c r="N21">
        <v>7.3567058567058501</v>
      </c>
      <c r="O21" s="2">
        <v>9.8352415881039708</v>
      </c>
      <c r="P21">
        <v>9.5935410935410896</v>
      </c>
      <c r="Q21">
        <v>11.3209826419652</v>
      </c>
    </row>
    <row r="22" spans="1:17">
      <c r="A22">
        <v>19</v>
      </c>
      <c r="B22" s="2">
        <v>6.1324286986430403</v>
      </c>
      <c r="C22">
        <v>6.2327822327822302</v>
      </c>
      <c r="D22">
        <v>5.7077542077542001</v>
      </c>
      <c r="E22">
        <v>5.5042492563738801</v>
      </c>
      <c r="F22" s="2">
        <v>4.04099406149109</v>
      </c>
      <c r="G22">
        <v>3.5990335990335902</v>
      </c>
      <c r="H22">
        <v>2.3076231538115701</v>
      </c>
      <c r="J22">
        <v>19</v>
      </c>
      <c r="K22" s="2">
        <v>6.5290677645338802</v>
      </c>
      <c r="L22">
        <v>6.8123908123908103</v>
      </c>
      <c r="M22">
        <v>7.8336296672593297</v>
      </c>
      <c r="N22">
        <v>7.3632571816285903</v>
      </c>
      <c r="O22" s="2">
        <v>9.4948572422858604</v>
      </c>
      <c r="P22">
        <v>9.5923047961523906</v>
      </c>
      <c r="Q22">
        <v>11.515971757985801</v>
      </c>
    </row>
    <row r="23" spans="1:17">
      <c r="A23">
        <v>20</v>
      </c>
      <c r="B23" s="2">
        <v>6.21195721195721</v>
      </c>
      <c r="C23">
        <v>6.2275936137967998</v>
      </c>
      <c r="D23">
        <v>5.8796214398107196</v>
      </c>
      <c r="E23">
        <v>5.6314869472304201</v>
      </c>
      <c r="F23" s="2">
        <v>3.9432884716442298</v>
      </c>
      <c r="G23">
        <v>3.6649008324504102</v>
      </c>
      <c r="H23">
        <v>2.3022128022128001</v>
      </c>
      <c r="J23">
        <v>20</v>
      </c>
      <c r="K23" s="2">
        <v>6.88755894377947</v>
      </c>
      <c r="L23">
        <v>7.0412550412550399</v>
      </c>
      <c r="M23">
        <v>7.6062763031381504</v>
      </c>
      <c r="N23">
        <v>7.42069563104344</v>
      </c>
      <c r="O23" s="2">
        <v>9.6937455406183108</v>
      </c>
      <c r="P23">
        <v>9.6411151411151401</v>
      </c>
      <c r="Q23">
        <v>11.5281425844277</v>
      </c>
    </row>
    <row r="24" spans="1:17">
      <c r="A24">
        <v>21</v>
      </c>
      <c r="B24" s="2">
        <v>6.2734796367398102</v>
      </c>
      <c r="C24">
        <v>6.2862306431153199</v>
      </c>
      <c r="D24">
        <v>5.7795613897806897</v>
      </c>
      <c r="E24">
        <v>5.31604879012197</v>
      </c>
      <c r="F24" s="2">
        <v>3.7895777895777898</v>
      </c>
      <c r="G24">
        <v>3.6726700090050102</v>
      </c>
      <c r="H24">
        <v>2.26781976781976</v>
      </c>
      <c r="J24">
        <v>21</v>
      </c>
      <c r="K24" s="2">
        <v>6.5588175588175499</v>
      </c>
      <c r="L24">
        <v>6.7703108851554399</v>
      </c>
      <c r="M24">
        <v>7.72510286255143</v>
      </c>
      <c r="N24">
        <v>7.6185546185546098</v>
      </c>
      <c r="O24" s="2">
        <v>9.5805827902913894</v>
      </c>
      <c r="P24">
        <v>9.7233427233427197</v>
      </c>
      <c r="Q24">
        <v>11.443869721934799</v>
      </c>
    </row>
    <row r="25" spans="1:17">
      <c r="A25">
        <v>22</v>
      </c>
      <c r="B25" s="2">
        <v>6.25668162834081</v>
      </c>
      <c r="C25">
        <v>6.1692785846392901</v>
      </c>
      <c r="D25">
        <v>5.7526677526677501</v>
      </c>
      <c r="E25">
        <v>5.7442673721336801</v>
      </c>
      <c r="F25" s="2">
        <v>3.9617109808554898</v>
      </c>
      <c r="G25">
        <v>3.66509816509816</v>
      </c>
      <c r="H25">
        <v>2.2897111448555698</v>
      </c>
      <c r="J25">
        <v>22</v>
      </c>
      <c r="K25" s="2">
        <v>6.6176233088116501</v>
      </c>
      <c r="L25">
        <v>6.5203375406750803</v>
      </c>
      <c r="M25">
        <v>7.47828347828347</v>
      </c>
      <c r="N25">
        <v>7.50256425128212</v>
      </c>
      <c r="O25" s="2">
        <v>9.5041760041759993</v>
      </c>
      <c r="P25">
        <v>9.8366724283534897</v>
      </c>
      <c r="Q25">
        <v>11.331662165831</v>
      </c>
    </row>
    <row r="26" spans="1:17">
      <c r="A26">
        <v>23</v>
      </c>
      <c r="B26" s="2">
        <v>6.3686763686763603</v>
      </c>
      <c r="C26">
        <v>6.2784466392233096</v>
      </c>
      <c r="D26">
        <v>5.6409088204544098</v>
      </c>
      <c r="E26">
        <v>5.7060578530289199</v>
      </c>
      <c r="F26" s="2">
        <v>4.1289116289116201</v>
      </c>
      <c r="G26">
        <v>3.8850378275567401</v>
      </c>
      <c r="H26">
        <v>2.3350293350293301</v>
      </c>
      <c r="J26">
        <v>23</v>
      </c>
      <c r="K26" s="2">
        <v>6.86795543397771</v>
      </c>
      <c r="L26">
        <v>6.8324819162409502</v>
      </c>
      <c r="M26">
        <v>7.5821988732983101</v>
      </c>
      <c r="N26">
        <v>7.4000452000225998</v>
      </c>
      <c r="O26" s="2">
        <v>9.4339224339224295</v>
      </c>
      <c r="P26">
        <v>9.5340855340855306</v>
      </c>
      <c r="Q26">
        <v>11.7067422067422</v>
      </c>
    </row>
    <row r="27" spans="1:17">
      <c r="A27">
        <v>24</v>
      </c>
      <c r="B27" s="2">
        <v>6.3235463088657697</v>
      </c>
      <c r="C27">
        <v>6.1426480713240297</v>
      </c>
      <c r="D27">
        <v>5.6490508245254096</v>
      </c>
      <c r="E27">
        <v>5.7767598883799396</v>
      </c>
      <c r="F27" s="2">
        <v>4.0322150161075001</v>
      </c>
      <c r="G27">
        <v>3.78848439424219</v>
      </c>
      <c r="H27">
        <v>2.3785676357029</v>
      </c>
      <c r="J27">
        <v>24</v>
      </c>
      <c r="K27" s="2">
        <v>6.8665584332792102</v>
      </c>
      <c r="L27">
        <v>6.7483363741681801</v>
      </c>
      <c r="M27">
        <v>7.4260892130445999</v>
      </c>
      <c r="N27">
        <v>7.1145331145331099</v>
      </c>
      <c r="O27" s="2">
        <v>9.5632943449415109</v>
      </c>
      <c r="P27">
        <v>9.49445524722762</v>
      </c>
      <c r="Q27">
        <v>11.3702446851223</v>
      </c>
    </row>
    <row r="28" spans="1:17">
      <c r="A28">
        <v>25</v>
      </c>
      <c r="B28" s="2">
        <v>6.1919420959710401</v>
      </c>
      <c r="C28">
        <v>6.2821986410993196</v>
      </c>
      <c r="D28">
        <v>5.7646809117022704</v>
      </c>
      <c r="E28">
        <v>5.8490859245429601</v>
      </c>
      <c r="F28" s="2">
        <v>3.9556914778457299</v>
      </c>
      <c r="G28">
        <v>3.79627079627079</v>
      </c>
      <c r="H28">
        <v>2.3292403292403199</v>
      </c>
      <c r="J28">
        <v>25</v>
      </c>
      <c r="K28" s="2">
        <v>6.68671634335817</v>
      </c>
      <c r="L28">
        <v>6.6693241693241596</v>
      </c>
      <c r="M28">
        <v>7.7469393734696803</v>
      </c>
      <c r="N28">
        <v>7.3734573734573701</v>
      </c>
      <c r="O28" s="2">
        <v>9.4450652225326106</v>
      </c>
      <c r="P28">
        <v>9.3934066967033392</v>
      </c>
      <c r="Q28">
        <v>11.351350175675</v>
      </c>
    </row>
    <row r="29" spans="1:17">
      <c r="A29">
        <v>26</v>
      </c>
      <c r="B29" s="2">
        <v>6.1500317250475796</v>
      </c>
      <c r="C29">
        <v>6.3904750857126196</v>
      </c>
      <c r="D29">
        <v>5.6975796975796902</v>
      </c>
      <c r="E29">
        <v>5.3547328868322097</v>
      </c>
      <c r="F29" s="2">
        <v>3.7675018837509402</v>
      </c>
      <c r="G29">
        <v>3.6981298490649199</v>
      </c>
      <c r="H29">
        <v>2.2789781394890598</v>
      </c>
      <c r="J29">
        <v>26</v>
      </c>
      <c r="K29" s="2">
        <v>6.8215422323133401</v>
      </c>
      <c r="L29">
        <v>6.4227281340921998</v>
      </c>
      <c r="M29">
        <v>7.6671573335786602</v>
      </c>
      <c r="N29">
        <v>7.6401278200639098</v>
      </c>
      <c r="O29" s="2">
        <v>9.8561969280984592</v>
      </c>
      <c r="P29">
        <v>9.8903139451569704</v>
      </c>
      <c r="Q29">
        <v>10.9469269734634</v>
      </c>
    </row>
    <row r="30" spans="1:17">
      <c r="A30">
        <v>27</v>
      </c>
      <c r="B30" s="2">
        <v>6.2360921180460496</v>
      </c>
      <c r="C30">
        <v>6.2187325468313599</v>
      </c>
      <c r="D30">
        <v>5.9588384794192297</v>
      </c>
      <c r="E30">
        <v>5.6758371758371702</v>
      </c>
      <c r="F30" s="2">
        <v>3.9463899731949801</v>
      </c>
      <c r="G30">
        <v>3.7033952033951998</v>
      </c>
      <c r="H30">
        <v>2.2013258019887001</v>
      </c>
      <c r="J30">
        <v>27</v>
      </c>
      <c r="K30" s="2">
        <v>7.2083492083492002</v>
      </c>
      <c r="L30">
        <v>6.66590233295116</v>
      </c>
      <c r="M30">
        <v>7.39279919639959</v>
      </c>
      <c r="N30">
        <v>7.39196239196239</v>
      </c>
      <c r="O30" s="2">
        <v>9.6306120765301895</v>
      </c>
      <c r="P30">
        <v>9.4573399573399506</v>
      </c>
      <c r="Q30">
        <v>11.4218999218999</v>
      </c>
    </row>
    <row r="31" spans="1:17">
      <c r="A31">
        <v>28</v>
      </c>
      <c r="B31" s="2">
        <v>6.2056696028348002</v>
      </c>
      <c r="C31">
        <v>6.1728830864415398</v>
      </c>
      <c r="D31">
        <v>5.6779753389876699</v>
      </c>
      <c r="E31">
        <v>5.65839132919566</v>
      </c>
      <c r="F31" s="2">
        <v>3.9614624614624598</v>
      </c>
      <c r="G31">
        <v>3.6350668175334002</v>
      </c>
      <c r="H31">
        <v>2.3573761786880798</v>
      </c>
      <c r="J31">
        <v>28</v>
      </c>
      <c r="K31" s="2">
        <v>6.6518016518016498</v>
      </c>
      <c r="L31">
        <v>6.4504387252193602</v>
      </c>
      <c r="M31">
        <v>7.5877658816488198</v>
      </c>
      <c r="N31">
        <v>7.4253992126995998</v>
      </c>
      <c r="O31" s="2">
        <v>9.67729101593652</v>
      </c>
      <c r="P31">
        <v>9.5919655919655895</v>
      </c>
      <c r="Q31">
        <v>11.578275289137601</v>
      </c>
    </row>
    <row r="32" spans="1:17">
      <c r="A32">
        <v>29</v>
      </c>
      <c r="B32" s="2">
        <v>6.1732205866102898</v>
      </c>
      <c r="C32">
        <v>6.2049931024965499</v>
      </c>
      <c r="D32">
        <v>5.8058039029019497</v>
      </c>
      <c r="E32">
        <v>5.8283538283538201</v>
      </c>
      <c r="F32" s="2">
        <v>3.69409034704517</v>
      </c>
      <c r="G32">
        <v>3.7522037522037501</v>
      </c>
      <c r="H32">
        <v>2.3288361644180799</v>
      </c>
      <c r="J32">
        <v>29</v>
      </c>
      <c r="K32" s="2">
        <v>6.6951580185271196</v>
      </c>
      <c r="L32">
        <v>6.5742300742300701</v>
      </c>
      <c r="M32">
        <v>7.7556913778456797</v>
      </c>
      <c r="N32">
        <v>7.2355075887689697</v>
      </c>
      <c r="O32" s="2">
        <v>9.9512708781771906</v>
      </c>
      <c r="P32">
        <v>9.5190690190690095</v>
      </c>
      <c r="Q32">
        <v>11.513384270076401</v>
      </c>
    </row>
    <row r="33" spans="1:17">
      <c r="A33">
        <v>30</v>
      </c>
      <c r="B33" s="2">
        <v>6.03769255653883</v>
      </c>
      <c r="C33">
        <v>6.2018333027499501</v>
      </c>
      <c r="D33">
        <v>5.5119252559626197</v>
      </c>
      <c r="E33">
        <v>6.0371335557003301</v>
      </c>
      <c r="F33" s="2">
        <v>3.8667894333947102</v>
      </c>
      <c r="G33">
        <v>3.4777832388916101</v>
      </c>
      <c r="H33">
        <v>2.22995864979324</v>
      </c>
      <c r="J33">
        <v>30</v>
      </c>
      <c r="K33" s="2">
        <v>6.6402598811694604</v>
      </c>
      <c r="L33">
        <v>6.4496234496234397</v>
      </c>
      <c r="M33">
        <v>7.5457885457885396</v>
      </c>
      <c r="N33">
        <v>7.3012677531693804</v>
      </c>
      <c r="O33" s="2">
        <v>9.4905677452838706</v>
      </c>
      <c r="P33">
        <v>9.9413994706997304</v>
      </c>
      <c r="Q33">
        <v>11.355685177842499</v>
      </c>
    </row>
    <row r="34" spans="1:17">
      <c r="A34">
        <v>31</v>
      </c>
      <c r="B34" s="2">
        <v>6.3716898716898704</v>
      </c>
      <c r="C34">
        <v>6.1617415808707898</v>
      </c>
      <c r="D34">
        <v>5.4989207494603702</v>
      </c>
      <c r="E34">
        <v>5.5717840717840703</v>
      </c>
      <c r="F34" s="2">
        <v>3.9818954818954801</v>
      </c>
      <c r="G34">
        <v>3.74765387382693</v>
      </c>
      <c r="H34">
        <v>2.3426036713018301</v>
      </c>
      <c r="J34">
        <v>31</v>
      </c>
      <c r="K34" s="2">
        <v>6.7041537041536996</v>
      </c>
      <c r="L34">
        <v>6.6752280128420196</v>
      </c>
      <c r="M34">
        <v>7.6627098313549098</v>
      </c>
      <c r="N34">
        <v>7.5690934918272204</v>
      </c>
      <c r="O34" s="2">
        <v>9.6257908128953993</v>
      </c>
      <c r="P34">
        <v>9.5491272745636309</v>
      </c>
      <c r="Q34">
        <v>11.3480326740163</v>
      </c>
    </row>
    <row r="35" spans="1:17">
      <c r="A35">
        <v>32</v>
      </c>
      <c r="B35" s="2">
        <v>6.5396307698153802</v>
      </c>
      <c r="C35">
        <v>6.1936345968172901</v>
      </c>
      <c r="D35">
        <v>5.7079625619438401</v>
      </c>
      <c r="E35">
        <v>5.7325008662504304</v>
      </c>
      <c r="F35" s="2">
        <v>3.70383835191917</v>
      </c>
      <c r="G35">
        <v>3.67614151421227</v>
      </c>
      <c r="H35">
        <v>2.28569778569778</v>
      </c>
      <c r="J35">
        <v>32</v>
      </c>
      <c r="K35" s="2">
        <v>6.7177914355828703</v>
      </c>
      <c r="L35">
        <v>6.5564170564170503</v>
      </c>
      <c r="M35">
        <v>7.4882797441398701</v>
      </c>
      <c r="N35">
        <v>7.4759137379568603</v>
      </c>
      <c r="O35" s="2">
        <v>9.5937480937480899</v>
      </c>
      <c r="P35">
        <v>9.7154057154057103</v>
      </c>
      <c r="Q35">
        <v>11.4646562323281</v>
      </c>
    </row>
    <row r="36" spans="1:17">
      <c r="A36">
        <v>33</v>
      </c>
      <c r="B36" s="2">
        <v>6.0052630078945102</v>
      </c>
      <c r="C36">
        <v>6.0384440192220099</v>
      </c>
      <c r="D36">
        <v>5.8012924006461999</v>
      </c>
      <c r="E36">
        <v>5.8217097325645897</v>
      </c>
      <c r="F36" s="2">
        <v>3.9840009840009798</v>
      </c>
      <c r="G36">
        <v>3.73746436873218</v>
      </c>
      <c r="H36">
        <v>2.3249151498302898</v>
      </c>
      <c r="J36">
        <v>33</v>
      </c>
      <c r="K36" s="2">
        <v>6.5579543369315001</v>
      </c>
      <c r="L36">
        <v>6.3717263717263704</v>
      </c>
      <c r="M36">
        <v>7.9283588925383297</v>
      </c>
      <c r="N36">
        <v>7.4891069782139503</v>
      </c>
      <c r="O36" s="2">
        <v>9.5477757738878797</v>
      </c>
      <c r="P36">
        <v>9.5868857934428906</v>
      </c>
      <c r="Q36">
        <v>11.3776735665103</v>
      </c>
    </row>
    <row r="37" spans="1:17">
      <c r="A37">
        <v>34</v>
      </c>
      <c r="B37" s="2">
        <v>6.3167721583860699</v>
      </c>
      <c r="C37">
        <v>6.2578326289163098</v>
      </c>
      <c r="D37">
        <v>5.5046597569896303</v>
      </c>
      <c r="E37">
        <v>5.6919688459844204</v>
      </c>
      <c r="F37" s="2">
        <v>3.8686314343157102</v>
      </c>
      <c r="G37">
        <v>3.8071659035829502</v>
      </c>
      <c r="H37">
        <v>2.2995522995522899</v>
      </c>
      <c r="J37">
        <v>34</v>
      </c>
      <c r="K37" s="2">
        <v>6.7850133925066896</v>
      </c>
      <c r="L37">
        <v>6.54268177134088</v>
      </c>
      <c r="M37">
        <v>7.7076072076072002</v>
      </c>
      <c r="N37">
        <v>7.3780736890368397</v>
      </c>
      <c r="O37" s="2">
        <v>9.7294632294632297</v>
      </c>
      <c r="P37">
        <v>9.9903204806409605</v>
      </c>
      <c r="Q37">
        <v>11.4263612131806</v>
      </c>
    </row>
    <row r="38" spans="1:17">
      <c r="A38">
        <v>35</v>
      </c>
      <c r="B38" s="2">
        <v>6.24139936209904</v>
      </c>
      <c r="C38">
        <v>6.3089379634069402</v>
      </c>
      <c r="D38">
        <v>5.64345064345064</v>
      </c>
      <c r="E38">
        <v>5.5590342795171397</v>
      </c>
      <c r="F38" s="2">
        <v>3.9247319247319199</v>
      </c>
      <c r="G38">
        <v>3.4451287225643599</v>
      </c>
      <c r="H38">
        <v>2.31927715963857</v>
      </c>
      <c r="J38">
        <v>35</v>
      </c>
      <c r="K38" s="2">
        <v>6.9570334785167303</v>
      </c>
      <c r="L38">
        <v>6.5514547757273798</v>
      </c>
      <c r="M38">
        <v>7.7379541069311601</v>
      </c>
      <c r="N38">
        <v>7.5106332553166197</v>
      </c>
      <c r="O38" s="2">
        <v>9.6478268239134106</v>
      </c>
      <c r="P38">
        <v>9.4014679014678997</v>
      </c>
      <c r="Q38">
        <v>11.377392377392299</v>
      </c>
    </row>
    <row r="39" spans="1:17">
      <c r="A39">
        <v>36</v>
      </c>
      <c r="B39" s="2">
        <v>6.2401012401012403</v>
      </c>
      <c r="C39">
        <v>6.2609952609952604</v>
      </c>
      <c r="D39">
        <v>5.8668238668238599</v>
      </c>
      <c r="E39">
        <v>5.7422558711279299</v>
      </c>
      <c r="F39" s="2">
        <v>3.8327668327668301</v>
      </c>
      <c r="G39">
        <v>3.6026218013108999</v>
      </c>
      <c r="H39">
        <v>2.31203196804795</v>
      </c>
      <c r="J39">
        <v>36</v>
      </c>
      <c r="K39" s="2">
        <v>6.7914878957439404</v>
      </c>
      <c r="L39">
        <v>6.5611864029660003</v>
      </c>
      <c r="M39">
        <v>7.7810168905084396</v>
      </c>
      <c r="N39">
        <v>7.5871655871655799</v>
      </c>
      <c r="O39" s="2">
        <v>9.6492456492456498</v>
      </c>
      <c r="P39">
        <v>10.177642088821001</v>
      </c>
      <c r="Q39">
        <v>11.434999934999899</v>
      </c>
    </row>
    <row r="40" spans="1:17">
      <c r="A40">
        <v>37</v>
      </c>
      <c r="B40" s="2">
        <v>6.3182456591228204</v>
      </c>
      <c r="C40">
        <v>6.4190484190484103</v>
      </c>
      <c r="D40">
        <v>5.5989712994856404</v>
      </c>
      <c r="E40">
        <v>5.93511893511893</v>
      </c>
      <c r="F40" s="2">
        <v>4.0802075401037703</v>
      </c>
      <c r="G40">
        <v>3.7325322325322299</v>
      </c>
      <c r="H40">
        <v>2.2325686162843001</v>
      </c>
      <c r="J40">
        <v>37</v>
      </c>
      <c r="K40" s="2">
        <v>6.7755143877571902</v>
      </c>
      <c r="L40">
        <v>6.6834888669777301</v>
      </c>
      <c r="M40">
        <v>7.7423298711649302</v>
      </c>
      <c r="N40">
        <v>7.2367482367482303</v>
      </c>
      <c r="O40" s="2">
        <v>9.6837998418999192</v>
      </c>
      <c r="P40">
        <v>9.7580552580552506</v>
      </c>
      <c r="Q40">
        <v>11.2680814021221</v>
      </c>
    </row>
    <row r="41" spans="1:17">
      <c r="A41">
        <v>38</v>
      </c>
      <c r="B41" s="2">
        <v>6.2754677754677699</v>
      </c>
      <c r="C41">
        <v>6.1982340991170499</v>
      </c>
      <c r="D41">
        <v>5.7408937408937399</v>
      </c>
      <c r="E41">
        <v>5.5856282928141399</v>
      </c>
      <c r="F41" s="2">
        <v>4.1223125611562796</v>
      </c>
      <c r="G41">
        <v>3.67383534767069</v>
      </c>
      <c r="H41">
        <v>2.3159088159088101</v>
      </c>
      <c r="J41">
        <v>38</v>
      </c>
      <c r="K41" s="2">
        <v>6.9148329148329104</v>
      </c>
      <c r="L41">
        <v>6.2620413930620797</v>
      </c>
      <c r="M41">
        <v>7.7469883734941796</v>
      </c>
      <c r="N41">
        <v>7.5210245210245201</v>
      </c>
      <c r="O41" s="2">
        <v>9.6210506210506193</v>
      </c>
      <c r="P41">
        <v>10.0552670276335</v>
      </c>
      <c r="Q41">
        <v>11.5981056962113</v>
      </c>
    </row>
    <row r="42" spans="1:17">
      <c r="A42">
        <v>39</v>
      </c>
      <c r="B42" s="2">
        <v>6.1216241216241203</v>
      </c>
      <c r="C42">
        <v>6.1139831139831102</v>
      </c>
      <c r="D42">
        <v>5.9035294517647197</v>
      </c>
      <c r="E42">
        <v>5.7321379642759203</v>
      </c>
      <c r="F42" s="2">
        <v>3.9179954589977202</v>
      </c>
      <c r="G42">
        <v>3.75021337510668</v>
      </c>
      <c r="H42">
        <v>2.3280678201695499</v>
      </c>
      <c r="J42">
        <v>39</v>
      </c>
      <c r="K42" s="2">
        <v>6.7184565776848597</v>
      </c>
      <c r="L42">
        <v>6.4525327262663597</v>
      </c>
      <c r="M42">
        <v>7.76140364210546</v>
      </c>
      <c r="N42">
        <v>7.6907448453724196</v>
      </c>
      <c r="O42" s="2">
        <v>9.6173443086721502</v>
      </c>
      <c r="P42">
        <v>10.220095110047501</v>
      </c>
      <c r="Q42">
        <v>11.3147976295952</v>
      </c>
    </row>
    <row r="43" spans="1:17">
      <c r="A43">
        <v>40</v>
      </c>
      <c r="B43" s="2">
        <v>5.9801704801704796</v>
      </c>
      <c r="C43">
        <v>6.2704976352488098</v>
      </c>
      <c r="D43">
        <v>6.0553235276617601</v>
      </c>
      <c r="E43">
        <v>5.5206882603441301</v>
      </c>
      <c r="F43" s="2">
        <v>3.8608074304037099</v>
      </c>
      <c r="G43">
        <v>3.8764962529924998</v>
      </c>
      <c r="H43">
        <v>2.3050169575254298</v>
      </c>
      <c r="J43">
        <v>40</v>
      </c>
      <c r="K43" s="2">
        <v>6.6068920172300398</v>
      </c>
      <c r="L43">
        <v>6.7619482619482598</v>
      </c>
      <c r="M43">
        <v>7.6036119054178499</v>
      </c>
      <c r="N43">
        <v>7.3631716815858397</v>
      </c>
      <c r="O43" s="2">
        <v>9.76281938140969</v>
      </c>
      <c r="P43">
        <v>9.4403222201611108</v>
      </c>
      <c r="Q43">
        <v>11.580610290305099</v>
      </c>
    </row>
    <row r="44" spans="1:17">
      <c r="A44">
        <v>41</v>
      </c>
      <c r="B44" s="2">
        <v>6.0097250048625002</v>
      </c>
      <c r="C44">
        <v>6.1776505888252897</v>
      </c>
      <c r="D44">
        <v>5.6341238170618997</v>
      </c>
      <c r="E44">
        <v>5.7698518849259397</v>
      </c>
      <c r="F44" s="2">
        <v>4.17880567880567</v>
      </c>
      <c r="G44">
        <v>3.39697619848809</v>
      </c>
      <c r="H44">
        <v>2.2816260632521201</v>
      </c>
      <c r="J44">
        <v>41</v>
      </c>
      <c r="K44" s="2">
        <v>6.6898808797617599</v>
      </c>
      <c r="L44">
        <v>6.7962783981391901</v>
      </c>
      <c r="M44">
        <v>7.7222423611211797</v>
      </c>
      <c r="N44">
        <v>7.5121282681924004</v>
      </c>
      <c r="O44" s="2">
        <v>9.3563782127564199</v>
      </c>
      <c r="P44">
        <v>9.8764679382339597</v>
      </c>
      <c r="Q44">
        <v>11.0691765691765</v>
      </c>
    </row>
    <row r="45" spans="1:17">
      <c r="A45">
        <v>42</v>
      </c>
      <c r="B45" s="2">
        <v>6.07151203575601</v>
      </c>
      <c r="C45">
        <v>6.4489998469995404</v>
      </c>
      <c r="D45">
        <v>5.9956779956779904</v>
      </c>
      <c r="E45">
        <v>5.7554513777256799</v>
      </c>
      <c r="F45" s="2">
        <v>3.9742984742984699</v>
      </c>
      <c r="G45">
        <v>3.6500561500561499</v>
      </c>
      <c r="H45">
        <v>2.3293941646970802</v>
      </c>
      <c r="J45">
        <v>42</v>
      </c>
      <c r="K45" s="2">
        <v>6.8042128042128001</v>
      </c>
      <c r="L45">
        <v>6.58896458896458</v>
      </c>
      <c r="M45">
        <v>7.47480194960389</v>
      </c>
      <c r="N45">
        <v>7.39372609058913</v>
      </c>
      <c r="O45" s="2">
        <v>9.4684509369018706</v>
      </c>
      <c r="P45">
        <v>9.7830677830677804</v>
      </c>
      <c r="Q45">
        <v>11.358476179238</v>
      </c>
    </row>
    <row r="46" spans="1:17">
      <c r="A46">
        <v>43</v>
      </c>
      <c r="B46" s="2">
        <v>6.0688855344427601</v>
      </c>
      <c r="C46">
        <v>6.1991015995507999</v>
      </c>
      <c r="D46">
        <v>5.7584993792496899</v>
      </c>
      <c r="E46">
        <v>5.6256616256616203</v>
      </c>
      <c r="F46" s="2">
        <v>3.9775459887729898</v>
      </c>
      <c r="G46">
        <v>3.6995558497779202</v>
      </c>
      <c r="H46">
        <v>2.2776566388283102</v>
      </c>
      <c r="J46">
        <v>43</v>
      </c>
      <c r="K46" s="2">
        <v>6.8872098872098801</v>
      </c>
      <c r="L46">
        <v>6.6546769820154701</v>
      </c>
      <c r="M46">
        <v>7.5497967748983799</v>
      </c>
      <c r="N46">
        <v>7.6125178062589001</v>
      </c>
      <c r="O46" s="2">
        <v>9.4707229707229708</v>
      </c>
      <c r="P46">
        <v>9.6980418490209193</v>
      </c>
      <c r="Q46">
        <v>11.157025657025599</v>
      </c>
    </row>
    <row r="47" spans="1:17">
      <c r="A47">
        <v>44</v>
      </c>
      <c r="B47" s="2">
        <v>6.2582625165250301</v>
      </c>
      <c r="C47">
        <v>6.3057044585566802</v>
      </c>
      <c r="D47">
        <v>5.8868379434189704</v>
      </c>
      <c r="E47">
        <v>5.8933914466957198</v>
      </c>
      <c r="F47" s="2">
        <v>3.93601196800598</v>
      </c>
      <c r="G47">
        <v>3.7602478801239401</v>
      </c>
      <c r="H47">
        <v>2.3280678122712399</v>
      </c>
      <c r="J47">
        <v>44</v>
      </c>
      <c r="K47" s="2">
        <v>6.68383520958802</v>
      </c>
      <c r="L47">
        <v>6.7906888953444398</v>
      </c>
      <c r="M47">
        <v>7.36935418467709</v>
      </c>
      <c r="N47">
        <v>7.3339198339198299</v>
      </c>
      <c r="O47" s="2">
        <v>9.5203032601516302</v>
      </c>
      <c r="P47">
        <v>9.5878655878655792</v>
      </c>
      <c r="Q47">
        <v>11.5848307924153</v>
      </c>
    </row>
    <row r="48" spans="1:17">
      <c r="A48">
        <v>45</v>
      </c>
      <c r="B48" s="2">
        <v>6.1090770545385196</v>
      </c>
      <c r="C48">
        <v>6.2466361233180603</v>
      </c>
      <c r="D48">
        <v>5.70048535024267</v>
      </c>
      <c r="E48">
        <v>5.5238422857634202</v>
      </c>
      <c r="F48" s="2">
        <v>3.8512004256002101</v>
      </c>
      <c r="G48">
        <v>3.6985236985236898</v>
      </c>
      <c r="H48">
        <v>2.2850870701741401</v>
      </c>
      <c r="J48">
        <v>45</v>
      </c>
      <c r="K48" s="2">
        <v>6.7591737591737502</v>
      </c>
      <c r="L48">
        <v>6.7779778889889402</v>
      </c>
      <c r="M48">
        <v>7.7093797093797001</v>
      </c>
      <c r="N48">
        <v>7.8297931595863099</v>
      </c>
      <c r="O48" s="2">
        <v>9.6689726689726694</v>
      </c>
      <c r="P48">
        <v>9.6216690541726297</v>
      </c>
      <c r="Q48">
        <v>11.497622748811301</v>
      </c>
    </row>
    <row r="49" spans="1:17">
      <c r="A49">
        <v>46</v>
      </c>
      <c r="B49" s="2">
        <v>6.0944991417487104</v>
      </c>
      <c r="C49">
        <v>6.3091056545528197</v>
      </c>
      <c r="D49">
        <v>5.6823943411971696</v>
      </c>
      <c r="E49">
        <v>5.96572396572396</v>
      </c>
      <c r="F49" s="2">
        <v>4.01397650698825</v>
      </c>
      <c r="G49">
        <v>3.8193926387852701</v>
      </c>
      <c r="H49">
        <v>2.3331591665795801</v>
      </c>
      <c r="J49">
        <v>46</v>
      </c>
      <c r="K49" s="2">
        <v>6.8587649293824597</v>
      </c>
      <c r="L49">
        <v>6.6924163462081703</v>
      </c>
      <c r="M49">
        <v>7.54519559039118</v>
      </c>
      <c r="N49">
        <v>7.3186586593293299</v>
      </c>
      <c r="O49" s="2">
        <v>9.6544724817087193</v>
      </c>
      <c r="P49">
        <v>9.8270998270998202</v>
      </c>
      <c r="Q49">
        <v>11.746690873345401</v>
      </c>
    </row>
    <row r="50" spans="1:17">
      <c r="A50">
        <v>47</v>
      </c>
      <c r="B50" s="2">
        <v>6.2939561469780703</v>
      </c>
      <c r="C50">
        <v>6.2519901259950599</v>
      </c>
      <c r="D50">
        <v>5.6962086962086902</v>
      </c>
      <c r="E50">
        <v>5.7055977055977003</v>
      </c>
      <c r="F50" s="2">
        <v>3.78421289210644</v>
      </c>
      <c r="G50">
        <v>3.8196619098309501</v>
      </c>
      <c r="H50">
        <v>2.1991745995873</v>
      </c>
      <c r="J50">
        <v>47</v>
      </c>
      <c r="K50" s="2">
        <v>6.8801652603305197</v>
      </c>
      <c r="L50">
        <v>6.6949263474631699</v>
      </c>
      <c r="M50">
        <v>7.6028313014156499</v>
      </c>
      <c r="N50">
        <v>7.5674260674260596</v>
      </c>
      <c r="O50" s="2">
        <v>10.015410523115699</v>
      </c>
      <c r="P50">
        <v>9.6906603453301692</v>
      </c>
      <c r="Q50">
        <v>11.5352145352145</v>
      </c>
    </row>
    <row r="51" spans="1:17">
      <c r="A51">
        <v>48</v>
      </c>
      <c r="B51" s="2">
        <v>6.1978075989037897</v>
      </c>
      <c r="C51">
        <v>6.2996181498090698</v>
      </c>
      <c r="D51">
        <v>5.5832697916348897</v>
      </c>
      <c r="E51">
        <v>5.8011334005666999</v>
      </c>
      <c r="F51" s="2">
        <v>3.8020428020427999</v>
      </c>
      <c r="G51">
        <v>3.4433557216778601</v>
      </c>
      <c r="H51">
        <v>2.3020941041882002</v>
      </c>
      <c r="J51">
        <v>48</v>
      </c>
      <c r="K51" s="2">
        <v>6.7758168879084399</v>
      </c>
      <c r="L51">
        <v>6.8069739034869503</v>
      </c>
      <c r="M51">
        <v>7.7970804927012303</v>
      </c>
      <c r="N51">
        <v>7.69378884689442</v>
      </c>
      <c r="O51" s="2">
        <v>9.4127263254526508</v>
      </c>
      <c r="P51">
        <v>9.8747004373502101</v>
      </c>
      <c r="Q51">
        <v>11.626390313195101</v>
      </c>
    </row>
    <row r="52" spans="1:17">
      <c r="A52">
        <v>49</v>
      </c>
      <c r="B52" s="2">
        <v>6.3243318108295199</v>
      </c>
      <c r="C52">
        <v>6.3700361850180904</v>
      </c>
      <c r="D52">
        <v>5.6569003284501598</v>
      </c>
      <c r="E52">
        <v>5.7954310908621798</v>
      </c>
      <c r="F52" s="2">
        <v>3.9618619618619602</v>
      </c>
      <c r="G52">
        <v>3.7939336909005301</v>
      </c>
      <c r="H52">
        <v>2.38550707826061</v>
      </c>
      <c r="J52">
        <v>49</v>
      </c>
      <c r="K52" s="2">
        <v>6.7689551534327297</v>
      </c>
      <c r="L52">
        <v>6.7044238522119199</v>
      </c>
      <c r="M52">
        <v>7.5395617697808799</v>
      </c>
      <c r="N52">
        <v>7.3113976556988201</v>
      </c>
      <c r="O52" s="2">
        <v>9.3214898214898199</v>
      </c>
      <c r="P52">
        <v>9.7354458677229303</v>
      </c>
      <c r="Q52">
        <v>11.8010598010598</v>
      </c>
    </row>
    <row r="53" spans="1:17">
      <c r="A53">
        <v>50</v>
      </c>
      <c r="B53" s="2">
        <v>6.2795811397905696</v>
      </c>
      <c r="C53">
        <v>6.2835222835222799</v>
      </c>
      <c r="D53">
        <v>5.73463910195865</v>
      </c>
      <c r="E53">
        <v>5.3607735411603104</v>
      </c>
      <c r="F53" s="2">
        <v>3.8605862908794299</v>
      </c>
      <c r="G53">
        <v>3.7617952617952599</v>
      </c>
      <c r="H53">
        <v>2.1837567756351599</v>
      </c>
      <c r="J53">
        <v>50</v>
      </c>
      <c r="K53" s="2">
        <v>6.9001014500507196</v>
      </c>
      <c r="L53">
        <v>6.6494413247206596</v>
      </c>
      <c r="M53">
        <v>8.0484145484145397</v>
      </c>
      <c r="N53">
        <v>7.7732808866404399</v>
      </c>
      <c r="O53" s="2">
        <v>9.8107372161058208</v>
      </c>
      <c r="P53">
        <v>9.7033823516911699</v>
      </c>
      <c r="Q53">
        <v>11.2253236126618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E555-4DCF-42A9-B85A-F7765390C8D3}">
  <dimension ref="A1:Q53"/>
  <sheetViews>
    <sheetView workbookViewId="0"/>
  </sheetViews>
  <sheetFormatPr defaultRowHeight="18.75"/>
  <sheetData>
    <row r="1" spans="1:17">
      <c r="A1" t="s">
        <v>0</v>
      </c>
      <c r="K1" t="s">
        <v>3</v>
      </c>
    </row>
    <row r="3" spans="1:17">
      <c r="B3" s="1">
        <v>-5.0000000000000001E-4</v>
      </c>
      <c r="C3" s="1">
        <v>-2.5000000000000001E-2</v>
      </c>
      <c r="D3" s="1">
        <v>0</v>
      </c>
      <c r="E3" s="1">
        <v>2.5000000000000001E-3</v>
      </c>
      <c r="F3" s="1">
        <v>5.0000000000000001E-4</v>
      </c>
      <c r="G3" s="1">
        <v>7.5000000000000002E-4</v>
      </c>
      <c r="H3" s="1">
        <v>1E-3</v>
      </c>
      <c r="K3" s="1">
        <v>-5.0000000000000001E-4</v>
      </c>
      <c r="L3" s="1">
        <v>-2.5000000000000001E-2</v>
      </c>
      <c r="M3" s="1">
        <v>0</v>
      </c>
      <c r="N3" s="1">
        <v>2.5000000000000001E-3</v>
      </c>
      <c r="O3" s="1">
        <v>5.0000000000000001E-4</v>
      </c>
      <c r="P3" s="1">
        <v>7.5000000000000002E-4</v>
      </c>
      <c r="Q3" s="1">
        <v>1E-3</v>
      </c>
    </row>
    <row r="4" spans="1:17">
      <c r="A4">
        <v>1</v>
      </c>
      <c r="B4" s="2">
        <v>7.0694824709553903E-3</v>
      </c>
      <c r="C4">
        <v>7.1778909521728997E-3</v>
      </c>
      <c r="D4" s="2">
        <v>6.7912393090397202E-3</v>
      </c>
      <c r="E4">
        <v>6.8125138255594403E-3</v>
      </c>
      <c r="F4" s="2">
        <v>6.0062721348371397E-3</v>
      </c>
      <c r="G4">
        <v>6.1942417843076697E-3</v>
      </c>
      <c r="H4">
        <v>5.24625108385694E-3</v>
      </c>
      <c r="J4">
        <v>1</v>
      </c>
      <c r="K4" s="2">
        <v>7.3459381733399099E-3</v>
      </c>
      <c r="L4">
        <v>7.47448261347831E-3</v>
      </c>
      <c r="M4">
        <v>7.2023092492413702E-3</v>
      </c>
      <c r="N4">
        <v>7.2550916645424896E-3</v>
      </c>
      <c r="O4" s="2">
        <v>7.1120748131353996E-3</v>
      </c>
      <c r="P4">
        <v>7.3391447615919004E-3</v>
      </c>
      <c r="Q4">
        <v>7.3250919808134302E-3</v>
      </c>
    </row>
    <row r="5" spans="1:17">
      <c r="A5">
        <v>2</v>
      </c>
      <c r="B5" s="2">
        <v>7.1832847423180697E-3</v>
      </c>
      <c r="C5">
        <v>7.0657513782515996E-3</v>
      </c>
      <c r="D5" s="2">
        <v>6.7091186328212798E-3</v>
      </c>
      <c r="E5">
        <v>6.7571710944856903E-3</v>
      </c>
      <c r="F5" s="2">
        <v>6.0949393080586096E-3</v>
      </c>
      <c r="G5">
        <v>6.0069953153592901E-3</v>
      </c>
      <c r="H5">
        <v>5.2659240283707302E-3</v>
      </c>
      <c r="J5">
        <v>2</v>
      </c>
      <c r="K5" s="2">
        <v>7.2505336604524401E-3</v>
      </c>
      <c r="L5">
        <v>7.3360864734446597E-3</v>
      </c>
      <c r="M5">
        <v>7.3665700891718698E-3</v>
      </c>
      <c r="N5">
        <v>7.2080830939484702E-3</v>
      </c>
      <c r="O5" s="2">
        <v>7.2115646682736701E-3</v>
      </c>
      <c r="P5">
        <v>7.3381115123097801E-3</v>
      </c>
      <c r="Q5">
        <v>7.3598504891299798E-3</v>
      </c>
    </row>
    <row r="6" spans="1:17">
      <c r="A6">
        <v>3</v>
      </c>
      <c r="B6" s="2">
        <v>7.0143488875195302E-3</v>
      </c>
      <c r="C6">
        <v>7.1268719523529698E-3</v>
      </c>
      <c r="D6" s="2">
        <v>6.7084015831501099E-3</v>
      </c>
      <c r="E6">
        <v>6.9338954958992199E-3</v>
      </c>
      <c r="F6" s="2">
        <v>6.0344758822790199E-3</v>
      </c>
      <c r="G6">
        <v>5.9773508364674198E-3</v>
      </c>
      <c r="H6">
        <v>5.2365715725342403E-3</v>
      </c>
      <c r="J6">
        <v>3</v>
      </c>
      <c r="K6" s="2">
        <v>7.3592198843766398E-3</v>
      </c>
      <c r="L6">
        <v>7.2638147720754604E-3</v>
      </c>
      <c r="M6">
        <v>7.1274489512485797E-3</v>
      </c>
      <c r="N6">
        <v>7.3404499015507401E-3</v>
      </c>
      <c r="O6" s="2">
        <v>7.2327226108711397E-3</v>
      </c>
      <c r="P6">
        <v>7.1744473840159601E-3</v>
      </c>
      <c r="Q6">
        <v>7.4278509565740601E-3</v>
      </c>
    </row>
    <row r="7" spans="1:17">
      <c r="A7">
        <v>4</v>
      </c>
      <c r="B7" s="2">
        <v>7.0571143441128604E-3</v>
      </c>
      <c r="C7">
        <v>7.35370615326017E-3</v>
      </c>
      <c r="D7" s="2">
        <v>6.7791849855643599E-3</v>
      </c>
      <c r="E7">
        <v>6.8163277893669603E-3</v>
      </c>
      <c r="F7" s="2">
        <v>6.1145570914714203E-3</v>
      </c>
      <c r="G7">
        <v>6.0240012423696896E-3</v>
      </c>
      <c r="H7">
        <v>5.3194079581004201E-3</v>
      </c>
      <c r="J7">
        <v>4</v>
      </c>
      <c r="K7" s="2">
        <v>7.3144106071289499E-3</v>
      </c>
      <c r="L7">
        <v>7.3172023081125902E-3</v>
      </c>
      <c r="M7">
        <v>7.3193226907421602E-3</v>
      </c>
      <c r="N7">
        <v>7.2516581139593604E-3</v>
      </c>
      <c r="O7" s="2">
        <v>7.2352782455159899E-3</v>
      </c>
      <c r="P7">
        <v>7.2165508133579803E-3</v>
      </c>
      <c r="Q7">
        <v>7.4830412763311101E-3</v>
      </c>
    </row>
    <row r="8" spans="1:17">
      <c r="A8">
        <v>5</v>
      </c>
      <c r="B8" s="2">
        <v>7.0053812927049599E-3</v>
      </c>
      <c r="C8">
        <v>7.0540494661492899E-3</v>
      </c>
      <c r="D8" s="2">
        <v>6.7384031899580402E-3</v>
      </c>
      <c r="E8">
        <v>6.7719553216799202E-3</v>
      </c>
      <c r="F8" s="2">
        <v>6.1428716889965701E-3</v>
      </c>
      <c r="G8">
        <v>6.0819980919222501E-3</v>
      </c>
      <c r="H8">
        <v>5.39969761255636E-3</v>
      </c>
      <c r="J8">
        <v>5</v>
      </c>
      <c r="K8" s="2">
        <v>7.2251820477989099E-3</v>
      </c>
      <c r="L8">
        <v>7.3214638377789298E-3</v>
      </c>
      <c r="M8">
        <v>7.2489377776583904E-3</v>
      </c>
      <c r="N8">
        <v>7.2275304928021899E-3</v>
      </c>
      <c r="O8" s="2">
        <v>7.2883207197731699E-3</v>
      </c>
      <c r="P8">
        <v>7.3762655384514101E-3</v>
      </c>
      <c r="Q8">
        <v>7.3240643599808601E-3</v>
      </c>
    </row>
    <row r="9" spans="1:17">
      <c r="A9">
        <v>6</v>
      </c>
      <c r="B9" s="2">
        <v>7.1887240540452401E-3</v>
      </c>
      <c r="C9">
        <v>7.0475176435507002E-3</v>
      </c>
      <c r="D9" s="2">
        <v>6.87408951460517E-3</v>
      </c>
      <c r="E9">
        <v>6.7369003416385296E-3</v>
      </c>
      <c r="F9" s="2">
        <v>6.0128051482985301E-3</v>
      </c>
      <c r="G9">
        <v>6.0079629506649499E-3</v>
      </c>
      <c r="H9">
        <v>5.3412617799368199E-3</v>
      </c>
      <c r="J9">
        <v>6</v>
      </c>
      <c r="K9" s="2">
        <v>7.4626502282486599E-3</v>
      </c>
      <c r="L9">
        <v>7.4035885502468602E-3</v>
      </c>
      <c r="M9">
        <v>7.3196178175324702E-3</v>
      </c>
      <c r="N9">
        <v>7.2954146891239403E-3</v>
      </c>
      <c r="O9" s="2">
        <v>7.2380838365562099E-3</v>
      </c>
      <c r="P9">
        <v>7.1712082659479504E-3</v>
      </c>
      <c r="Q9">
        <v>7.5679160649367002E-3</v>
      </c>
    </row>
    <row r="10" spans="1:17">
      <c r="A10">
        <v>7</v>
      </c>
      <c r="B10" s="2">
        <v>7.1106688790579303E-3</v>
      </c>
      <c r="C10">
        <v>7.3636167692038897E-3</v>
      </c>
      <c r="D10" s="2">
        <v>6.6785235984452799E-3</v>
      </c>
      <c r="E10">
        <v>6.7004094594426298E-3</v>
      </c>
      <c r="F10" s="2">
        <v>6.1227445465545103E-3</v>
      </c>
      <c r="G10">
        <v>6.1285554237632102E-3</v>
      </c>
      <c r="H10">
        <v>5.2182763748486096E-3</v>
      </c>
      <c r="J10">
        <v>7</v>
      </c>
      <c r="K10" s="2">
        <v>7.3094937612816803E-3</v>
      </c>
      <c r="L10">
        <v>7.23325717138065E-3</v>
      </c>
      <c r="M10">
        <v>7.1861056478502499E-3</v>
      </c>
      <c r="N10">
        <v>7.14307833628739E-3</v>
      </c>
      <c r="O10" s="2">
        <v>7.1213394804432398E-3</v>
      </c>
      <c r="P10">
        <v>7.2860966354815699E-3</v>
      </c>
      <c r="Q10">
        <v>7.49429184605486E-3</v>
      </c>
    </row>
    <row r="11" spans="1:17">
      <c r="A11">
        <v>8</v>
      </c>
      <c r="B11" s="2">
        <v>7.3162295555550799E-3</v>
      </c>
      <c r="C11">
        <v>7.1120047091687098E-3</v>
      </c>
      <c r="D11" s="2">
        <v>6.7254466892202498E-3</v>
      </c>
      <c r="E11">
        <v>6.8785195161350397E-3</v>
      </c>
      <c r="F11" s="2">
        <v>5.9410047922883197E-3</v>
      </c>
      <c r="G11">
        <v>6.0072834709446804E-3</v>
      </c>
      <c r="H11">
        <v>5.3226257981341396E-3</v>
      </c>
      <c r="J11">
        <v>8</v>
      </c>
      <c r="K11" s="2">
        <v>7.4748124407489598E-3</v>
      </c>
      <c r="L11">
        <v>7.2662245186449204E-3</v>
      </c>
      <c r="M11">
        <v>7.1554537357859504E-3</v>
      </c>
      <c r="N11">
        <v>7.2299080610395798E-3</v>
      </c>
      <c r="O11" s="2">
        <v>7.0178414047945004E-3</v>
      </c>
      <c r="P11">
        <v>7.2771034669076896E-3</v>
      </c>
      <c r="Q11">
        <v>7.5085248445302798E-3</v>
      </c>
    </row>
    <row r="12" spans="1:17">
      <c r="A12">
        <v>9</v>
      </c>
      <c r="B12" s="2">
        <v>7.0902624805989599E-3</v>
      </c>
      <c r="C12">
        <v>7.0654543194663003E-3</v>
      </c>
      <c r="D12" s="2">
        <v>6.7227545327610203E-3</v>
      </c>
      <c r="E12">
        <v>6.8106059979483897E-3</v>
      </c>
      <c r="F12" s="2">
        <v>6.1007168342168596E-3</v>
      </c>
      <c r="G12">
        <v>5.9897508169344197E-3</v>
      </c>
      <c r="H12">
        <v>5.3278271169860001E-3</v>
      </c>
      <c r="J12">
        <v>9</v>
      </c>
      <c r="K12" s="2">
        <v>7.2637963503909397E-3</v>
      </c>
      <c r="L12">
        <v>7.4121126056069303E-3</v>
      </c>
      <c r="M12">
        <v>7.0764126986925004E-3</v>
      </c>
      <c r="N12">
        <v>7.2704432394485501E-3</v>
      </c>
      <c r="O12" s="2">
        <v>7.1112212961459897E-3</v>
      </c>
      <c r="P12">
        <v>7.1199064572764698E-3</v>
      </c>
      <c r="Q12">
        <v>7.4425641518482896E-3</v>
      </c>
    </row>
    <row r="13" spans="1:17">
      <c r="A13">
        <v>10</v>
      </c>
      <c r="B13" s="2">
        <v>7.1718271637819199E-3</v>
      </c>
      <c r="C13">
        <v>7.0931111438565604E-3</v>
      </c>
      <c r="D13" s="2">
        <v>6.7898104975172803E-3</v>
      </c>
      <c r="E13">
        <v>6.7607358030802398E-3</v>
      </c>
      <c r="F13" s="2">
        <v>6.00456048639063E-3</v>
      </c>
      <c r="G13">
        <v>6.1867055397444399E-3</v>
      </c>
      <c r="H13">
        <v>5.2254251426663801E-3</v>
      </c>
      <c r="J13">
        <v>10</v>
      </c>
      <c r="K13" s="2">
        <v>7.3440417980660203E-3</v>
      </c>
      <c r="L13">
        <v>7.3086545689848197E-3</v>
      </c>
      <c r="M13">
        <v>7.3136377156626997E-3</v>
      </c>
      <c r="N13">
        <v>7.1907797848652297E-3</v>
      </c>
      <c r="O13" s="2">
        <v>7.1108687357882804E-3</v>
      </c>
      <c r="P13">
        <v>7.2704546442871904E-3</v>
      </c>
      <c r="Q13">
        <v>7.2128953962562201E-3</v>
      </c>
    </row>
    <row r="14" spans="1:17">
      <c r="A14">
        <v>11</v>
      </c>
      <c r="B14" s="2">
        <v>7.2382103979060598E-3</v>
      </c>
      <c r="C14">
        <v>7.0291412515956601E-3</v>
      </c>
      <c r="D14" s="2">
        <v>6.6238081900674003E-3</v>
      </c>
      <c r="E14">
        <v>6.7837945671300999E-3</v>
      </c>
      <c r="F14" s="2">
        <v>5.9731028436318103E-3</v>
      </c>
      <c r="G14">
        <v>6.0040125834137197E-3</v>
      </c>
      <c r="H14">
        <v>5.3409719924563497E-3</v>
      </c>
      <c r="J14">
        <v>11</v>
      </c>
      <c r="K14" s="2">
        <v>7.2550345963061204E-3</v>
      </c>
      <c r="L14">
        <v>7.3180816539261196E-3</v>
      </c>
      <c r="M14">
        <v>7.2922385776555904E-3</v>
      </c>
      <c r="N14">
        <v>7.3753362563087899E-3</v>
      </c>
      <c r="O14" s="2">
        <v>7.2482785394086899E-3</v>
      </c>
      <c r="P14">
        <v>7.2291659586994602E-3</v>
      </c>
      <c r="Q14">
        <v>7.36898070768819E-3</v>
      </c>
    </row>
    <row r="15" spans="1:17">
      <c r="A15">
        <v>12</v>
      </c>
      <c r="B15" s="2">
        <v>7.2029707417851198E-3</v>
      </c>
      <c r="C15">
        <v>7.1046549917993598E-3</v>
      </c>
      <c r="D15" s="2">
        <v>6.76635194024527E-3</v>
      </c>
      <c r="E15">
        <v>6.7818246007984003E-3</v>
      </c>
      <c r="F15" s="2">
        <v>6.0732737032765504E-3</v>
      </c>
      <c r="G15">
        <v>5.9835581637824303E-3</v>
      </c>
      <c r="H15">
        <v>5.3331648387080297E-3</v>
      </c>
      <c r="J15">
        <v>12</v>
      </c>
      <c r="K15" s="2">
        <v>7.33683804524981E-3</v>
      </c>
      <c r="L15">
        <v>7.39768624185334E-3</v>
      </c>
      <c r="M15">
        <v>7.2126606538349299E-3</v>
      </c>
      <c r="N15">
        <v>7.3055251898625998E-3</v>
      </c>
      <c r="O15" s="2">
        <v>7.1801221594909202E-3</v>
      </c>
      <c r="P15">
        <v>7.0430087643862096E-3</v>
      </c>
      <c r="Q15">
        <v>7.3692973149227896E-3</v>
      </c>
    </row>
    <row r="16" spans="1:17">
      <c r="A16">
        <v>13</v>
      </c>
      <c r="B16" s="2">
        <v>7.1811604025374398E-3</v>
      </c>
      <c r="C16">
        <v>7.1888117222511198E-3</v>
      </c>
      <c r="D16" s="2">
        <v>6.6822065410266102E-3</v>
      </c>
      <c r="E16">
        <v>6.7803503158750901E-3</v>
      </c>
      <c r="F16" s="2">
        <v>6.1484283275956902E-3</v>
      </c>
      <c r="G16">
        <v>6.0115402047932302E-3</v>
      </c>
      <c r="H16">
        <v>5.27816232806825E-3</v>
      </c>
      <c r="J16">
        <v>13</v>
      </c>
      <c r="K16" s="2">
        <v>7.1941734892558597E-3</v>
      </c>
      <c r="L16">
        <v>7.3259197583773299E-3</v>
      </c>
      <c r="M16">
        <v>7.2471863539008202E-3</v>
      </c>
      <c r="N16">
        <v>7.2692214532390203E-3</v>
      </c>
      <c r="O16" s="2">
        <v>7.0604814943344097E-3</v>
      </c>
      <c r="P16">
        <v>7.2166529235832598E-3</v>
      </c>
      <c r="Q16">
        <v>7.3820608770258202E-3</v>
      </c>
    </row>
    <row r="17" spans="1:17">
      <c r="A17">
        <v>14</v>
      </c>
      <c r="B17" s="2">
        <v>7.0503635962589602E-3</v>
      </c>
      <c r="C17">
        <v>7.1648517925455898E-3</v>
      </c>
      <c r="D17" s="2">
        <v>6.7605293630827196E-3</v>
      </c>
      <c r="E17">
        <v>6.8694340353577096E-3</v>
      </c>
      <c r="F17" s="2">
        <v>6.0722479146177698E-3</v>
      </c>
      <c r="G17">
        <v>6.0490087030397001E-3</v>
      </c>
      <c r="H17">
        <v>5.3573949011907103E-3</v>
      </c>
      <c r="J17">
        <v>14</v>
      </c>
      <c r="K17" s="2">
        <v>7.2329219177486199E-3</v>
      </c>
      <c r="L17">
        <v>7.2194421303217998E-3</v>
      </c>
      <c r="M17">
        <v>7.1833857214624102E-3</v>
      </c>
      <c r="N17">
        <v>7.3889832533573603E-3</v>
      </c>
      <c r="O17" s="2">
        <v>7.0953327716509603E-3</v>
      </c>
      <c r="P17">
        <v>7.1973031297552503E-3</v>
      </c>
      <c r="Q17">
        <v>7.4132020634668904E-3</v>
      </c>
    </row>
    <row r="18" spans="1:17">
      <c r="A18">
        <v>15</v>
      </c>
      <c r="B18" s="2">
        <v>7.1287219045051697E-3</v>
      </c>
      <c r="C18">
        <v>7.1549881806873298E-3</v>
      </c>
      <c r="D18" s="2">
        <v>6.8345768919883003E-3</v>
      </c>
      <c r="E18">
        <v>6.7131382906164497E-3</v>
      </c>
      <c r="F18" s="2">
        <v>6.18743852179771E-3</v>
      </c>
      <c r="G18">
        <v>6.0436649967532197E-3</v>
      </c>
      <c r="H18">
        <v>5.2922954877691998E-3</v>
      </c>
      <c r="J18">
        <v>15</v>
      </c>
      <c r="K18" s="2">
        <v>7.5787323510839097E-3</v>
      </c>
      <c r="L18">
        <v>7.3285652557651603E-3</v>
      </c>
      <c r="M18">
        <v>7.21590401357175E-3</v>
      </c>
      <c r="N18">
        <v>7.3738555110928802E-3</v>
      </c>
      <c r="O18" s="2">
        <v>7.2702060813504598E-3</v>
      </c>
      <c r="P18">
        <v>7.2502977229791004E-3</v>
      </c>
      <c r="Q18">
        <v>7.3705134956359797E-3</v>
      </c>
    </row>
    <row r="19" spans="1:17">
      <c r="A19">
        <v>16</v>
      </c>
      <c r="B19" s="2">
        <v>7.1675389873670598E-3</v>
      </c>
      <c r="C19">
        <v>7.22710894338167E-3</v>
      </c>
      <c r="D19" s="2">
        <v>6.7302828415749597E-3</v>
      </c>
      <c r="E19">
        <v>6.7505514287054397E-3</v>
      </c>
      <c r="F19" s="2">
        <v>6.0269762101564702E-3</v>
      </c>
      <c r="G19">
        <v>6.1730602825940898E-3</v>
      </c>
      <c r="H19">
        <v>5.3364741718508E-3</v>
      </c>
      <c r="J19">
        <v>16</v>
      </c>
      <c r="K19" s="2">
        <v>7.2603866616207397E-3</v>
      </c>
      <c r="L19">
        <v>7.2438676028724197E-3</v>
      </c>
      <c r="M19">
        <v>7.5495233978831403E-3</v>
      </c>
      <c r="N19">
        <v>7.1577864343090498E-3</v>
      </c>
      <c r="O19" s="2">
        <v>7.1238135121084499E-3</v>
      </c>
      <c r="P19">
        <v>7.0774644696121299E-3</v>
      </c>
      <c r="Q19">
        <v>7.2209926414133303E-3</v>
      </c>
    </row>
    <row r="20" spans="1:17">
      <c r="A20">
        <v>17</v>
      </c>
      <c r="B20" s="2">
        <v>7.2210084025146398E-3</v>
      </c>
      <c r="C20">
        <v>7.0552254084281004E-3</v>
      </c>
      <c r="D20" s="2">
        <v>6.7600635237782198E-3</v>
      </c>
      <c r="E20">
        <v>6.6680241510655497E-3</v>
      </c>
      <c r="F20" s="2">
        <v>6.1092660110130901E-3</v>
      </c>
      <c r="G20">
        <v>6.13813877389558E-3</v>
      </c>
      <c r="H20">
        <v>5.27711874831865E-3</v>
      </c>
      <c r="J20">
        <v>17</v>
      </c>
      <c r="K20" s="2">
        <v>7.3883211839257702E-3</v>
      </c>
      <c r="L20">
        <v>7.4782848782633596E-3</v>
      </c>
      <c r="M20">
        <v>7.27312462194962E-3</v>
      </c>
      <c r="N20">
        <v>7.3749559582212999E-3</v>
      </c>
      <c r="O20" s="2">
        <v>7.21753797316894E-3</v>
      </c>
      <c r="P20">
        <v>7.2511257143520998E-3</v>
      </c>
      <c r="Q20">
        <v>7.3622596506841302E-3</v>
      </c>
    </row>
    <row r="21" spans="1:17">
      <c r="A21">
        <v>18</v>
      </c>
      <c r="B21" s="2">
        <v>7.1407204815234901E-3</v>
      </c>
      <c r="C21">
        <v>7.1850563695072603E-3</v>
      </c>
      <c r="D21" s="2">
        <v>6.8504670268640499E-3</v>
      </c>
      <c r="E21">
        <v>6.7974774970387701E-3</v>
      </c>
      <c r="F21" s="2">
        <v>6.0226755464283096E-3</v>
      </c>
      <c r="G21">
        <v>6.05834409472063E-3</v>
      </c>
      <c r="H21">
        <v>5.1965172095682997E-3</v>
      </c>
      <c r="J21">
        <v>18</v>
      </c>
      <c r="K21" s="2">
        <v>7.3068197895671304E-3</v>
      </c>
      <c r="L21">
        <v>7.3247031682236001E-3</v>
      </c>
      <c r="M21">
        <v>7.1657819626150202E-3</v>
      </c>
      <c r="N21">
        <v>7.1781359254007001E-3</v>
      </c>
      <c r="O21" s="2">
        <v>7.2407112472990297E-3</v>
      </c>
      <c r="P21">
        <v>7.1376489690852798E-3</v>
      </c>
      <c r="Q21">
        <v>7.1866472842230002E-3</v>
      </c>
    </row>
    <row r="22" spans="1:17">
      <c r="A22">
        <v>19</v>
      </c>
      <c r="B22" s="2">
        <v>7.1338283588410099E-3</v>
      </c>
      <c r="C22">
        <v>7.1801664224155799E-3</v>
      </c>
      <c r="D22" s="2">
        <v>6.7300682566702802E-3</v>
      </c>
      <c r="E22">
        <v>6.70988538084147E-3</v>
      </c>
      <c r="F22" s="2">
        <v>6.0730981217246797E-3</v>
      </c>
      <c r="G22">
        <v>6.0910838685448096E-3</v>
      </c>
      <c r="H22">
        <v>5.2623165245453199E-3</v>
      </c>
      <c r="J22">
        <v>19</v>
      </c>
      <c r="K22" s="2">
        <v>7.3102079570639099E-3</v>
      </c>
      <c r="L22">
        <v>7.4473575049624503E-3</v>
      </c>
      <c r="M22">
        <v>7.2426052976521799E-3</v>
      </c>
      <c r="N22">
        <v>7.2700520994004496E-3</v>
      </c>
      <c r="O22" s="2">
        <v>7.1717384986030204E-3</v>
      </c>
      <c r="P22">
        <v>7.16916059813388E-3</v>
      </c>
      <c r="Q22">
        <v>7.2576779507511503E-3</v>
      </c>
    </row>
    <row r="23" spans="1:17">
      <c r="A23">
        <v>20</v>
      </c>
      <c r="B23" s="2">
        <v>7.1695872633766996E-3</v>
      </c>
      <c r="C23">
        <v>7.1021248272536298E-3</v>
      </c>
      <c r="D23" s="2">
        <v>6.8583774709030298E-3</v>
      </c>
      <c r="E23">
        <v>6.7258830825860198E-3</v>
      </c>
      <c r="F23" s="2">
        <v>6.1157598005102901E-3</v>
      </c>
      <c r="G23">
        <v>6.0366470515474096E-3</v>
      </c>
      <c r="H23">
        <v>5.34424051310312E-3</v>
      </c>
      <c r="J23">
        <v>20</v>
      </c>
      <c r="K23" s="2">
        <v>7.2716964270650997E-3</v>
      </c>
      <c r="L23">
        <v>7.42903315800363E-3</v>
      </c>
      <c r="M23">
        <v>7.2128660837931097E-3</v>
      </c>
      <c r="N23">
        <v>7.1930556794370104E-3</v>
      </c>
      <c r="O23" s="2">
        <v>7.2033433830878801E-3</v>
      </c>
      <c r="P23">
        <v>7.1465757094660897E-3</v>
      </c>
      <c r="Q23">
        <v>7.37712097025265E-3</v>
      </c>
    </row>
    <row r="24" spans="1:17">
      <c r="A24">
        <v>21</v>
      </c>
      <c r="B24" s="2">
        <v>7.1240075325690599E-3</v>
      </c>
      <c r="C24">
        <v>7.2415898675769899E-3</v>
      </c>
      <c r="D24" s="2">
        <v>6.7469470285027103E-3</v>
      </c>
      <c r="E24">
        <v>6.6506493009266098E-3</v>
      </c>
      <c r="F24" s="2">
        <v>6.0035697673934702E-3</v>
      </c>
      <c r="G24">
        <v>6.0614115513561804E-3</v>
      </c>
      <c r="H24">
        <v>5.2870078139606201E-3</v>
      </c>
      <c r="J24">
        <v>21</v>
      </c>
      <c r="K24" s="2">
        <v>7.30369273073001E-3</v>
      </c>
      <c r="L24">
        <v>7.3463903325141798E-3</v>
      </c>
      <c r="M24">
        <v>7.2315601458845602E-3</v>
      </c>
      <c r="N24">
        <v>7.3237401190181196E-3</v>
      </c>
      <c r="O24" s="2">
        <v>7.1944638924772101E-3</v>
      </c>
      <c r="P24">
        <v>7.1738088609192901E-3</v>
      </c>
      <c r="Q24">
        <v>7.3446165262268598E-3</v>
      </c>
    </row>
    <row r="25" spans="1:17">
      <c r="A25">
        <v>22</v>
      </c>
      <c r="B25" s="2">
        <v>7.1152005301952301E-3</v>
      </c>
      <c r="C25">
        <v>7.1937577126610598E-3</v>
      </c>
      <c r="D25" s="2">
        <v>6.7227871761704402E-3</v>
      </c>
      <c r="E25">
        <v>6.7246667064402897E-3</v>
      </c>
      <c r="F25" s="2">
        <v>6.1143222312843902E-3</v>
      </c>
      <c r="G25">
        <v>6.1015727427438096E-3</v>
      </c>
      <c r="H25">
        <v>5.33032591291861E-3</v>
      </c>
      <c r="J25">
        <v>22</v>
      </c>
      <c r="K25" s="2">
        <v>7.2616865816602398E-3</v>
      </c>
      <c r="L25">
        <v>7.1669033628284197E-3</v>
      </c>
      <c r="M25">
        <v>7.1690194486681499E-3</v>
      </c>
      <c r="N25">
        <v>7.1075035755118797E-3</v>
      </c>
      <c r="O25" s="2">
        <v>7.1760127498206802E-3</v>
      </c>
      <c r="P25">
        <v>7.2930765423872296E-3</v>
      </c>
      <c r="Q25">
        <v>7.3046142751842999E-3</v>
      </c>
    </row>
    <row r="26" spans="1:17">
      <c r="A26">
        <v>23</v>
      </c>
      <c r="B26" s="2">
        <v>7.1199034274809199E-3</v>
      </c>
      <c r="C26">
        <v>7.2262507768913698E-3</v>
      </c>
      <c r="D26" s="2">
        <v>6.57900961249886E-3</v>
      </c>
      <c r="E26">
        <v>6.7315466283934498E-3</v>
      </c>
      <c r="F26" s="2">
        <v>6.2036392306270699E-3</v>
      </c>
      <c r="G26">
        <v>6.2106585259594097E-3</v>
      </c>
      <c r="H26">
        <v>5.2817665101974904E-3</v>
      </c>
      <c r="J26">
        <v>23</v>
      </c>
      <c r="K26" s="2">
        <v>7.3995215006924901E-3</v>
      </c>
      <c r="L26">
        <v>7.3747846886274698E-3</v>
      </c>
      <c r="M26">
        <v>7.1288693783471699E-3</v>
      </c>
      <c r="N26">
        <v>7.2658346405396904E-3</v>
      </c>
      <c r="O26" s="2">
        <v>7.1298364192116902E-3</v>
      </c>
      <c r="P26">
        <v>7.2101173534863299E-3</v>
      </c>
      <c r="Q26">
        <v>7.4024598231542203E-3</v>
      </c>
    </row>
    <row r="27" spans="1:17">
      <c r="A27">
        <v>24</v>
      </c>
      <c r="B27" s="2">
        <v>7.23002213205473E-3</v>
      </c>
      <c r="C27">
        <v>7.1053058955055804E-3</v>
      </c>
      <c r="D27" s="2">
        <v>6.6842738987425397E-3</v>
      </c>
      <c r="E27">
        <v>6.74692991480671E-3</v>
      </c>
      <c r="F27" s="2">
        <v>6.13811404919864E-3</v>
      </c>
      <c r="G27">
        <v>6.0972829042812296E-3</v>
      </c>
      <c r="H27">
        <v>5.4616346890501502E-3</v>
      </c>
      <c r="J27">
        <v>24</v>
      </c>
      <c r="K27" s="2">
        <v>7.2707455334951399E-3</v>
      </c>
      <c r="L27">
        <v>7.3582950431218203E-3</v>
      </c>
      <c r="M27">
        <v>7.1408308468905802E-3</v>
      </c>
      <c r="N27">
        <v>7.1055489995051901E-3</v>
      </c>
      <c r="O27" s="2">
        <v>7.1783228033953797E-3</v>
      </c>
      <c r="P27">
        <v>7.1834829831179097E-3</v>
      </c>
      <c r="Q27">
        <v>7.3867098345959201E-3</v>
      </c>
    </row>
    <row r="28" spans="1:17">
      <c r="A28">
        <v>25</v>
      </c>
      <c r="B28" s="2">
        <v>7.04866872093644E-3</v>
      </c>
      <c r="C28">
        <v>7.1723082315695401E-3</v>
      </c>
      <c r="D28" s="2">
        <v>6.81801120444828E-3</v>
      </c>
      <c r="E28">
        <v>6.7941602979728699E-3</v>
      </c>
      <c r="F28" s="2">
        <v>6.1209720218319899E-3</v>
      </c>
      <c r="G28">
        <v>6.0785488532000597E-3</v>
      </c>
      <c r="H28">
        <v>5.4201738050916803E-3</v>
      </c>
      <c r="J28">
        <v>25</v>
      </c>
      <c r="K28" s="2">
        <v>7.28347150112282E-3</v>
      </c>
      <c r="L28">
        <v>7.3896747965099896E-3</v>
      </c>
      <c r="M28">
        <v>7.3095156957891701E-3</v>
      </c>
      <c r="N28">
        <v>7.2101283364842204E-3</v>
      </c>
      <c r="O28" s="2">
        <v>7.18896059880596E-3</v>
      </c>
      <c r="P28">
        <v>7.0711380213077301E-3</v>
      </c>
      <c r="Q28">
        <v>7.2638998208647103E-3</v>
      </c>
    </row>
    <row r="29" spans="1:17">
      <c r="A29">
        <v>26</v>
      </c>
      <c r="B29" s="2">
        <v>6.9518093318614999E-3</v>
      </c>
      <c r="C29">
        <v>7.1613527436837398E-3</v>
      </c>
      <c r="D29" s="2">
        <v>6.6805329945883599E-3</v>
      </c>
      <c r="E29">
        <v>6.7309054531191799E-3</v>
      </c>
      <c r="F29" s="2">
        <v>5.9110999171935498E-3</v>
      </c>
      <c r="G29">
        <v>6.0652714234838397E-3</v>
      </c>
      <c r="H29">
        <v>5.2922924946968101E-3</v>
      </c>
      <c r="J29">
        <v>26</v>
      </c>
      <c r="K29" s="2">
        <v>7.3174785286102603E-3</v>
      </c>
      <c r="L29">
        <v>7.2353791675804401E-3</v>
      </c>
      <c r="M29">
        <v>7.2315475236034103E-3</v>
      </c>
      <c r="N29">
        <v>7.2765587268803101E-3</v>
      </c>
      <c r="O29" s="2">
        <v>7.2500595927186004E-3</v>
      </c>
      <c r="P29">
        <v>7.3161860554565904E-3</v>
      </c>
      <c r="Q29">
        <v>7.1346070555304997E-3</v>
      </c>
    </row>
    <row r="30" spans="1:17">
      <c r="A30">
        <v>27</v>
      </c>
      <c r="B30" s="2">
        <v>7.1347503876441204E-3</v>
      </c>
      <c r="C30">
        <v>7.1180490404509199E-3</v>
      </c>
      <c r="D30" s="2">
        <v>6.8766436263777804E-3</v>
      </c>
      <c r="E30">
        <v>6.7974877188623503E-3</v>
      </c>
      <c r="F30" s="2">
        <v>6.0800259998400703E-3</v>
      </c>
      <c r="G30">
        <v>6.0887687157595302E-3</v>
      </c>
      <c r="H30">
        <v>5.2207562912712597E-3</v>
      </c>
      <c r="J30">
        <v>27</v>
      </c>
      <c r="K30" s="2">
        <v>7.4033562170554004E-3</v>
      </c>
      <c r="L30">
        <v>7.16229321093282E-3</v>
      </c>
      <c r="M30">
        <v>7.1156001654391499E-3</v>
      </c>
      <c r="N30">
        <v>7.29455520405885E-3</v>
      </c>
      <c r="O30" s="2">
        <v>7.2170627966552199E-3</v>
      </c>
      <c r="P30">
        <v>7.1512612044895797E-3</v>
      </c>
      <c r="Q30">
        <v>7.4098156256132098E-3</v>
      </c>
    </row>
    <row r="31" spans="1:17">
      <c r="A31">
        <v>28</v>
      </c>
      <c r="B31" s="2">
        <v>7.1664549057590503E-3</v>
      </c>
      <c r="C31">
        <v>7.0870962665420699E-3</v>
      </c>
      <c r="D31" s="2">
        <v>6.7696999528469503E-3</v>
      </c>
      <c r="E31">
        <v>6.8636072340013E-3</v>
      </c>
      <c r="F31" s="2">
        <v>6.0686756137991503E-3</v>
      </c>
      <c r="G31">
        <v>6.0260845252520798E-3</v>
      </c>
      <c r="H31">
        <v>5.3711089231165297E-3</v>
      </c>
      <c r="J31">
        <v>28</v>
      </c>
      <c r="K31" s="2">
        <v>7.2385710829037898E-3</v>
      </c>
      <c r="L31">
        <v>7.2346908692192896E-3</v>
      </c>
      <c r="M31">
        <v>7.2891799458457201E-3</v>
      </c>
      <c r="N31">
        <v>7.26348065538904E-3</v>
      </c>
      <c r="O31" s="2">
        <v>7.2251430057549302E-3</v>
      </c>
      <c r="P31">
        <v>7.2266635978028701E-3</v>
      </c>
      <c r="Q31">
        <v>7.3637141624729599E-3</v>
      </c>
    </row>
    <row r="32" spans="1:17">
      <c r="A32">
        <v>29</v>
      </c>
      <c r="B32" s="2">
        <v>7.0891057824788196E-3</v>
      </c>
      <c r="C32">
        <v>7.1027988823477396E-3</v>
      </c>
      <c r="D32" s="2">
        <v>6.7996141802092996E-3</v>
      </c>
      <c r="E32">
        <v>6.8979841954268303E-3</v>
      </c>
      <c r="F32" s="2">
        <v>5.96134172196351E-3</v>
      </c>
      <c r="G32">
        <v>6.0584350493045197E-3</v>
      </c>
      <c r="H32">
        <v>5.3691992780483403E-3</v>
      </c>
      <c r="J32">
        <v>29</v>
      </c>
      <c r="K32" s="2">
        <v>7.2761080574534802E-3</v>
      </c>
      <c r="L32">
        <v>7.2487815322942002E-3</v>
      </c>
      <c r="M32">
        <v>7.2375469809293101E-3</v>
      </c>
      <c r="N32">
        <v>7.1810934595139698E-3</v>
      </c>
      <c r="O32" s="2">
        <v>7.3756997034704098E-3</v>
      </c>
      <c r="P32">
        <v>7.1191978566469303E-3</v>
      </c>
      <c r="Q32">
        <v>7.4365957463198998E-3</v>
      </c>
    </row>
    <row r="33" spans="1:17">
      <c r="A33">
        <v>30</v>
      </c>
      <c r="B33" s="2">
        <v>7.0241084748589597E-3</v>
      </c>
      <c r="C33">
        <v>7.1117457292376998E-3</v>
      </c>
      <c r="D33" s="2">
        <v>6.6040534546744703E-3</v>
      </c>
      <c r="E33">
        <v>6.9267979061478097E-3</v>
      </c>
      <c r="F33" s="2">
        <v>6.0351482001835101E-3</v>
      </c>
      <c r="G33">
        <v>6.0284916177140001E-3</v>
      </c>
      <c r="H33">
        <v>5.2228939565415796E-3</v>
      </c>
      <c r="J33">
        <v>30</v>
      </c>
      <c r="K33" s="2">
        <v>7.2325517173441297E-3</v>
      </c>
      <c r="L33">
        <v>7.0721143739575802E-3</v>
      </c>
      <c r="M33">
        <v>7.3359992236211998E-3</v>
      </c>
      <c r="N33">
        <v>7.25443687773348E-3</v>
      </c>
      <c r="O33" s="2">
        <v>7.21214385650006E-3</v>
      </c>
      <c r="P33">
        <v>7.3600142859370499E-3</v>
      </c>
      <c r="Q33">
        <v>7.2695418434108698E-3</v>
      </c>
    </row>
    <row r="34" spans="1:17">
      <c r="A34">
        <v>31</v>
      </c>
      <c r="B34" s="2">
        <v>7.1644572602184197E-3</v>
      </c>
      <c r="C34">
        <v>7.0680419171204002E-3</v>
      </c>
      <c r="D34" s="2">
        <v>6.6365200074969101E-3</v>
      </c>
      <c r="E34">
        <v>6.84434278349055E-3</v>
      </c>
      <c r="F34" s="2">
        <v>6.1379544573993304E-3</v>
      </c>
      <c r="G34">
        <v>6.0768747145824604E-3</v>
      </c>
      <c r="H34">
        <v>5.3400007822868197E-3</v>
      </c>
      <c r="J34">
        <v>31</v>
      </c>
      <c r="K34" s="2">
        <v>7.2565047269677599E-3</v>
      </c>
      <c r="L34">
        <v>7.3025351162793496E-3</v>
      </c>
      <c r="M34">
        <v>7.2153764533429803E-3</v>
      </c>
      <c r="N34">
        <v>7.4440099887523202E-3</v>
      </c>
      <c r="O34" s="2">
        <v>7.28647284384363E-3</v>
      </c>
      <c r="P34">
        <v>7.06102468893593E-3</v>
      </c>
      <c r="Q34">
        <v>7.2206056106133903E-3</v>
      </c>
    </row>
    <row r="35" spans="1:17">
      <c r="A35">
        <v>32</v>
      </c>
      <c r="B35" s="2">
        <v>7.2385770998017298E-3</v>
      </c>
      <c r="C35">
        <v>7.0815801965349503E-3</v>
      </c>
      <c r="D35" s="2">
        <v>6.8104185291356098E-3</v>
      </c>
      <c r="E35">
        <v>6.7444851182494403E-3</v>
      </c>
      <c r="F35" s="2">
        <v>5.9286357004866798E-3</v>
      </c>
      <c r="G35">
        <v>6.0698519276179801E-3</v>
      </c>
      <c r="H35">
        <v>5.3159703432519197E-3</v>
      </c>
      <c r="J35">
        <v>32</v>
      </c>
      <c r="K35" s="2">
        <v>7.3009015752912802E-3</v>
      </c>
      <c r="L35">
        <v>7.21349994422559E-3</v>
      </c>
      <c r="M35">
        <v>7.1954964256894897E-3</v>
      </c>
      <c r="N35">
        <v>7.2464657048628102E-3</v>
      </c>
      <c r="O35" s="2">
        <v>7.1963033843495299E-3</v>
      </c>
      <c r="P35">
        <v>7.18987376607985E-3</v>
      </c>
      <c r="Q35">
        <v>7.3396411213895998E-3</v>
      </c>
    </row>
    <row r="36" spans="1:17">
      <c r="A36">
        <v>33</v>
      </c>
      <c r="B36" s="2">
        <v>7.0175007841721797E-3</v>
      </c>
      <c r="C36">
        <v>6.9893486745672903E-3</v>
      </c>
      <c r="D36" s="2">
        <v>6.8577327006933498E-3</v>
      </c>
      <c r="E36">
        <v>6.9493062260409201E-3</v>
      </c>
      <c r="F36" s="2">
        <v>6.0706540104187396E-3</v>
      </c>
      <c r="G36">
        <v>6.1543929540245103E-3</v>
      </c>
      <c r="H36">
        <v>5.3867752164543196E-3</v>
      </c>
      <c r="J36">
        <v>33</v>
      </c>
      <c r="K36" s="2">
        <v>7.3111558459652897E-3</v>
      </c>
      <c r="L36">
        <v>7.2276758585703002E-3</v>
      </c>
      <c r="M36">
        <v>7.3361988740073096E-3</v>
      </c>
      <c r="N36">
        <v>7.33453829547952E-3</v>
      </c>
      <c r="O36" s="2">
        <v>7.1710896990213498E-3</v>
      </c>
      <c r="P36">
        <v>7.1860684451985398E-3</v>
      </c>
      <c r="Q36">
        <v>7.3583278240882096E-3</v>
      </c>
    </row>
    <row r="37" spans="1:17">
      <c r="A37">
        <v>34</v>
      </c>
      <c r="B37" s="2">
        <v>7.2213261396723303E-3</v>
      </c>
      <c r="C37">
        <v>7.1220632295876697E-3</v>
      </c>
      <c r="D37" s="2">
        <v>6.6380720264796102E-3</v>
      </c>
      <c r="E37">
        <v>6.8095545899127096E-3</v>
      </c>
      <c r="F37" s="2">
        <v>6.1241449104612097E-3</v>
      </c>
      <c r="G37">
        <v>6.06928470883127E-3</v>
      </c>
      <c r="H37">
        <v>5.2960100515308797E-3</v>
      </c>
      <c r="J37">
        <v>34</v>
      </c>
      <c r="K37" s="2">
        <v>7.3170234241825404E-3</v>
      </c>
      <c r="L37">
        <v>7.3564950176506104E-3</v>
      </c>
      <c r="M37">
        <v>7.2386486848101898E-3</v>
      </c>
      <c r="N37">
        <v>7.2868957753749403E-3</v>
      </c>
      <c r="O37" s="2">
        <v>7.2405135642280702E-3</v>
      </c>
      <c r="P37">
        <v>7.2700593208182198E-3</v>
      </c>
      <c r="Q37">
        <v>7.2554960540279403E-3</v>
      </c>
    </row>
    <row r="38" spans="1:17">
      <c r="A38">
        <v>35</v>
      </c>
      <c r="B38" s="2">
        <v>7.1458779849871701E-3</v>
      </c>
      <c r="C38">
        <v>7.1215441765294296E-3</v>
      </c>
      <c r="D38" s="2">
        <v>6.7011067444318799E-3</v>
      </c>
      <c r="E38">
        <v>6.7120926297620101E-3</v>
      </c>
      <c r="F38" s="2">
        <v>6.1351188813889204E-3</v>
      </c>
      <c r="G38">
        <v>5.8521534230308496E-3</v>
      </c>
      <c r="H38">
        <v>5.2731544168174004E-3</v>
      </c>
      <c r="J38">
        <v>35</v>
      </c>
      <c r="K38" s="2">
        <v>7.3690906339426597E-3</v>
      </c>
      <c r="L38">
        <v>7.18184939528335E-3</v>
      </c>
      <c r="M38">
        <v>7.2136608449208297E-3</v>
      </c>
      <c r="N38">
        <v>7.2362113861883298E-3</v>
      </c>
      <c r="O38" s="2">
        <v>7.23575105340977E-3</v>
      </c>
      <c r="P38">
        <v>7.0506094124502001E-3</v>
      </c>
      <c r="Q38">
        <v>7.3009140194832097E-3</v>
      </c>
    </row>
    <row r="39" spans="1:17">
      <c r="A39">
        <v>36</v>
      </c>
      <c r="B39" s="2">
        <v>7.1047004666795303E-3</v>
      </c>
      <c r="C39">
        <v>7.1204676524201501E-3</v>
      </c>
      <c r="D39" s="2">
        <v>6.7059504853661401E-3</v>
      </c>
      <c r="E39">
        <v>6.8048220597161499E-3</v>
      </c>
      <c r="F39" s="2">
        <v>6.0653027013564996E-3</v>
      </c>
      <c r="G39">
        <v>5.9878968842707204E-3</v>
      </c>
      <c r="H39">
        <v>5.2767947814259001E-3</v>
      </c>
      <c r="J39">
        <v>36</v>
      </c>
      <c r="K39" s="2">
        <v>7.2113093118716803E-3</v>
      </c>
      <c r="L39">
        <v>7.25122451858368E-3</v>
      </c>
      <c r="M39">
        <v>7.2220524220380196E-3</v>
      </c>
      <c r="N39">
        <v>7.2616874105384099E-3</v>
      </c>
      <c r="O39" s="2">
        <v>7.2473461041636699E-3</v>
      </c>
      <c r="P39">
        <v>7.3852969219653898E-3</v>
      </c>
      <c r="Q39">
        <v>7.2813427438403197E-3</v>
      </c>
    </row>
    <row r="40" spans="1:17">
      <c r="A40">
        <v>37</v>
      </c>
      <c r="B40" s="2">
        <v>7.1355848489619601E-3</v>
      </c>
      <c r="C40">
        <v>7.21014420513914E-3</v>
      </c>
      <c r="D40" s="2">
        <v>6.7121032308573103E-3</v>
      </c>
      <c r="E40">
        <v>6.9656903302775597E-3</v>
      </c>
      <c r="F40" s="2">
        <v>6.1157917907041798E-3</v>
      </c>
      <c r="G40">
        <v>6.0577045524554196E-3</v>
      </c>
      <c r="H40">
        <v>5.3101118318677996E-3</v>
      </c>
      <c r="J40">
        <v>37</v>
      </c>
      <c r="K40" s="2">
        <v>7.1885136428199402E-3</v>
      </c>
      <c r="L40">
        <v>7.37718566779754E-3</v>
      </c>
      <c r="M40">
        <v>7.3412265398743E-3</v>
      </c>
      <c r="N40">
        <v>7.2575414226097399E-3</v>
      </c>
      <c r="O40" s="2">
        <v>7.2386615042587801E-3</v>
      </c>
      <c r="P40">
        <v>7.1795227988962398E-3</v>
      </c>
      <c r="Q40">
        <v>7.3478331517576401E-3</v>
      </c>
    </row>
    <row r="41" spans="1:17">
      <c r="A41">
        <v>38</v>
      </c>
      <c r="B41" s="2">
        <v>7.1699225287754102E-3</v>
      </c>
      <c r="C41">
        <v>7.0677884157662298E-3</v>
      </c>
      <c r="D41" s="2">
        <v>6.8661157119690496E-3</v>
      </c>
      <c r="E41">
        <v>6.7809658495780502E-3</v>
      </c>
      <c r="F41" s="2">
        <v>6.1386974241288503E-3</v>
      </c>
      <c r="G41">
        <v>6.0578116817781103E-3</v>
      </c>
      <c r="H41">
        <v>5.3577867027120698E-3</v>
      </c>
      <c r="J41">
        <v>38</v>
      </c>
      <c r="K41" s="2">
        <v>7.3971372089648201E-3</v>
      </c>
      <c r="L41">
        <v>7.1623836181230202E-3</v>
      </c>
      <c r="M41">
        <v>7.3122558413395303E-3</v>
      </c>
      <c r="N41">
        <v>7.3426943346201496E-3</v>
      </c>
      <c r="O41" s="2">
        <v>7.1540698934382798E-3</v>
      </c>
      <c r="P41">
        <v>7.3517732709394998E-3</v>
      </c>
      <c r="Q41">
        <v>7.3957818227300704E-3</v>
      </c>
    </row>
    <row r="42" spans="1:17">
      <c r="A42">
        <v>39</v>
      </c>
      <c r="B42" s="2">
        <v>7.1427149143631699E-3</v>
      </c>
      <c r="C42">
        <v>7.01237948076887E-3</v>
      </c>
      <c r="D42" s="2">
        <v>6.8480171479281104E-3</v>
      </c>
      <c r="E42">
        <v>6.8217243872201998E-3</v>
      </c>
      <c r="F42" s="2">
        <v>5.9152067026158103E-3</v>
      </c>
      <c r="G42">
        <v>6.0681467875597197E-3</v>
      </c>
      <c r="H42">
        <v>5.3837704252187504E-3</v>
      </c>
      <c r="J42">
        <v>39</v>
      </c>
      <c r="K42" s="2">
        <v>7.2122476402769302E-3</v>
      </c>
      <c r="L42">
        <v>7.2895005838234097E-3</v>
      </c>
      <c r="M42">
        <v>7.4224782162167898E-3</v>
      </c>
      <c r="N42">
        <v>7.3994714757754402E-3</v>
      </c>
      <c r="O42" s="2">
        <v>7.13798436418203E-3</v>
      </c>
      <c r="P42">
        <v>7.3232160328370304E-3</v>
      </c>
      <c r="Q42">
        <v>7.3112215312420396E-3</v>
      </c>
    </row>
    <row r="43" spans="1:17">
      <c r="A43">
        <v>40</v>
      </c>
      <c r="B43" s="2">
        <v>7.0522338705143904E-3</v>
      </c>
      <c r="C43">
        <v>7.1347747286769798E-3</v>
      </c>
      <c r="D43" s="2">
        <v>6.9451578100936003E-3</v>
      </c>
      <c r="E43">
        <v>6.7224317632477298E-3</v>
      </c>
      <c r="F43" s="2">
        <v>6.0487359964771998E-3</v>
      </c>
      <c r="G43">
        <v>6.0791827278861297E-3</v>
      </c>
      <c r="H43">
        <v>5.3390929816394999E-3</v>
      </c>
      <c r="J43">
        <v>40</v>
      </c>
      <c r="K43" s="2">
        <v>7.1958170312909804E-3</v>
      </c>
      <c r="L43">
        <v>7.3418566495926903E-3</v>
      </c>
      <c r="M43">
        <v>7.2268071240950502E-3</v>
      </c>
      <c r="N43">
        <v>7.3017239130381204E-3</v>
      </c>
      <c r="O43" s="2">
        <v>7.2164074365548003E-3</v>
      </c>
      <c r="P43">
        <v>7.0946364774760202E-3</v>
      </c>
      <c r="Q43">
        <v>7.4077267261796502E-3</v>
      </c>
    </row>
    <row r="44" spans="1:17">
      <c r="A44">
        <v>41</v>
      </c>
      <c r="B44" s="2">
        <v>7.0502674457958801E-3</v>
      </c>
      <c r="C44">
        <v>7.1074051206633003E-3</v>
      </c>
      <c r="D44" s="2">
        <v>6.6956454923251E-3</v>
      </c>
      <c r="E44">
        <v>6.8308234856425303E-3</v>
      </c>
      <c r="F44" s="2">
        <v>6.0926003769085097E-3</v>
      </c>
      <c r="G44">
        <v>5.9381402993919797E-3</v>
      </c>
      <c r="H44">
        <v>5.34126938830797E-3</v>
      </c>
      <c r="J44">
        <v>41</v>
      </c>
      <c r="K44" s="2">
        <v>7.2551353241875104E-3</v>
      </c>
      <c r="L44">
        <v>7.4090885951670297E-3</v>
      </c>
      <c r="M44">
        <v>7.3056973621308304E-3</v>
      </c>
      <c r="N44">
        <v>7.2910009657220004E-3</v>
      </c>
      <c r="O44" s="2">
        <v>7.0389958543428197E-3</v>
      </c>
      <c r="P44">
        <v>7.2685385382915101E-3</v>
      </c>
      <c r="Q44">
        <v>7.1922340938793301E-3</v>
      </c>
    </row>
    <row r="45" spans="1:17">
      <c r="A45">
        <v>42</v>
      </c>
      <c r="B45" s="2">
        <v>7.1451000425398498E-3</v>
      </c>
      <c r="C45">
        <v>7.1913436968102902E-3</v>
      </c>
      <c r="D45" s="2">
        <v>6.8803809360642098E-3</v>
      </c>
      <c r="E45">
        <v>6.8447545348801304E-3</v>
      </c>
      <c r="F45" s="2">
        <v>6.0299217510518498E-3</v>
      </c>
      <c r="G45">
        <v>6.0316651542310197E-3</v>
      </c>
      <c r="H45">
        <v>5.3166068767390804E-3</v>
      </c>
      <c r="J45">
        <v>42</v>
      </c>
      <c r="K45" s="2">
        <v>7.2961734818945603E-3</v>
      </c>
      <c r="L45">
        <v>7.3048741194666703E-3</v>
      </c>
      <c r="M45">
        <v>7.1112532422310101E-3</v>
      </c>
      <c r="N45">
        <v>7.2757081714740898E-3</v>
      </c>
      <c r="O45" s="2">
        <v>7.1312008968730401E-3</v>
      </c>
      <c r="P45">
        <v>7.2156122074189298E-3</v>
      </c>
      <c r="Q45">
        <v>7.2636269511891201E-3</v>
      </c>
    </row>
    <row r="46" spans="1:17">
      <c r="A46">
        <v>43</v>
      </c>
      <c r="B46" s="2">
        <v>7.0470012371361803E-3</v>
      </c>
      <c r="C46">
        <v>7.1500729451605301E-3</v>
      </c>
      <c r="D46" s="2">
        <v>6.8639476437935502E-3</v>
      </c>
      <c r="E46">
        <v>6.7669280864676804E-3</v>
      </c>
      <c r="F46" s="2">
        <v>6.1208103352758001E-3</v>
      </c>
      <c r="G46">
        <v>6.0600737641320597E-3</v>
      </c>
      <c r="H46">
        <v>5.3126205283333299E-3</v>
      </c>
      <c r="J46">
        <v>43</v>
      </c>
      <c r="K46" s="2">
        <v>7.2783884690823296E-3</v>
      </c>
      <c r="L46">
        <v>7.2744912302595902E-3</v>
      </c>
      <c r="M46">
        <v>7.35151682900135E-3</v>
      </c>
      <c r="N46">
        <v>7.3412036050668102E-3</v>
      </c>
      <c r="O46" s="2">
        <v>7.2030121433498701E-3</v>
      </c>
      <c r="P46">
        <v>7.2026683397279903E-3</v>
      </c>
      <c r="Q46">
        <v>7.2898696924380601E-3</v>
      </c>
    </row>
    <row r="47" spans="1:17">
      <c r="A47">
        <v>44</v>
      </c>
      <c r="B47" s="2">
        <v>7.18608467597314E-3</v>
      </c>
      <c r="C47">
        <v>7.1585375578645102E-3</v>
      </c>
      <c r="D47" s="2">
        <v>6.8049513886746698E-3</v>
      </c>
      <c r="E47">
        <v>6.9036217900557504E-3</v>
      </c>
      <c r="F47" s="2">
        <v>6.0260013337043597E-3</v>
      </c>
      <c r="G47">
        <v>6.0843870161441001E-3</v>
      </c>
      <c r="H47">
        <v>5.3237321458447897E-3</v>
      </c>
      <c r="J47">
        <v>44</v>
      </c>
      <c r="K47" s="2">
        <v>7.2849515076058302E-3</v>
      </c>
      <c r="L47">
        <v>7.4131759287148101E-3</v>
      </c>
      <c r="M47">
        <v>7.1040940009351201E-3</v>
      </c>
      <c r="N47">
        <v>7.2584564674821597E-3</v>
      </c>
      <c r="O47" s="2">
        <v>7.1238161455648196E-3</v>
      </c>
      <c r="P47">
        <v>7.1821178555758498E-3</v>
      </c>
      <c r="Q47">
        <v>7.3413342153132001E-3</v>
      </c>
    </row>
    <row r="48" spans="1:17">
      <c r="A48">
        <v>45</v>
      </c>
      <c r="B48" s="2">
        <v>7.0514937896686697E-3</v>
      </c>
      <c r="C48">
        <v>7.1949587298541498E-3</v>
      </c>
      <c r="D48" s="2">
        <v>6.7139339271981404E-3</v>
      </c>
      <c r="E48">
        <v>6.7719266757197702E-3</v>
      </c>
      <c r="F48" s="2">
        <v>5.9262774251211498E-3</v>
      </c>
      <c r="G48">
        <v>6.0408357263453697E-3</v>
      </c>
      <c r="H48">
        <v>5.3120229250566697E-3</v>
      </c>
      <c r="J48">
        <v>45</v>
      </c>
      <c r="K48" s="2">
        <v>7.3139815847829501E-3</v>
      </c>
      <c r="L48">
        <v>7.34529366542585E-3</v>
      </c>
      <c r="M48">
        <v>7.2397727794689601E-3</v>
      </c>
      <c r="N48">
        <v>7.3492245817055003E-3</v>
      </c>
      <c r="O48" s="2">
        <v>7.1382600683053904E-3</v>
      </c>
      <c r="P48">
        <v>7.1663248539916499E-3</v>
      </c>
      <c r="Q48">
        <v>7.3606633498629901E-3</v>
      </c>
    </row>
    <row r="49" spans="1:17">
      <c r="A49">
        <v>46</v>
      </c>
      <c r="B49" s="2">
        <v>7.0346659002328699E-3</v>
      </c>
      <c r="C49">
        <v>7.1280760401214501E-3</v>
      </c>
      <c r="D49" s="2">
        <v>6.6136362498244502E-3</v>
      </c>
      <c r="E49">
        <v>6.8910710667296803E-3</v>
      </c>
      <c r="F49" s="2">
        <v>6.04023862371898E-3</v>
      </c>
      <c r="G49">
        <v>6.1722831816782902E-3</v>
      </c>
      <c r="H49">
        <v>5.3588852945265003E-3</v>
      </c>
      <c r="J49">
        <v>46</v>
      </c>
      <c r="K49" s="2">
        <v>7.3649321922389099E-3</v>
      </c>
      <c r="L49">
        <v>7.2266126061262797E-3</v>
      </c>
      <c r="M49">
        <v>7.1779051980563101E-3</v>
      </c>
      <c r="N49">
        <v>7.2784837338184102E-3</v>
      </c>
      <c r="O49" s="2">
        <v>7.2251571512092199E-3</v>
      </c>
      <c r="P49">
        <v>7.2751621152324902E-3</v>
      </c>
      <c r="Q49">
        <v>7.4621137335179003E-3</v>
      </c>
    </row>
    <row r="50" spans="1:17">
      <c r="A50">
        <v>47</v>
      </c>
      <c r="B50" s="2">
        <v>7.0740564053862597E-3</v>
      </c>
      <c r="C50">
        <v>7.12464201440234E-3</v>
      </c>
      <c r="D50" s="2">
        <v>6.7459164347843104E-3</v>
      </c>
      <c r="E50">
        <v>6.9240218674570799E-3</v>
      </c>
      <c r="F50" s="2">
        <v>5.97715582482484E-3</v>
      </c>
      <c r="G50">
        <v>6.2012412477476598E-3</v>
      </c>
      <c r="H50">
        <v>5.2642537043179304E-3</v>
      </c>
      <c r="J50">
        <v>47</v>
      </c>
      <c r="K50" s="2">
        <v>7.3149070531402403E-3</v>
      </c>
      <c r="L50">
        <v>7.3083927808972804E-3</v>
      </c>
      <c r="M50">
        <v>7.2954545626113896E-3</v>
      </c>
      <c r="N50">
        <v>7.3367632850158101E-3</v>
      </c>
      <c r="O50" s="2">
        <v>7.3788522453836899E-3</v>
      </c>
      <c r="P50">
        <v>7.2700382010585296E-3</v>
      </c>
      <c r="Q50">
        <v>7.5062859584842101E-3</v>
      </c>
    </row>
    <row r="51" spans="1:17">
      <c r="A51">
        <v>48</v>
      </c>
      <c r="B51" s="2">
        <v>7.0063060884495397E-3</v>
      </c>
      <c r="C51">
        <v>7.1494830055282904E-3</v>
      </c>
      <c r="D51" s="2">
        <v>6.6804312879152903E-3</v>
      </c>
      <c r="E51">
        <v>6.8223078922824204E-3</v>
      </c>
      <c r="F51" s="2">
        <v>5.9576608444956098E-3</v>
      </c>
      <c r="G51">
        <v>5.9152173367039403E-3</v>
      </c>
      <c r="H51">
        <v>5.3501135439165803E-3</v>
      </c>
      <c r="J51">
        <v>48</v>
      </c>
      <c r="K51" s="2">
        <v>7.21571272431752E-3</v>
      </c>
      <c r="L51">
        <v>7.4542599207018502E-3</v>
      </c>
      <c r="M51">
        <v>7.2987499806349502E-3</v>
      </c>
      <c r="N51">
        <v>7.2742775357103398E-3</v>
      </c>
      <c r="O51" s="2">
        <v>7.1393121044055199E-3</v>
      </c>
      <c r="P51">
        <v>7.23752901112762E-3</v>
      </c>
      <c r="Q51">
        <v>7.4595041657999498E-3</v>
      </c>
    </row>
    <row r="52" spans="1:17">
      <c r="A52">
        <v>49</v>
      </c>
      <c r="B52" s="2">
        <v>7.1336460407205099E-3</v>
      </c>
      <c r="C52">
        <v>7.2856979755011597E-3</v>
      </c>
      <c r="D52" s="2">
        <v>6.7415662821302897E-3</v>
      </c>
      <c r="E52">
        <v>6.78017872749125E-3</v>
      </c>
      <c r="F52" s="2">
        <v>6.07870219439559E-3</v>
      </c>
      <c r="G52">
        <v>6.0770645228519103E-3</v>
      </c>
      <c r="H52">
        <v>5.4348149360321698E-3</v>
      </c>
      <c r="J52">
        <v>49</v>
      </c>
      <c r="K52" s="2">
        <v>7.3245828216972203E-3</v>
      </c>
      <c r="L52">
        <v>7.3146538745804098E-3</v>
      </c>
      <c r="M52">
        <v>7.2758544326545598E-3</v>
      </c>
      <c r="N52">
        <v>7.1646820446442001E-3</v>
      </c>
      <c r="O52" s="2">
        <v>7.0721499213395097E-3</v>
      </c>
      <c r="P52">
        <v>7.2118951846130899E-3</v>
      </c>
      <c r="Q52">
        <v>7.4111326455362199E-3</v>
      </c>
    </row>
    <row r="53" spans="1:17">
      <c r="A53">
        <v>50</v>
      </c>
      <c r="B53" s="2">
        <v>7.0909995987496503E-3</v>
      </c>
      <c r="C53">
        <v>7.2200689726889603E-3</v>
      </c>
      <c r="D53" s="2">
        <v>6.7129781192779804E-3</v>
      </c>
      <c r="E53">
        <v>6.7538159209718203E-3</v>
      </c>
      <c r="F53" s="2">
        <v>6.0595469777400901E-3</v>
      </c>
      <c r="G53">
        <v>6.1711103889317302E-3</v>
      </c>
      <c r="H53">
        <v>5.1944081907361996E-3</v>
      </c>
      <c r="J53">
        <v>50</v>
      </c>
      <c r="K53" s="2">
        <v>7.3584060850792402E-3</v>
      </c>
      <c r="L53">
        <v>7.2571035942996798E-3</v>
      </c>
      <c r="M53">
        <v>7.40717968659189E-3</v>
      </c>
      <c r="N53">
        <v>7.3325248823481902E-3</v>
      </c>
      <c r="O53" s="2">
        <v>7.2988157683687603E-3</v>
      </c>
      <c r="P53">
        <v>7.2702914413976501E-3</v>
      </c>
      <c r="Q53">
        <v>7.2983054377078298E-3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BB18-CDAA-42F1-BFD2-74FB94503187}">
  <dimension ref="A1:AF54"/>
  <sheetViews>
    <sheetView zoomScaleNormal="100" workbookViewId="0"/>
  </sheetViews>
  <sheetFormatPr defaultRowHeight="18.75"/>
  <sheetData>
    <row r="1" spans="1:32">
      <c r="A1" t="s">
        <v>0</v>
      </c>
      <c r="S1" t="s">
        <v>3</v>
      </c>
    </row>
    <row r="3" spans="1:32">
      <c r="B3" s="3">
        <v>-5.0000000000000001E-4</v>
      </c>
      <c r="C3" s="3"/>
      <c r="D3" s="3">
        <v>-2.5000000000000001E-2</v>
      </c>
      <c r="E3" s="3"/>
      <c r="F3" s="3">
        <v>0</v>
      </c>
      <c r="G3" s="3"/>
      <c r="H3" s="3">
        <v>2.5000000000000001E-3</v>
      </c>
      <c r="I3" s="3"/>
      <c r="J3" s="3">
        <v>5.0000000000000001E-4</v>
      </c>
      <c r="K3" s="3"/>
      <c r="L3" s="3">
        <v>7.5000000000000002E-4</v>
      </c>
      <c r="M3" s="3"/>
      <c r="N3" s="3">
        <v>1E-3</v>
      </c>
      <c r="O3" s="3"/>
      <c r="S3" s="3">
        <v>-5.0000000000000001E-4</v>
      </c>
      <c r="T3" s="3"/>
      <c r="U3" s="3">
        <v>-2.5000000000000001E-2</v>
      </c>
      <c r="V3" s="3"/>
      <c r="W3" s="3">
        <v>0</v>
      </c>
      <c r="X3" s="3"/>
      <c r="Y3" s="3">
        <v>2.5000000000000001E-3</v>
      </c>
      <c r="Z3" s="3"/>
      <c r="AA3" s="3">
        <v>5.0000000000000001E-4</v>
      </c>
      <c r="AB3" s="3"/>
      <c r="AC3" s="3">
        <v>7.5000000000000002E-4</v>
      </c>
      <c r="AD3" s="3"/>
      <c r="AE3" s="3">
        <v>1E-3</v>
      </c>
      <c r="AF3" s="3"/>
    </row>
    <row r="4" spans="1:32">
      <c r="B4" s="1" t="s">
        <v>1</v>
      </c>
      <c r="C4" t="s">
        <v>2</v>
      </c>
      <c r="D4" s="1" t="s">
        <v>1</v>
      </c>
      <c r="E4" t="s">
        <v>2</v>
      </c>
      <c r="F4" s="1" t="s">
        <v>1</v>
      </c>
      <c r="G4" t="s">
        <v>2</v>
      </c>
      <c r="H4" s="1" t="s">
        <v>1</v>
      </c>
      <c r="I4" t="s">
        <v>2</v>
      </c>
      <c r="J4" s="1" t="s">
        <v>1</v>
      </c>
      <c r="K4" t="s">
        <v>2</v>
      </c>
      <c r="L4" s="1" t="s">
        <v>1</v>
      </c>
      <c r="M4" t="s">
        <v>2</v>
      </c>
      <c r="N4" s="1" t="s">
        <v>1</v>
      </c>
      <c r="O4" t="s">
        <v>2</v>
      </c>
      <c r="S4" s="1" t="s">
        <v>1</v>
      </c>
      <c r="T4" t="s">
        <v>2</v>
      </c>
      <c r="U4" s="1" t="s">
        <v>1</v>
      </c>
      <c r="V4" t="s">
        <v>2</v>
      </c>
      <c r="W4" s="1" t="s">
        <v>1</v>
      </c>
      <c r="X4" t="s">
        <v>2</v>
      </c>
      <c r="Y4" s="1" t="s">
        <v>1</v>
      </c>
      <c r="Z4" t="s">
        <v>2</v>
      </c>
      <c r="AA4" s="1" t="s">
        <v>1</v>
      </c>
      <c r="AB4" t="s">
        <v>2</v>
      </c>
      <c r="AC4" s="1" t="s">
        <v>1</v>
      </c>
      <c r="AD4" t="s">
        <v>2</v>
      </c>
      <c r="AE4" s="1" t="s">
        <v>1</v>
      </c>
      <c r="AF4" t="s">
        <v>2</v>
      </c>
    </row>
    <row r="5" spans="1:32">
      <c r="A5">
        <v>1</v>
      </c>
      <c r="B5" s="2">
        <v>4317.9091264999997</v>
      </c>
      <c r="C5">
        <v>4307.4316129999997</v>
      </c>
      <c r="D5">
        <v>4307.9081550000001</v>
      </c>
      <c r="E5">
        <v>4311.9990589999998</v>
      </c>
      <c r="F5" s="2">
        <v>4404.3890380000003</v>
      </c>
      <c r="G5" s="2">
        <v>4433.4639294999997</v>
      </c>
      <c r="H5">
        <v>4385.3549274999996</v>
      </c>
      <c r="I5">
        <v>4385.8263134999997</v>
      </c>
      <c r="J5" s="2">
        <v>4670.1384639999997</v>
      </c>
      <c r="K5" s="2">
        <v>4701.005322</v>
      </c>
      <c r="L5">
        <v>4503.6946234999996</v>
      </c>
      <c r="M5">
        <v>4480.4924774999999</v>
      </c>
      <c r="N5">
        <v>4758.9922194999999</v>
      </c>
      <c r="O5">
        <v>4757.3240239999996</v>
      </c>
      <c r="R5">
        <v>1</v>
      </c>
      <c r="S5" s="2">
        <v>4194.8165385000002</v>
      </c>
      <c r="T5" s="2">
        <v>4251.4066910000001</v>
      </c>
      <c r="U5" s="2">
        <v>4097.2734984999997</v>
      </c>
      <c r="V5" s="2">
        <v>4125.9633960000001</v>
      </c>
      <c r="W5" s="2">
        <v>4242.0808065000001</v>
      </c>
      <c r="X5" s="2">
        <v>4265.775189</v>
      </c>
      <c r="Y5">
        <v>4206.2650629999998</v>
      </c>
      <c r="Z5">
        <v>4217.9921265000003</v>
      </c>
      <c r="AA5" s="2">
        <v>4159.5454570000002</v>
      </c>
      <c r="AB5" s="2">
        <v>4170.7517660000003</v>
      </c>
      <c r="AC5">
        <v>3960.6040125</v>
      </c>
      <c r="AD5">
        <v>3959.4774739999998</v>
      </c>
      <c r="AE5">
        <v>3757.4667140000001</v>
      </c>
      <c r="AF5">
        <v>3792.6686585000002</v>
      </c>
    </row>
    <row r="6" spans="1:32">
      <c r="A6">
        <v>2</v>
      </c>
      <c r="B6" s="2">
        <v>4309.7598964999997</v>
      </c>
      <c r="C6">
        <v>4305.2183729999997</v>
      </c>
      <c r="D6">
        <v>4409.1851724999997</v>
      </c>
      <c r="E6">
        <v>4423.9693779999998</v>
      </c>
      <c r="F6" s="2">
        <v>4478.4735989999999</v>
      </c>
      <c r="G6" s="2">
        <v>4490.7400399999997</v>
      </c>
      <c r="H6">
        <v>4425.0272535000004</v>
      </c>
      <c r="I6">
        <v>4443.6531160000004</v>
      </c>
      <c r="J6" s="2">
        <v>4500.4178080000002</v>
      </c>
      <c r="K6" s="2">
        <v>4537.1525259999999</v>
      </c>
      <c r="L6">
        <v>4600.4456870000004</v>
      </c>
      <c r="M6">
        <v>4612.3087265000004</v>
      </c>
      <c r="N6">
        <v>4774.6851365000002</v>
      </c>
      <c r="O6">
        <v>4794.8450304999997</v>
      </c>
      <c r="R6">
        <v>2</v>
      </c>
      <c r="S6" s="2">
        <v>4265.4817835000003</v>
      </c>
      <c r="T6" s="2">
        <v>4275.7119874999999</v>
      </c>
      <c r="U6" s="2">
        <v>4254.5280034999996</v>
      </c>
      <c r="V6" s="2">
        <v>4249.6701849999999</v>
      </c>
      <c r="W6" s="2">
        <v>4122.2308144999997</v>
      </c>
      <c r="X6" s="2">
        <v>4155.2959849999997</v>
      </c>
      <c r="Y6">
        <v>4219.1667674999999</v>
      </c>
      <c r="Z6">
        <v>4218.5481145000003</v>
      </c>
      <c r="AA6" s="2">
        <v>4001.1189979999999</v>
      </c>
      <c r="AB6" s="2">
        <v>4043.3012220000001</v>
      </c>
      <c r="AC6">
        <v>3954.4387280000001</v>
      </c>
      <c r="AD6">
        <v>3948.3423459999999</v>
      </c>
      <c r="AE6">
        <v>3758.2775150000002</v>
      </c>
      <c r="AF6">
        <v>3762.8268385000001</v>
      </c>
    </row>
    <row r="7" spans="1:32">
      <c r="A7">
        <v>3</v>
      </c>
      <c r="B7" s="2">
        <v>4474.7996464999997</v>
      </c>
      <c r="C7">
        <v>4469.8370185000003</v>
      </c>
      <c r="D7">
        <v>4319.9669219999996</v>
      </c>
      <c r="E7">
        <v>4344.9788005</v>
      </c>
      <c r="F7" s="2">
        <v>4444.8349930000004</v>
      </c>
      <c r="G7" s="2">
        <v>4474.0776999999998</v>
      </c>
      <c r="H7">
        <v>4305.6810374999995</v>
      </c>
      <c r="I7">
        <v>4277.8161460000001</v>
      </c>
      <c r="J7" s="2">
        <v>4629.2589950000001</v>
      </c>
      <c r="K7" s="2">
        <v>4622.0526380000001</v>
      </c>
      <c r="L7">
        <v>4625.2182114999996</v>
      </c>
      <c r="M7">
        <v>4584.2850410000001</v>
      </c>
      <c r="N7">
        <v>4747.0775874999999</v>
      </c>
      <c r="O7">
        <v>4745.4987590000001</v>
      </c>
      <c r="R7">
        <v>3</v>
      </c>
      <c r="S7" s="2">
        <v>4200.8282149999995</v>
      </c>
      <c r="T7" s="2">
        <v>4230.2275010000003</v>
      </c>
      <c r="U7" s="2">
        <v>4320.9391304999999</v>
      </c>
      <c r="V7" s="2">
        <v>4300.8926860000001</v>
      </c>
      <c r="W7" s="2">
        <v>4264.0503005</v>
      </c>
      <c r="X7" s="2">
        <v>4270.5951345000003</v>
      </c>
      <c r="Y7">
        <v>4160.8913309999998</v>
      </c>
      <c r="Z7">
        <v>4160.0009545000003</v>
      </c>
      <c r="AA7" s="2">
        <v>4012.0656625000001</v>
      </c>
      <c r="AB7" s="2">
        <v>4039.0969774999999</v>
      </c>
      <c r="AC7">
        <v>4050.7884764999999</v>
      </c>
      <c r="AD7">
        <v>4062.7352080000001</v>
      </c>
      <c r="AE7">
        <v>3657.8468509999998</v>
      </c>
      <c r="AF7">
        <v>3672.6367165000001</v>
      </c>
    </row>
    <row r="8" spans="1:32">
      <c r="A8">
        <v>4</v>
      </c>
      <c r="B8" s="2">
        <v>4311.5224029999999</v>
      </c>
      <c r="C8">
        <v>4343.3911360000002</v>
      </c>
      <c r="D8">
        <v>4140.6454030000004</v>
      </c>
      <c r="E8">
        <v>4140.9145145000002</v>
      </c>
      <c r="F8" s="2">
        <v>4389.9872880000003</v>
      </c>
      <c r="G8" s="2">
        <v>4395.1583305000004</v>
      </c>
      <c r="H8">
        <v>4409.8601849999995</v>
      </c>
      <c r="I8">
        <v>4452.0419565000002</v>
      </c>
      <c r="J8" s="2">
        <v>4565.0845035000002</v>
      </c>
      <c r="K8" s="2">
        <v>4572.5090485000001</v>
      </c>
      <c r="L8">
        <v>4601.0309029999999</v>
      </c>
      <c r="M8">
        <v>4592.9806150000004</v>
      </c>
      <c r="N8">
        <v>4635.2782004999999</v>
      </c>
      <c r="O8">
        <v>4632.8384345000004</v>
      </c>
      <c r="R8">
        <v>4</v>
      </c>
      <c r="S8" s="2">
        <v>4175.997464</v>
      </c>
      <c r="T8" s="2">
        <v>4208.4575914999996</v>
      </c>
      <c r="U8" s="2">
        <v>4278.2449509999997</v>
      </c>
      <c r="V8" s="2">
        <v>4300.4942174999996</v>
      </c>
      <c r="W8" s="2">
        <v>4139.752281</v>
      </c>
      <c r="X8" s="2">
        <v>4145.9877175000001</v>
      </c>
      <c r="Y8">
        <v>4246.9147679999996</v>
      </c>
      <c r="Z8">
        <v>4265.0693984999998</v>
      </c>
      <c r="AA8" s="2">
        <v>4043.9656534999999</v>
      </c>
      <c r="AB8" s="2">
        <v>4068.1006259999999</v>
      </c>
      <c r="AC8">
        <v>4041.3595055000001</v>
      </c>
      <c r="AD8">
        <v>4045.8137139999999</v>
      </c>
      <c r="AE8">
        <v>3612.3898600000002</v>
      </c>
      <c r="AF8">
        <v>3625.5517279999999</v>
      </c>
    </row>
    <row r="9" spans="1:32">
      <c r="A9">
        <v>5</v>
      </c>
      <c r="B9" s="2">
        <v>4393.1550589999997</v>
      </c>
      <c r="C9">
        <v>4435.2182094999998</v>
      </c>
      <c r="D9">
        <v>4407.0460830000002</v>
      </c>
      <c r="E9">
        <v>4405.2460840000003</v>
      </c>
      <c r="F9" s="2">
        <v>4401.6469589999997</v>
      </c>
      <c r="G9" s="2">
        <v>4404.2254009999997</v>
      </c>
      <c r="H9">
        <v>4430.5686109999997</v>
      </c>
      <c r="I9">
        <v>4442.5346325</v>
      </c>
      <c r="J9" s="2">
        <v>4519.0041959999999</v>
      </c>
      <c r="K9" s="2">
        <v>4545.5059254999996</v>
      </c>
      <c r="L9">
        <v>4577.8602639999999</v>
      </c>
      <c r="M9">
        <v>4553.1611595000004</v>
      </c>
      <c r="N9">
        <v>4647.5092850000001</v>
      </c>
      <c r="O9">
        <v>4669.7010545000003</v>
      </c>
      <c r="R9">
        <v>5</v>
      </c>
      <c r="S9" s="2">
        <v>4272.2870409999996</v>
      </c>
      <c r="T9" s="2">
        <v>4285.5752965000001</v>
      </c>
      <c r="U9" s="2">
        <v>4231.1557709999997</v>
      </c>
      <c r="V9" s="2">
        <v>4234.3386174999996</v>
      </c>
      <c r="W9" s="2">
        <v>4192.2644959999998</v>
      </c>
      <c r="X9" s="2">
        <v>4193.2736295000004</v>
      </c>
      <c r="Y9">
        <v>4251.3770969999996</v>
      </c>
      <c r="Z9">
        <v>4249.8891795</v>
      </c>
      <c r="AA9" s="2">
        <v>3980.2016829999998</v>
      </c>
      <c r="AB9" s="2">
        <v>3977.0503220000001</v>
      </c>
      <c r="AC9">
        <v>3923.4858100000001</v>
      </c>
      <c r="AD9">
        <v>3913.3574855000002</v>
      </c>
      <c r="AE9">
        <v>3725.5179170000001</v>
      </c>
      <c r="AF9">
        <v>3745.0560415</v>
      </c>
    </row>
    <row r="10" spans="1:32">
      <c r="A10">
        <v>6</v>
      </c>
      <c r="B10" s="2">
        <v>4299.3688865000004</v>
      </c>
      <c r="C10">
        <v>4301.3086739999999</v>
      </c>
      <c r="D10">
        <v>4386.1601325000001</v>
      </c>
      <c r="E10">
        <v>4369.7521845000001</v>
      </c>
      <c r="F10" s="2">
        <v>4308.6860335000001</v>
      </c>
      <c r="G10" s="2">
        <v>4328.7215665000003</v>
      </c>
      <c r="H10">
        <v>4486.4743945</v>
      </c>
      <c r="I10">
        <v>4511.9240630000004</v>
      </c>
      <c r="J10" s="2">
        <v>4568.1777050000001</v>
      </c>
      <c r="K10" s="2">
        <v>4584.1349810000002</v>
      </c>
      <c r="L10">
        <v>4564.5909160000001</v>
      </c>
      <c r="M10">
        <v>4568.8960800000004</v>
      </c>
      <c r="N10">
        <v>4632.1271409999999</v>
      </c>
      <c r="O10">
        <v>4652.6470975000002</v>
      </c>
      <c r="R10">
        <v>6</v>
      </c>
      <c r="S10" s="2">
        <v>4091.9668735</v>
      </c>
      <c r="T10" s="2">
        <v>4089.6441765</v>
      </c>
      <c r="U10" s="2">
        <v>4145.7395875000002</v>
      </c>
      <c r="V10" s="2">
        <v>4169.9284865</v>
      </c>
      <c r="W10" s="2">
        <v>4136.2048860000004</v>
      </c>
      <c r="X10" s="2">
        <v>4153.9485185000003</v>
      </c>
      <c r="Y10">
        <v>4199.2073524999996</v>
      </c>
      <c r="Z10">
        <v>4196.8560850000003</v>
      </c>
      <c r="AA10" s="2">
        <v>4020.1189089999998</v>
      </c>
      <c r="AB10" s="2">
        <v>4051.3426665000002</v>
      </c>
      <c r="AC10">
        <v>4107.4141495000003</v>
      </c>
      <c r="AD10">
        <v>4102.7471390000001</v>
      </c>
      <c r="AE10">
        <v>3587.4111560000001</v>
      </c>
      <c r="AF10">
        <v>3606.4637739999998</v>
      </c>
    </row>
    <row r="11" spans="1:32">
      <c r="A11">
        <v>7</v>
      </c>
      <c r="B11" s="2">
        <v>4324.1374839999999</v>
      </c>
      <c r="C11">
        <v>4341.8183474999996</v>
      </c>
      <c r="D11">
        <v>4170.0390084999999</v>
      </c>
      <c r="E11">
        <v>4172.1564429999999</v>
      </c>
      <c r="F11" s="2">
        <v>4452.8317884999997</v>
      </c>
      <c r="G11" s="2">
        <v>4462.20957</v>
      </c>
      <c r="H11">
        <v>4484.7889265000003</v>
      </c>
      <c r="I11">
        <v>4465.9749455000001</v>
      </c>
      <c r="J11" s="2">
        <v>4497.9902529999999</v>
      </c>
      <c r="K11" s="2">
        <v>4505.2360945</v>
      </c>
      <c r="L11">
        <v>4530.7107749999996</v>
      </c>
      <c r="M11">
        <v>4530.2758185000002</v>
      </c>
      <c r="N11">
        <v>4764.0568125</v>
      </c>
      <c r="O11">
        <v>4772.6384715000004</v>
      </c>
      <c r="R11">
        <v>7</v>
      </c>
      <c r="S11" s="2">
        <v>4212.3289169999998</v>
      </c>
      <c r="T11" s="2">
        <v>4213.2103349999998</v>
      </c>
      <c r="U11" s="2">
        <v>4335.684835</v>
      </c>
      <c r="V11" s="2">
        <v>4335.1212605000001</v>
      </c>
      <c r="W11" s="2">
        <v>4215.2161610000003</v>
      </c>
      <c r="X11" s="2">
        <v>4252.9977280000003</v>
      </c>
      <c r="Y11">
        <v>4313.075124</v>
      </c>
      <c r="Z11">
        <v>4330.6459759999998</v>
      </c>
      <c r="AA11" s="2">
        <v>4097.3725720000002</v>
      </c>
      <c r="AB11" s="2">
        <v>4131.3996115</v>
      </c>
      <c r="AC11">
        <v>4020.5717325000001</v>
      </c>
      <c r="AD11">
        <v>4012.0582140000001</v>
      </c>
      <c r="AE11">
        <v>3620.1136320000001</v>
      </c>
      <c r="AF11">
        <v>3639.4645260000002</v>
      </c>
    </row>
    <row r="12" spans="1:32">
      <c r="A12">
        <v>8</v>
      </c>
      <c r="B12" s="2">
        <v>4187.1690479999997</v>
      </c>
      <c r="C12">
        <v>4211.7043050000002</v>
      </c>
      <c r="D12">
        <v>4381.9536129999997</v>
      </c>
      <c r="E12">
        <v>4377.2081985000004</v>
      </c>
      <c r="F12" s="2">
        <v>4485.1187399999999</v>
      </c>
      <c r="G12" s="2">
        <v>4500.2832344999997</v>
      </c>
      <c r="H12">
        <v>4425.3418904999999</v>
      </c>
      <c r="I12">
        <v>4411.1760960000001</v>
      </c>
      <c r="J12" s="2">
        <v>4678.5992255000001</v>
      </c>
      <c r="K12" s="2">
        <v>4696.0950515000004</v>
      </c>
      <c r="L12">
        <v>4595.0683934999997</v>
      </c>
      <c r="M12">
        <v>4595.1020865</v>
      </c>
      <c r="N12">
        <v>4645.2551990000002</v>
      </c>
      <c r="O12">
        <v>4661.1540400000004</v>
      </c>
      <c r="R12">
        <v>8</v>
      </c>
      <c r="S12" s="2">
        <v>4095.8536585000002</v>
      </c>
      <c r="T12" s="2">
        <v>4102.0751465000003</v>
      </c>
      <c r="U12" s="2">
        <v>4320.4130494999999</v>
      </c>
      <c r="V12" s="2">
        <v>4314.7375805000001</v>
      </c>
      <c r="W12" s="2">
        <v>4263.1995115</v>
      </c>
      <c r="X12" s="2">
        <v>4266.8239130000002</v>
      </c>
      <c r="Y12">
        <v>4285.6083500000004</v>
      </c>
      <c r="Z12">
        <v>4255.2686954999999</v>
      </c>
      <c r="AA12" s="2">
        <v>4206.6528699999999</v>
      </c>
      <c r="AB12" s="2">
        <v>4219.7696425000004</v>
      </c>
      <c r="AC12">
        <v>3964.9903184999998</v>
      </c>
      <c r="AD12">
        <v>3966.1415280000001</v>
      </c>
      <c r="AE12">
        <v>3613.059714</v>
      </c>
      <c r="AF12">
        <v>3623.1682354999998</v>
      </c>
    </row>
    <row r="13" spans="1:32">
      <c r="A13">
        <v>9</v>
      </c>
      <c r="B13" s="2">
        <v>4325.825159</v>
      </c>
      <c r="C13">
        <v>4316.9116270000004</v>
      </c>
      <c r="D13">
        <v>4385.3350190000001</v>
      </c>
      <c r="E13">
        <v>4409.8417509999999</v>
      </c>
      <c r="F13" s="2">
        <v>4436.2555394999999</v>
      </c>
      <c r="G13" s="2">
        <v>4445.0103325</v>
      </c>
      <c r="H13">
        <v>4450.1093270000001</v>
      </c>
      <c r="I13">
        <v>4457.7750850000002</v>
      </c>
      <c r="J13" s="2">
        <v>4589.6908759999997</v>
      </c>
      <c r="K13" s="2">
        <v>4616.2999774999998</v>
      </c>
      <c r="L13">
        <v>4571.9963225000001</v>
      </c>
      <c r="M13">
        <v>4552.1364615000002</v>
      </c>
      <c r="N13">
        <v>4679.3953160000001</v>
      </c>
      <c r="O13">
        <v>4705.0656015000004</v>
      </c>
      <c r="R13">
        <v>9</v>
      </c>
      <c r="S13" s="2">
        <v>4279.6644285000002</v>
      </c>
      <c r="T13" s="2">
        <v>4291.818569</v>
      </c>
      <c r="U13" s="2">
        <v>4224.7822384999999</v>
      </c>
      <c r="V13" s="2">
        <v>4215.3862405</v>
      </c>
      <c r="W13" s="2">
        <v>4313.3063005000004</v>
      </c>
      <c r="X13" s="2">
        <v>4333.8027545000004</v>
      </c>
      <c r="Y13">
        <v>4195.7142734999998</v>
      </c>
      <c r="Z13">
        <v>4221.4984119999999</v>
      </c>
      <c r="AA13" s="2">
        <v>4152.1630009999999</v>
      </c>
      <c r="AB13" s="2">
        <v>4170.74935</v>
      </c>
      <c r="AC13">
        <v>4098.4834924999996</v>
      </c>
      <c r="AD13">
        <v>4096.3964104999995</v>
      </c>
      <c r="AE13">
        <v>3666.2263415000002</v>
      </c>
      <c r="AF13">
        <v>3702.5667954999999</v>
      </c>
    </row>
    <row r="14" spans="1:32">
      <c r="A14">
        <v>10</v>
      </c>
      <c r="B14" s="2">
        <v>4289.4004990000003</v>
      </c>
      <c r="C14">
        <v>4300.4469300000001</v>
      </c>
      <c r="D14">
        <v>4362.3927665000001</v>
      </c>
      <c r="E14">
        <v>4383.7549495000003</v>
      </c>
      <c r="F14" s="2">
        <v>4449.2808635000001</v>
      </c>
      <c r="G14" s="2">
        <v>4455.3455560000002</v>
      </c>
      <c r="H14">
        <v>4479.5505304999997</v>
      </c>
      <c r="I14">
        <v>4436.1230939999996</v>
      </c>
      <c r="J14" s="2">
        <v>4683.431004</v>
      </c>
      <c r="K14" s="2">
        <v>4696.757987</v>
      </c>
      <c r="L14">
        <v>4448.114337</v>
      </c>
      <c r="M14">
        <v>4441.0619999999999</v>
      </c>
      <c r="N14">
        <v>4707.684647</v>
      </c>
      <c r="O14">
        <v>4692.9375289999998</v>
      </c>
      <c r="R14">
        <v>10</v>
      </c>
      <c r="S14" s="2">
        <v>4251.7327359999999</v>
      </c>
      <c r="T14" s="2">
        <v>4290.9638464999998</v>
      </c>
      <c r="U14" s="2">
        <v>4238.5053015000003</v>
      </c>
      <c r="V14" s="2">
        <v>4247.8442960000002</v>
      </c>
      <c r="W14" s="2">
        <v>4185.5212339999998</v>
      </c>
      <c r="X14" s="2">
        <v>4195.4438545000003</v>
      </c>
      <c r="Y14">
        <v>4255.2481994999998</v>
      </c>
      <c r="Z14">
        <v>4264.0308569999997</v>
      </c>
      <c r="AA14" s="2">
        <v>4163.8751904999999</v>
      </c>
      <c r="AB14" s="2">
        <v>4185.5269660000004</v>
      </c>
      <c r="AC14">
        <v>3988.958361</v>
      </c>
      <c r="AD14">
        <v>4004.225461</v>
      </c>
      <c r="AE14">
        <v>3847.5450249999999</v>
      </c>
      <c r="AF14">
        <v>3850.9229065</v>
      </c>
    </row>
    <row r="15" spans="1:32">
      <c r="A15">
        <v>11</v>
      </c>
      <c r="B15" s="2">
        <v>4204.1251769999999</v>
      </c>
      <c r="C15">
        <v>4225.6153844999999</v>
      </c>
      <c r="D15">
        <v>4377.2783069999996</v>
      </c>
      <c r="E15">
        <v>4367.5290775000003</v>
      </c>
      <c r="F15" s="2">
        <v>4495.3852024999997</v>
      </c>
      <c r="G15" s="2">
        <v>4515.5905789999997</v>
      </c>
      <c r="H15">
        <v>4397.4640989999998</v>
      </c>
      <c r="I15">
        <v>4396.5888704999998</v>
      </c>
      <c r="J15" s="2">
        <v>4674.199834</v>
      </c>
      <c r="K15" s="2">
        <v>4681.1087850000004</v>
      </c>
      <c r="L15">
        <v>4669.3191429999997</v>
      </c>
      <c r="M15">
        <v>4620.5717114999998</v>
      </c>
      <c r="N15">
        <v>4618.7147800000002</v>
      </c>
      <c r="O15">
        <v>4652.9573620000001</v>
      </c>
      <c r="R15">
        <v>11</v>
      </c>
      <c r="S15" s="2">
        <v>4255.2646194999998</v>
      </c>
      <c r="T15" s="2">
        <v>4293.1544899999999</v>
      </c>
      <c r="U15" s="2">
        <v>4187.2354880000003</v>
      </c>
      <c r="V15" s="2">
        <v>4207.4420055000001</v>
      </c>
      <c r="W15" s="2">
        <v>4138.8690390000002</v>
      </c>
      <c r="X15" s="2">
        <v>4162.6093000000001</v>
      </c>
      <c r="Y15">
        <v>4078.5540299999998</v>
      </c>
      <c r="Z15">
        <v>4083.4573464999999</v>
      </c>
      <c r="AA15" s="2">
        <v>4032.8486809999999</v>
      </c>
      <c r="AB15" s="2">
        <v>4044.456271</v>
      </c>
      <c r="AC15">
        <v>3990.8838055000001</v>
      </c>
      <c r="AD15">
        <v>3997.0422064999998</v>
      </c>
      <c r="AE15">
        <v>3702.282087</v>
      </c>
      <c r="AF15">
        <v>3700.8493985</v>
      </c>
    </row>
    <row r="16" spans="1:32">
      <c r="A16">
        <v>12</v>
      </c>
      <c r="B16" s="2">
        <v>4243.0473734999996</v>
      </c>
      <c r="C16">
        <v>4290.0461255</v>
      </c>
      <c r="D16">
        <v>4369.7474675000003</v>
      </c>
      <c r="E16">
        <v>4369.4721079999999</v>
      </c>
      <c r="F16" s="2">
        <v>4418.8083635000003</v>
      </c>
      <c r="G16" s="2">
        <v>4437.5068254999996</v>
      </c>
      <c r="H16">
        <v>4440.2083254999998</v>
      </c>
      <c r="I16">
        <v>4420.2904840000001</v>
      </c>
      <c r="J16" s="2">
        <v>4567.6532994999998</v>
      </c>
      <c r="K16" s="2">
        <v>4587.3687620000001</v>
      </c>
      <c r="L16">
        <v>4610.447854</v>
      </c>
      <c r="M16">
        <v>4604.3247959999999</v>
      </c>
      <c r="N16">
        <v>4752.6438045000004</v>
      </c>
      <c r="O16">
        <v>4760.4660014999999</v>
      </c>
      <c r="R16">
        <v>12</v>
      </c>
      <c r="S16" s="2">
        <v>4243.7447055000002</v>
      </c>
      <c r="T16" s="2">
        <v>4263.0463305000003</v>
      </c>
      <c r="U16" s="2">
        <v>4210.926426</v>
      </c>
      <c r="V16" s="2">
        <v>4241.3486915000003</v>
      </c>
      <c r="W16" s="2">
        <v>4240.4836585000003</v>
      </c>
      <c r="X16" s="2">
        <v>4258.5921259999996</v>
      </c>
      <c r="Y16">
        <v>4212.1669604999997</v>
      </c>
      <c r="Z16">
        <v>4203.2063580000004</v>
      </c>
      <c r="AA16" s="2">
        <v>4047.49152</v>
      </c>
      <c r="AB16" s="2">
        <v>4056.9063535</v>
      </c>
      <c r="AC16">
        <v>4186.3408305000003</v>
      </c>
      <c r="AD16">
        <v>4181.7241105000003</v>
      </c>
      <c r="AE16">
        <v>3734.1885459999999</v>
      </c>
      <c r="AF16">
        <v>3779.8664669999998</v>
      </c>
    </row>
    <row r="17" spans="1:32">
      <c r="A17">
        <v>13</v>
      </c>
      <c r="B17" s="2">
        <v>4237.9528309999996</v>
      </c>
      <c r="C17">
        <v>4235.3098215</v>
      </c>
      <c r="D17">
        <v>4274.2182830000002</v>
      </c>
      <c r="E17">
        <v>4290.8034385000001</v>
      </c>
      <c r="F17" s="2">
        <v>4435.1518445000002</v>
      </c>
      <c r="G17" s="2">
        <v>4456.2146874999999</v>
      </c>
      <c r="H17">
        <v>4492.0233244999999</v>
      </c>
      <c r="I17">
        <v>4503.0024835000004</v>
      </c>
      <c r="J17" s="2">
        <v>4455.1259774999999</v>
      </c>
      <c r="K17" s="2">
        <v>4479.3775685000001</v>
      </c>
      <c r="L17">
        <v>4563.1277980000004</v>
      </c>
      <c r="M17">
        <v>4559.6929879999998</v>
      </c>
      <c r="N17">
        <v>4695.4874410000002</v>
      </c>
      <c r="O17">
        <v>4736.5123720000001</v>
      </c>
      <c r="R17">
        <v>13</v>
      </c>
      <c r="S17" s="2">
        <v>4359.1813229999998</v>
      </c>
      <c r="T17" s="2">
        <v>4358.5890485</v>
      </c>
      <c r="U17" s="2">
        <v>4232.6001509999996</v>
      </c>
      <c r="V17" s="2">
        <v>4242.4183494999997</v>
      </c>
      <c r="W17" s="2">
        <v>4203.4020074999999</v>
      </c>
      <c r="X17" s="2">
        <v>4205.4671394999996</v>
      </c>
      <c r="Y17">
        <v>4210.0640535000002</v>
      </c>
      <c r="Z17">
        <v>4197.5473975000004</v>
      </c>
      <c r="AA17" s="2">
        <v>4197.5344244999997</v>
      </c>
      <c r="AB17" s="2">
        <v>4211.1163759999999</v>
      </c>
      <c r="AC17">
        <v>4036.0171375</v>
      </c>
      <c r="AD17">
        <v>4045.3159295</v>
      </c>
      <c r="AE17">
        <v>3690.5153845</v>
      </c>
      <c r="AF17">
        <v>3712.0523674999999</v>
      </c>
    </row>
    <row r="18" spans="1:32">
      <c r="A18">
        <v>14</v>
      </c>
      <c r="B18" s="2">
        <v>4382.9714480000002</v>
      </c>
      <c r="C18">
        <v>4393.0637479999996</v>
      </c>
      <c r="D18">
        <v>4315.7583640000003</v>
      </c>
      <c r="E18">
        <v>4284.6147140000003</v>
      </c>
      <c r="F18" s="2">
        <v>4384.5643044999997</v>
      </c>
      <c r="G18" s="2">
        <v>4397.6509880000003</v>
      </c>
      <c r="H18">
        <v>4352.8464395000001</v>
      </c>
      <c r="I18">
        <v>4318.0197804999998</v>
      </c>
      <c r="J18" s="2">
        <v>4535.950871</v>
      </c>
      <c r="K18" s="2">
        <v>4543.6628105</v>
      </c>
      <c r="L18">
        <v>4557.4372235000001</v>
      </c>
      <c r="M18">
        <v>4552.1478685000002</v>
      </c>
      <c r="N18">
        <v>4693.1892470000003</v>
      </c>
      <c r="O18">
        <v>4683.3290944999999</v>
      </c>
      <c r="R18">
        <v>14</v>
      </c>
      <c r="S18" s="2">
        <v>4271.4242715</v>
      </c>
      <c r="T18" s="2">
        <v>4272.25749</v>
      </c>
      <c r="U18" s="2">
        <v>4386.5342909999999</v>
      </c>
      <c r="V18" s="2">
        <v>4351.1075870000004</v>
      </c>
      <c r="W18" s="2">
        <v>4223.4192764999998</v>
      </c>
      <c r="X18" s="2">
        <v>4247.4385439999996</v>
      </c>
      <c r="Y18">
        <v>4126.1738619999996</v>
      </c>
      <c r="Z18">
        <v>4128.2587530000001</v>
      </c>
      <c r="AA18" s="2">
        <v>4147.6862019999999</v>
      </c>
      <c r="AB18" s="2">
        <v>4154.2791694999996</v>
      </c>
      <c r="AC18">
        <v>4012.07303</v>
      </c>
      <c r="AD18">
        <v>4018.5485659999999</v>
      </c>
      <c r="AE18">
        <v>3677.0923045</v>
      </c>
      <c r="AF18">
        <v>3724.4101725</v>
      </c>
    </row>
    <row r="19" spans="1:32">
      <c r="A19">
        <v>15</v>
      </c>
      <c r="B19" s="2">
        <v>4303.4594514999999</v>
      </c>
      <c r="C19">
        <v>4305.3517425</v>
      </c>
      <c r="D19">
        <v>4305.2998994999998</v>
      </c>
      <c r="E19">
        <v>4307.9018070000002</v>
      </c>
      <c r="F19" s="2">
        <v>4391.7235965</v>
      </c>
      <c r="G19" s="2">
        <v>4403.2005625000002</v>
      </c>
      <c r="H19">
        <v>4536.109504</v>
      </c>
      <c r="I19">
        <v>4538.52826</v>
      </c>
      <c r="J19" s="2">
        <v>4489.995578</v>
      </c>
      <c r="K19" s="2">
        <v>4500.5663960000002</v>
      </c>
      <c r="L19">
        <v>4588.1473434999998</v>
      </c>
      <c r="M19">
        <v>4592.0265069999996</v>
      </c>
      <c r="N19">
        <v>4700.3731744999995</v>
      </c>
      <c r="O19">
        <v>4713.0566019999997</v>
      </c>
      <c r="R19">
        <v>15</v>
      </c>
      <c r="S19" s="2">
        <v>4045.2202994999998</v>
      </c>
      <c r="T19" s="2">
        <v>4066.3998314999999</v>
      </c>
      <c r="U19" s="2">
        <v>4224.6960399999998</v>
      </c>
      <c r="V19" s="2">
        <v>4231.3339589999996</v>
      </c>
      <c r="W19" s="2">
        <v>4247.6283530000001</v>
      </c>
      <c r="X19" s="2">
        <v>4253.6619479999999</v>
      </c>
      <c r="Y19">
        <v>4100.2064865000002</v>
      </c>
      <c r="Z19">
        <v>4124.1934149999997</v>
      </c>
      <c r="AA19" s="2">
        <v>4025.3451239999999</v>
      </c>
      <c r="AB19" s="2">
        <v>4024.9379199999998</v>
      </c>
      <c r="AC19">
        <v>4022.6246824999998</v>
      </c>
      <c r="AD19">
        <v>4034.7751844999998</v>
      </c>
      <c r="AE19">
        <v>3717.1532339999999</v>
      </c>
      <c r="AF19">
        <v>3737.9689309999999</v>
      </c>
    </row>
    <row r="20" spans="1:32">
      <c r="A20">
        <v>16</v>
      </c>
      <c r="B20" s="2">
        <v>4244.9828244999999</v>
      </c>
      <c r="C20">
        <v>4286.7579875000001</v>
      </c>
      <c r="D20">
        <v>4212.4550995</v>
      </c>
      <c r="E20">
        <v>4226.9211869999999</v>
      </c>
      <c r="F20" s="2">
        <v>4464.4683670000004</v>
      </c>
      <c r="G20" s="2">
        <v>4504.9097400000001</v>
      </c>
      <c r="H20">
        <v>4497.0176254999997</v>
      </c>
      <c r="I20">
        <v>4508.1230734999999</v>
      </c>
      <c r="J20" s="2">
        <v>4545.7073289999998</v>
      </c>
      <c r="K20" s="2">
        <v>4548.5183310000002</v>
      </c>
      <c r="L20">
        <v>4414.2857855000002</v>
      </c>
      <c r="M20">
        <v>4395.7472319999997</v>
      </c>
      <c r="N20">
        <v>4625.7506004999996</v>
      </c>
      <c r="O20">
        <v>4646.9817409999996</v>
      </c>
      <c r="R20">
        <v>16</v>
      </c>
      <c r="S20" s="2">
        <v>4286.4303124999997</v>
      </c>
      <c r="T20" s="2">
        <v>4280.1498734999996</v>
      </c>
      <c r="U20" s="2">
        <v>4322.2568209999999</v>
      </c>
      <c r="V20" s="2">
        <v>4328.1761345000004</v>
      </c>
      <c r="W20" s="2">
        <v>4018.5954305</v>
      </c>
      <c r="X20" s="2">
        <v>4044.1490534999998</v>
      </c>
      <c r="Y20">
        <v>4280.0376674999998</v>
      </c>
      <c r="Z20">
        <v>4292.3452550000002</v>
      </c>
      <c r="AA20" s="2">
        <v>4047.9883255</v>
      </c>
      <c r="AB20" s="2">
        <v>4071.7801585000002</v>
      </c>
      <c r="AC20">
        <v>4119.7858290000004</v>
      </c>
      <c r="AD20">
        <v>4113.4121130000003</v>
      </c>
      <c r="AE20">
        <v>3822.9632944999998</v>
      </c>
      <c r="AF20">
        <v>3845.4815440000002</v>
      </c>
    </row>
    <row r="21" spans="1:32">
      <c r="A21">
        <v>17</v>
      </c>
      <c r="B21" s="2">
        <v>4228.5618574999999</v>
      </c>
      <c r="C21">
        <v>4221.3468565000003</v>
      </c>
      <c r="D21">
        <v>4405.1932299999999</v>
      </c>
      <c r="E21">
        <v>4402.0150075000001</v>
      </c>
      <c r="F21" s="2">
        <v>4364.0232690000003</v>
      </c>
      <c r="G21" s="2">
        <v>4400.2148370000004</v>
      </c>
      <c r="H21">
        <v>4513.9529149999998</v>
      </c>
      <c r="I21">
        <v>4514.5724275000002</v>
      </c>
      <c r="J21" s="2">
        <v>4466.0778014999996</v>
      </c>
      <c r="K21" s="2">
        <v>4488.2049825000004</v>
      </c>
      <c r="L21">
        <v>4461.7661340000004</v>
      </c>
      <c r="M21">
        <v>4460.8866785</v>
      </c>
      <c r="N21">
        <v>4733.4855154999996</v>
      </c>
      <c r="O21">
        <v>4752.6065054999999</v>
      </c>
      <c r="R21">
        <v>17</v>
      </c>
      <c r="S21" s="2">
        <v>4179.7820414999997</v>
      </c>
      <c r="T21" s="2">
        <v>4201.6789085</v>
      </c>
      <c r="U21" s="2">
        <v>4065.1903619999998</v>
      </c>
      <c r="V21" s="2">
        <v>4089.3584940000001</v>
      </c>
      <c r="W21" s="2">
        <v>4149.0347695</v>
      </c>
      <c r="X21" s="2">
        <v>4147.903507</v>
      </c>
      <c r="Y21">
        <v>4132.6977274999999</v>
      </c>
      <c r="Z21">
        <v>4135.9440670000004</v>
      </c>
      <c r="AA21" s="2">
        <v>3986.5088415</v>
      </c>
      <c r="AB21" s="2">
        <v>4015.3487785000002</v>
      </c>
      <c r="AC21">
        <v>3967.1076775000001</v>
      </c>
      <c r="AD21">
        <v>3968.9218234999998</v>
      </c>
      <c r="AE21">
        <v>3729.6632079999999</v>
      </c>
      <c r="AF21">
        <v>3742.5752339999999</v>
      </c>
    </row>
    <row r="22" spans="1:32">
      <c r="A22">
        <v>18</v>
      </c>
      <c r="B22" s="2">
        <v>4305.6779015000002</v>
      </c>
      <c r="C22">
        <v>4303.2726485000003</v>
      </c>
      <c r="D22">
        <v>4265.0641109999997</v>
      </c>
      <c r="E22">
        <v>4276.0921959999996</v>
      </c>
      <c r="F22" s="2">
        <v>4277.3776115000001</v>
      </c>
      <c r="G22" s="2">
        <v>4291.2971035</v>
      </c>
      <c r="H22">
        <v>4491.7919215000002</v>
      </c>
      <c r="I22">
        <v>4487.7607545000001</v>
      </c>
      <c r="J22" s="2">
        <v>4554.9408409999996</v>
      </c>
      <c r="K22" s="2">
        <v>4564.1702219999997</v>
      </c>
      <c r="L22">
        <v>4547.0404374999998</v>
      </c>
      <c r="M22">
        <v>4541.5445909999999</v>
      </c>
      <c r="N22">
        <v>4730.7400694999997</v>
      </c>
      <c r="O22">
        <v>4741.6423255</v>
      </c>
      <c r="R22">
        <v>18</v>
      </c>
      <c r="S22" s="2">
        <v>4281.2536964999999</v>
      </c>
      <c r="T22" s="2">
        <v>4299.2703320000001</v>
      </c>
      <c r="U22" s="2">
        <v>4240.5300280000001</v>
      </c>
      <c r="V22" s="2">
        <v>4271.0007169999999</v>
      </c>
      <c r="W22" s="2">
        <v>4228.7323539999998</v>
      </c>
      <c r="X22" s="2">
        <v>4245.9594065000001</v>
      </c>
      <c r="Y22">
        <v>4262.0034839999998</v>
      </c>
      <c r="Z22">
        <v>4273.3163985000001</v>
      </c>
      <c r="AA22" s="2">
        <v>3972.1345365000002</v>
      </c>
      <c r="AB22" s="2">
        <v>3986.2735834999999</v>
      </c>
      <c r="AC22">
        <v>4085.5145075</v>
      </c>
      <c r="AD22">
        <v>4081.858178</v>
      </c>
      <c r="AE22">
        <v>3852.9117645000001</v>
      </c>
      <c r="AF22">
        <v>3847.4961364999999</v>
      </c>
    </row>
    <row r="23" spans="1:32">
      <c r="A23">
        <v>19</v>
      </c>
      <c r="B23" s="2">
        <v>4389.8298924999999</v>
      </c>
      <c r="C23">
        <v>4396.0116404999999</v>
      </c>
      <c r="D23">
        <v>4284.8295175000003</v>
      </c>
      <c r="E23">
        <v>4282.8263749999996</v>
      </c>
      <c r="F23" s="2">
        <v>4429.0843809999997</v>
      </c>
      <c r="G23" s="2">
        <v>4450.5495659999997</v>
      </c>
      <c r="H23">
        <v>4524.2435759999998</v>
      </c>
      <c r="I23">
        <v>4544.6135244999996</v>
      </c>
      <c r="J23" s="2">
        <v>4489.4374969999999</v>
      </c>
      <c r="K23" s="2">
        <v>4503.5149295000001</v>
      </c>
      <c r="L23">
        <v>4578.4255560000001</v>
      </c>
      <c r="M23">
        <v>4564.8366480000004</v>
      </c>
      <c r="N23">
        <v>4704.3216634999999</v>
      </c>
      <c r="O23">
        <v>4712.4020959999998</v>
      </c>
      <c r="R23">
        <v>19</v>
      </c>
      <c r="S23" s="2">
        <v>4239.5966170000002</v>
      </c>
      <c r="T23" s="2">
        <v>4244.7110455000002</v>
      </c>
      <c r="U23" s="2">
        <v>4157.0758065</v>
      </c>
      <c r="V23" s="2">
        <v>4164.6474559999997</v>
      </c>
      <c r="W23" s="2">
        <v>4196.9578350000002</v>
      </c>
      <c r="X23" s="2">
        <v>4199.2046689999997</v>
      </c>
      <c r="Y23">
        <v>4226.5245205000001</v>
      </c>
      <c r="Z23">
        <v>4206.4850409999999</v>
      </c>
      <c r="AA23" s="2">
        <v>4106.0623919999998</v>
      </c>
      <c r="AB23" s="2">
        <v>4097.7696390000001</v>
      </c>
      <c r="AC23">
        <v>4096.8270114999996</v>
      </c>
      <c r="AD23">
        <v>4087.9669914999999</v>
      </c>
      <c r="AE23">
        <v>3764.8184535</v>
      </c>
      <c r="AF23">
        <v>3790.8275325</v>
      </c>
    </row>
    <row r="24" spans="1:32">
      <c r="A24">
        <v>20</v>
      </c>
      <c r="B24" s="2">
        <v>4262.2897695000001</v>
      </c>
      <c r="C24">
        <v>4311.6558224999999</v>
      </c>
      <c r="D24">
        <v>4313.3444634999996</v>
      </c>
      <c r="E24">
        <v>4305.9377560000003</v>
      </c>
      <c r="F24" s="2">
        <v>4327.8527020000001</v>
      </c>
      <c r="G24" s="2">
        <v>4330.3169925000002</v>
      </c>
      <c r="H24">
        <v>4482.2716195000003</v>
      </c>
      <c r="I24">
        <v>4480.4484705000004</v>
      </c>
      <c r="J24" s="2">
        <v>4537.2445884999997</v>
      </c>
      <c r="K24" s="2">
        <v>4545.1434955000004</v>
      </c>
      <c r="L24">
        <v>4588.1717065000003</v>
      </c>
      <c r="M24">
        <v>4580.5215314999996</v>
      </c>
      <c r="N24">
        <v>4642.8213134999996</v>
      </c>
      <c r="O24">
        <v>4663.0869734999997</v>
      </c>
      <c r="R24">
        <v>20</v>
      </c>
      <c r="S24" s="2">
        <v>4223.1664625000003</v>
      </c>
      <c r="T24" s="2">
        <v>4235.7021045000001</v>
      </c>
      <c r="U24" s="2">
        <v>4108.6309265</v>
      </c>
      <c r="V24" s="2">
        <v>4126.7269125000003</v>
      </c>
      <c r="W24" s="2">
        <v>4221.3285459999997</v>
      </c>
      <c r="X24" s="2">
        <v>4242.1344804999999</v>
      </c>
      <c r="Y24">
        <v>4285.1221390000001</v>
      </c>
      <c r="Z24">
        <v>4254.3043509999998</v>
      </c>
      <c r="AA24" s="2">
        <v>4074.2506874999999</v>
      </c>
      <c r="AB24" s="2">
        <v>4049.5859569999998</v>
      </c>
      <c r="AC24">
        <v>4095.2855570000002</v>
      </c>
      <c r="AD24">
        <v>4069.1574675000002</v>
      </c>
      <c r="AE24">
        <v>3667.7614414999998</v>
      </c>
      <c r="AF24">
        <v>3673.2994604999999</v>
      </c>
    </row>
    <row r="25" spans="1:32">
      <c r="A25">
        <v>21</v>
      </c>
      <c r="B25" s="2">
        <v>4323.1940070000001</v>
      </c>
      <c r="C25">
        <v>4319.1623485</v>
      </c>
      <c r="D25">
        <v>4286.4168385000003</v>
      </c>
      <c r="E25">
        <v>4291.7960419999999</v>
      </c>
      <c r="F25" s="2">
        <v>4425.9845525000001</v>
      </c>
      <c r="G25" s="2">
        <v>4442.9142709999996</v>
      </c>
      <c r="H25">
        <v>4583.2155435000004</v>
      </c>
      <c r="I25">
        <v>4602.7926010000001</v>
      </c>
      <c r="J25" s="2">
        <v>4648.1809555</v>
      </c>
      <c r="K25" s="2">
        <v>4662.918506</v>
      </c>
      <c r="L25">
        <v>4563.9195929999996</v>
      </c>
      <c r="M25">
        <v>4546.3636374999996</v>
      </c>
      <c r="N25">
        <v>4713.1423935000003</v>
      </c>
      <c r="O25">
        <v>4753.2272684999998</v>
      </c>
      <c r="R25">
        <v>21</v>
      </c>
      <c r="S25" s="2">
        <v>4276.9223579999998</v>
      </c>
      <c r="T25" s="2">
        <v>4293.627144</v>
      </c>
      <c r="U25" s="2">
        <v>4223.9174389999998</v>
      </c>
      <c r="V25" s="2">
        <v>4238.652341</v>
      </c>
      <c r="W25" s="2">
        <v>4211.8641724999998</v>
      </c>
      <c r="X25" s="2">
        <v>4223.6433850000003</v>
      </c>
      <c r="Y25">
        <v>4151.6080965000001</v>
      </c>
      <c r="Z25">
        <v>4155.6899574999998</v>
      </c>
      <c r="AA25" s="2">
        <v>4064.628432</v>
      </c>
      <c r="AB25" s="2">
        <v>4101.5352064999997</v>
      </c>
      <c r="AC25">
        <v>4060.3285765000001</v>
      </c>
      <c r="AD25">
        <v>4057.1819025</v>
      </c>
      <c r="AE25">
        <v>3761.5360864999998</v>
      </c>
      <c r="AF25">
        <v>3758.3767495000002</v>
      </c>
    </row>
    <row r="26" spans="1:32">
      <c r="A26">
        <v>22</v>
      </c>
      <c r="B26" s="2">
        <v>4312.0894985000004</v>
      </c>
      <c r="C26">
        <v>4320.3230165000004</v>
      </c>
      <c r="D26">
        <v>4343.9905349999999</v>
      </c>
      <c r="E26">
        <v>4358.3450835000003</v>
      </c>
      <c r="F26" s="2">
        <v>4438.1089840000004</v>
      </c>
      <c r="G26" s="2">
        <v>4440.1599930000002</v>
      </c>
      <c r="H26">
        <v>4425.2734504999999</v>
      </c>
      <c r="I26">
        <v>4434.9596275000004</v>
      </c>
      <c r="J26" s="2">
        <v>4517.2381384999999</v>
      </c>
      <c r="K26" s="2">
        <v>4514.1217054999997</v>
      </c>
      <c r="L26">
        <v>4509.6430549999995</v>
      </c>
      <c r="M26">
        <v>4525.8916410000002</v>
      </c>
      <c r="N26">
        <v>4669.6125179999999</v>
      </c>
      <c r="O26">
        <v>4670.5550935000001</v>
      </c>
      <c r="R26">
        <v>22</v>
      </c>
      <c r="S26" s="2">
        <v>4301.9340920000004</v>
      </c>
      <c r="T26" s="2">
        <v>4310.0646575000001</v>
      </c>
      <c r="U26" s="2">
        <v>4351.1498314999999</v>
      </c>
      <c r="V26" s="2">
        <v>4361.9449199999999</v>
      </c>
      <c r="W26" s="2">
        <v>4270.8199544999998</v>
      </c>
      <c r="X26" s="2">
        <v>4284.4690549999996</v>
      </c>
      <c r="Y26">
        <v>4259.2574354999997</v>
      </c>
      <c r="Z26">
        <v>4216.6818094999999</v>
      </c>
      <c r="AA26" s="2">
        <v>4067.318186</v>
      </c>
      <c r="AB26" s="2">
        <v>4092.0835059999999</v>
      </c>
      <c r="AC26">
        <v>3968.6575240000002</v>
      </c>
      <c r="AD26">
        <v>4000.5649239999998</v>
      </c>
      <c r="AE26">
        <v>3742.7002545</v>
      </c>
      <c r="AF26">
        <v>3761.815278</v>
      </c>
    </row>
    <row r="27" spans="1:32">
      <c r="A27">
        <v>23</v>
      </c>
      <c r="B27" s="2">
        <v>4269.9583270000003</v>
      </c>
      <c r="C27">
        <v>4302.6222390000003</v>
      </c>
      <c r="D27">
        <v>4250.4601270000003</v>
      </c>
      <c r="E27">
        <v>4254.5079434999998</v>
      </c>
      <c r="F27" s="2">
        <v>4522.6409629999998</v>
      </c>
      <c r="G27" s="2">
        <v>4538.2088309999999</v>
      </c>
      <c r="H27">
        <v>4437.281078</v>
      </c>
      <c r="I27">
        <v>4429.9847275000002</v>
      </c>
      <c r="J27" s="2">
        <v>4415.7065540000003</v>
      </c>
      <c r="K27" s="2">
        <v>4439.8488440000001</v>
      </c>
      <c r="L27">
        <v>4415.5297204999997</v>
      </c>
      <c r="M27">
        <v>4429.0349404999997</v>
      </c>
      <c r="N27">
        <v>4654.0096274999996</v>
      </c>
      <c r="O27">
        <v>4655.6378274999997</v>
      </c>
      <c r="R27">
        <v>23</v>
      </c>
      <c r="S27" s="2">
        <v>4204.4727439999997</v>
      </c>
      <c r="T27" s="2">
        <v>4211.7705205000002</v>
      </c>
      <c r="U27" s="2">
        <v>4201.1166569999996</v>
      </c>
      <c r="V27" s="2">
        <v>4177.5712414999998</v>
      </c>
      <c r="W27" s="2">
        <v>4246.8398804999997</v>
      </c>
      <c r="X27" s="2">
        <v>4262.7873149999996</v>
      </c>
      <c r="Y27">
        <v>4203.8172894999998</v>
      </c>
      <c r="Z27">
        <v>4214.1240330000001</v>
      </c>
      <c r="AA27" s="2">
        <v>4144.6296414999997</v>
      </c>
      <c r="AB27" s="2">
        <v>4169.5991480000002</v>
      </c>
      <c r="AC27">
        <v>4083.4915529999998</v>
      </c>
      <c r="AD27">
        <v>4090.0022015</v>
      </c>
      <c r="AE27">
        <v>3651.6336590000001</v>
      </c>
      <c r="AF27">
        <v>3690.2964099999999</v>
      </c>
    </row>
    <row r="28" spans="1:32">
      <c r="A28">
        <v>24</v>
      </c>
      <c r="B28" s="2">
        <v>4237.8933054999998</v>
      </c>
      <c r="C28">
        <v>4244.4558575000001</v>
      </c>
      <c r="D28">
        <v>4354.8906484999998</v>
      </c>
      <c r="E28">
        <v>4354.6304524999996</v>
      </c>
      <c r="F28" s="2">
        <v>4461.0315774999999</v>
      </c>
      <c r="G28" s="2">
        <v>4489.8557025</v>
      </c>
      <c r="H28">
        <v>4465.866822</v>
      </c>
      <c r="I28">
        <v>4443.4517619999997</v>
      </c>
      <c r="J28" s="2">
        <v>4505.9206045000001</v>
      </c>
      <c r="K28" s="2">
        <v>4513.7190844999996</v>
      </c>
      <c r="L28">
        <v>4495.9633240000003</v>
      </c>
      <c r="M28">
        <v>4491.2851485000001</v>
      </c>
      <c r="N28">
        <v>4535.2026589999996</v>
      </c>
      <c r="O28">
        <v>4566.878299</v>
      </c>
      <c r="R28">
        <v>24</v>
      </c>
      <c r="S28" s="2">
        <v>4247.3449959999998</v>
      </c>
      <c r="T28" s="2">
        <v>4252.7064540000001</v>
      </c>
      <c r="U28" s="2">
        <v>4210.4782335</v>
      </c>
      <c r="V28" s="2">
        <v>4245.8135165000003</v>
      </c>
      <c r="W28" s="2">
        <v>4243.0084230000002</v>
      </c>
      <c r="X28" s="2">
        <v>4285.5594984999998</v>
      </c>
      <c r="Y28">
        <v>4329.3706235</v>
      </c>
      <c r="Z28">
        <v>4332.3786774999999</v>
      </c>
      <c r="AA28" s="2">
        <v>4105.1697445</v>
      </c>
      <c r="AB28" s="2">
        <v>4113.7951560000001</v>
      </c>
      <c r="AC28">
        <v>4099.6864054999996</v>
      </c>
      <c r="AD28">
        <v>4090.5055134999998</v>
      </c>
      <c r="AE28">
        <v>3746.1750050000001</v>
      </c>
      <c r="AF28">
        <v>3744.5449490000001</v>
      </c>
    </row>
    <row r="29" spans="1:32">
      <c r="A29">
        <v>25</v>
      </c>
      <c r="B29" s="2">
        <v>4386.819305</v>
      </c>
      <c r="C29">
        <v>4403.0137974999998</v>
      </c>
      <c r="D29">
        <v>4285.0427909999999</v>
      </c>
      <c r="E29">
        <v>4274.7990609999997</v>
      </c>
      <c r="F29" s="2">
        <v>4356.4383964999997</v>
      </c>
      <c r="G29" s="2">
        <v>4392.2788410000003</v>
      </c>
      <c r="H29">
        <v>4401.8392395000001</v>
      </c>
      <c r="I29">
        <v>4394.6661825000001</v>
      </c>
      <c r="J29" s="2">
        <v>4514.7056245000003</v>
      </c>
      <c r="K29" s="2">
        <v>4535.9753339999997</v>
      </c>
      <c r="L29">
        <v>4519.2659119999998</v>
      </c>
      <c r="M29">
        <v>4505.5542114999998</v>
      </c>
      <c r="N29">
        <v>4617.8719615</v>
      </c>
      <c r="O29">
        <v>4635.9658245000001</v>
      </c>
      <c r="R29">
        <v>25</v>
      </c>
      <c r="S29" s="2">
        <v>4262.7778200000002</v>
      </c>
      <c r="T29" s="2">
        <v>4281.3289045000001</v>
      </c>
      <c r="U29" s="2">
        <v>4162.1755695000002</v>
      </c>
      <c r="V29" s="2">
        <v>4163.1806749999996</v>
      </c>
      <c r="W29" s="2">
        <v>4191.0761769999999</v>
      </c>
      <c r="X29" s="2">
        <v>4217.5363994999998</v>
      </c>
      <c r="Y29">
        <v>4238.6515565</v>
      </c>
      <c r="Z29">
        <v>4234.2323745000003</v>
      </c>
      <c r="AA29" s="2">
        <v>4119.6503350000003</v>
      </c>
      <c r="AB29" s="2">
        <v>4113.5260840000001</v>
      </c>
      <c r="AC29">
        <v>4136.3007639999996</v>
      </c>
      <c r="AD29">
        <v>4137.3961849999996</v>
      </c>
      <c r="AE29">
        <v>3787.7128094999998</v>
      </c>
      <c r="AF29">
        <v>3799.5731719999999</v>
      </c>
    </row>
    <row r="30" spans="1:32">
      <c r="A30">
        <v>26</v>
      </c>
      <c r="B30" s="2">
        <v>4416.0080289999996</v>
      </c>
      <c r="C30">
        <v>4438.6658989999996</v>
      </c>
      <c r="D30">
        <v>4257.8270984999999</v>
      </c>
      <c r="E30">
        <v>4307.7675485</v>
      </c>
      <c r="F30" s="2">
        <v>4509.3999620000004</v>
      </c>
      <c r="G30" s="2">
        <v>4525.7695084999996</v>
      </c>
      <c r="H30">
        <v>4510.9465614999999</v>
      </c>
      <c r="I30">
        <v>4502.2418939999998</v>
      </c>
      <c r="J30" s="2">
        <v>4695.9631170000002</v>
      </c>
      <c r="K30" s="2">
        <v>4721.1845149999999</v>
      </c>
      <c r="L30">
        <v>4526.1055770000003</v>
      </c>
      <c r="M30">
        <v>4503.0132979999998</v>
      </c>
      <c r="N30">
        <v>4663.3281575000001</v>
      </c>
      <c r="O30">
        <v>4670.083286</v>
      </c>
      <c r="R30">
        <v>26</v>
      </c>
      <c r="S30" s="2">
        <v>4199.8762079999997</v>
      </c>
      <c r="T30" s="2">
        <v>4220.9321044999997</v>
      </c>
      <c r="U30" s="2">
        <v>4341.0005469999996</v>
      </c>
      <c r="V30" s="2">
        <v>4334.1286769999997</v>
      </c>
      <c r="W30" s="2">
        <v>4200.6417815000004</v>
      </c>
      <c r="X30" s="2">
        <v>4224.533907</v>
      </c>
      <c r="Y30">
        <v>4158.5495760000003</v>
      </c>
      <c r="Z30">
        <v>4163.8819734999997</v>
      </c>
      <c r="AA30" s="2">
        <v>3984.6693525000001</v>
      </c>
      <c r="AB30" s="2">
        <v>4002.7333855000002</v>
      </c>
      <c r="AC30">
        <v>3977.2020440000001</v>
      </c>
      <c r="AD30">
        <v>3988.4668065000001</v>
      </c>
      <c r="AE30">
        <v>3895.88438</v>
      </c>
      <c r="AF30">
        <v>3926.9816695</v>
      </c>
    </row>
    <row r="31" spans="1:32">
      <c r="A31">
        <v>27</v>
      </c>
      <c r="B31" s="2">
        <v>4348.2794020000001</v>
      </c>
      <c r="C31">
        <v>4349.3322175000003</v>
      </c>
      <c r="D31">
        <v>4355.9600785000002</v>
      </c>
      <c r="E31">
        <v>4351.7433794999997</v>
      </c>
      <c r="F31" s="2">
        <v>4336.5457434999998</v>
      </c>
      <c r="G31" s="2">
        <v>4350.7120860000005</v>
      </c>
      <c r="H31">
        <v>4400.8716700000004</v>
      </c>
      <c r="I31">
        <v>4401.4147105000002</v>
      </c>
      <c r="J31" s="2">
        <v>4528.4141605000004</v>
      </c>
      <c r="K31" s="2">
        <v>4546.2640270000002</v>
      </c>
      <c r="L31">
        <v>4554.3439225000002</v>
      </c>
      <c r="M31">
        <v>4531.4867594999996</v>
      </c>
      <c r="N31">
        <v>4812.2428094999996</v>
      </c>
      <c r="O31">
        <v>4806.241027</v>
      </c>
      <c r="R31">
        <v>27</v>
      </c>
      <c r="S31" s="2">
        <v>4163.6246524999997</v>
      </c>
      <c r="T31" s="2">
        <v>4177.8560539999999</v>
      </c>
      <c r="U31" s="2">
        <v>4366.0370414999998</v>
      </c>
      <c r="V31" s="2">
        <v>4352.4642830000003</v>
      </c>
      <c r="W31" s="2">
        <v>4315.3870374999997</v>
      </c>
      <c r="X31" s="2">
        <v>4332.4376245000003</v>
      </c>
      <c r="Y31">
        <v>4177.8473715</v>
      </c>
      <c r="Z31">
        <v>4194.618101</v>
      </c>
      <c r="AA31" s="2">
        <v>4088.5358430000001</v>
      </c>
      <c r="AB31" s="2">
        <v>4113.5548365000004</v>
      </c>
      <c r="AC31">
        <v>4107.3211584999999</v>
      </c>
      <c r="AD31">
        <v>4124.7818450000004</v>
      </c>
      <c r="AE31">
        <v>3670.0052185</v>
      </c>
      <c r="AF31">
        <v>3697.4843464999999</v>
      </c>
    </row>
    <row r="32" spans="1:32">
      <c r="A32">
        <v>28</v>
      </c>
      <c r="B32" s="2">
        <v>4315.5134865</v>
      </c>
      <c r="C32">
        <v>4318.7863074999996</v>
      </c>
      <c r="D32">
        <v>4411.8422179999998</v>
      </c>
      <c r="E32">
        <v>4414.9822599999998</v>
      </c>
      <c r="F32" s="2">
        <v>4411.3947900000003</v>
      </c>
      <c r="G32" s="2">
        <v>4445.6960955000004</v>
      </c>
      <c r="H32">
        <v>4417.0496425000001</v>
      </c>
      <c r="I32">
        <v>4425.6741284999998</v>
      </c>
      <c r="J32" s="2">
        <v>4522.8577569999998</v>
      </c>
      <c r="K32" s="2">
        <v>4569.994764</v>
      </c>
      <c r="L32">
        <v>4578.3912184999999</v>
      </c>
      <c r="M32">
        <v>4542.031266</v>
      </c>
      <c r="N32">
        <v>4603.4946650000002</v>
      </c>
      <c r="O32">
        <v>4641.4450175000002</v>
      </c>
      <c r="R32">
        <v>28</v>
      </c>
      <c r="S32" s="2">
        <v>4329.8462135</v>
      </c>
      <c r="T32" s="2">
        <v>4365.4829234999997</v>
      </c>
      <c r="U32" s="2">
        <v>4333.5606379999999</v>
      </c>
      <c r="V32" s="2">
        <v>4332.6777920000004</v>
      </c>
      <c r="W32" s="2">
        <v>4182.0689609999999</v>
      </c>
      <c r="X32" s="2">
        <v>4175.2372315000002</v>
      </c>
      <c r="Y32">
        <v>4224.6636435</v>
      </c>
      <c r="Z32">
        <v>4210.6558480000003</v>
      </c>
      <c r="AA32" s="2">
        <v>4014.349843</v>
      </c>
      <c r="AB32" s="2">
        <v>4054.6351894999998</v>
      </c>
      <c r="AC32">
        <v>4060.3831110000001</v>
      </c>
      <c r="AD32">
        <v>4060.9801944999999</v>
      </c>
      <c r="AE32">
        <v>3720.5930819999999</v>
      </c>
      <c r="AF32">
        <v>3736.607524</v>
      </c>
    </row>
    <row r="33" spans="1:32">
      <c r="A33">
        <v>29</v>
      </c>
      <c r="B33" s="2">
        <v>4395.5300834999998</v>
      </c>
      <c r="C33">
        <v>4419.2506240000002</v>
      </c>
      <c r="D33">
        <v>4327.7596004999996</v>
      </c>
      <c r="E33">
        <v>4333.2257355000002</v>
      </c>
      <c r="F33" s="2">
        <v>4380.6072809999996</v>
      </c>
      <c r="G33" s="2">
        <v>4392.9549244999998</v>
      </c>
      <c r="H33">
        <v>4341.2616980000003</v>
      </c>
      <c r="I33">
        <v>4335.8932445</v>
      </c>
      <c r="J33" s="2">
        <v>4671.2096499999998</v>
      </c>
      <c r="K33" s="2">
        <v>4683.6562690000001</v>
      </c>
      <c r="L33">
        <v>4538.6927889999997</v>
      </c>
      <c r="M33">
        <v>4532.4525999999996</v>
      </c>
      <c r="N33">
        <v>4605.8918700000004</v>
      </c>
      <c r="O33">
        <v>4626.1560995</v>
      </c>
      <c r="R33">
        <v>29</v>
      </c>
      <c r="S33" s="2">
        <v>4258.9300235000001</v>
      </c>
      <c r="T33" s="2">
        <v>4268.135878</v>
      </c>
      <c r="U33" s="2">
        <v>4284.7779184999999</v>
      </c>
      <c r="V33" s="2">
        <v>4294.7957720000004</v>
      </c>
      <c r="W33" s="2">
        <v>4172.4042804999999</v>
      </c>
      <c r="X33" s="2">
        <v>4208.5500389999997</v>
      </c>
      <c r="Y33">
        <v>4253.858792</v>
      </c>
      <c r="Z33">
        <v>4262.6606775</v>
      </c>
      <c r="AA33" s="2">
        <v>3926.3908740000002</v>
      </c>
      <c r="AB33" s="2">
        <v>3939.8777045000002</v>
      </c>
      <c r="AC33">
        <v>4118.8257080000003</v>
      </c>
      <c r="AD33">
        <v>4134.0512724999999</v>
      </c>
      <c r="AE33">
        <v>3708.4343245</v>
      </c>
      <c r="AF33">
        <v>3695.2696624999999</v>
      </c>
    </row>
    <row r="34" spans="1:32">
      <c r="A34">
        <v>30</v>
      </c>
      <c r="B34" s="2">
        <v>4436.9987234999999</v>
      </c>
      <c r="C34">
        <v>4454.7317494999998</v>
      </c>
      <c r="D34">
        <v>4380.7064520000004</v>
      </c>
      <c r="E34">
        <v>4388.9428070000004</v>
      </c>
      <c r="F34" s="2">
        <v>4556.0858765000003</v>
      </c>
      <c r="G34" s="2">
        <v>4551.5737250000002</v>
      </c>
      <c r="H34">
        <v>4302.0918855</v>
      </c>
      <c r="I34">
        <v>4318.4717904999998</v>
      </c>
      <c r="J34" s="2">
        <v>4598.2624065</v>
      </c>
      <c r="K34" s="2">
        <v>4613.2217549999996</v>
      </c>
      <c r="L34">
        <v>4621.5326685</v>
      </c>
      <c r="M34">
        <v>4609.113773</v>
      </c>
      <c r="N34">
        <v>4825.5084815</v>
      </c>
      <c r="O34">
        <v>4843.7473915</v>
      </c>
      <c r="R34">
        <v>30</v>
      </c>
      <c r="S34" s="2">
        <v>4298.1394725</v>
      </c>
      <c r="T34" s="2">
        <v>4306.8084820000004</v>
      </c>
      <c r="U34" s="2">
        <v>4458.9626515</v>
      </c>
      <c r="V34" s="2">
        <v>4469.3507355000002</v>
      </c>
      <c r="W34" s="2">
        <v>4166.3471630000004</v>
      </c>
      <c r="X34" s="2">
        <v>4193.9296640000002</v>
      </c>
      <c r="Y34">
        <v>4270.2347474999997</v>
      </c>
      <c r="Z34">
        <v>4260.1763140000003</v>
      </c>
      <c r="AA34" s="2">
        <v>4058.2993875000002</v>
      </c>
      <c r="AB34" s="2">
        <v>4091.4876644999999</v>
      </c>
      <c r="AC34">
        <v>3921.2534525000001</v>
      </c>
      <c r="AD34">
        <v>3941.7909255</v>
      </c>
      <c r="AE34">
        <v>3797.4811285000001</v>
      </c>
      <c r="AF34">
        <v>3801.8746944999998</v>
      </c>
    </row>
    <row r="35" spans="1:32">
      <c r="A35">
        <v>31</v>
      </c>
      <c r="B35" s="2">
        <v>4297.5883505000002</v>
      </c>
      <c r="C35">
        <v>4282.5102255000002</v>
      </c>
      <c r="D35">
        <v>4340.8927640000002</v>
      </c>
      <c r="E35">
        <v>4346.1645829999998</v>
      </c>
      <c r="F35" s="2">
        <v>4577.9343689999996</v>
      </c>
      <c r="G35" s="2">
        <v>4569.6502945000002</v>
      </c>
      <c r="H35">
        <v>4434.9584100000002</v>
      </c>
      <c r="I35">
        <v>4440.2520965000003</v>
      </c>
      <c r="J35" s="2">
        <v>4531.3039435000001</v>
      </c>
      <c r="K35" s="2">
        <v>4544.1620730000004</v>
      </c>
      <c r="L35">
        <v>4557.5979434999999</v>
      </c>
      <c r="M35">
        <v>4520.7430619999996</v>
      </c>
      <c r="N35">
        <v>4653.5294530000001</v>
      </c>
      <c r="O35">
        <v>4669.2278024999996</v>
      </c>
      <c r="R35">
        <v>31</v>
      </c>
      <c r="S35" s="2">
        <v>4257.5379139999995</v>
      </c>
      <c r="T35" s="2">
        <v>4264.4572710000002</v>
      </c>
      <c r="U35" s="2">
        <v>4218.9636184999999</v>
      </c>
      <c r="V35" s="2">
        <v>4246.6502959999998</v>
      </c>
      <c r="W35" s="2">
        <v>4230.6639425000003</v>
      </c>
      <c r="X35" s="2">
        <v>4219.4597864999996</v>
      </c>
      <c r="Y35">
        <v>4105.0857720000004</v>
      </c>
      <c r="Z35">
        <v>4119.8180794999998</v>
      </c>
      <c r="AA35" s="2">
        <v>4007.085446</v>
      </c>
      <c r="AB35" s="2">
        <v>4054.6304220000002</v>
      </c>
      <c r="AC35">
        <v>4155.0982700000004</v>
      </c>
      <c r="AD35">
        <v>4149.4712415000004</v>
      </c>
      <c r="AE35">
        <v>3818.8450455000002</v>
      </c>
      <c r="AF35">
        <v>3828.3868539999999</v>
      </c>
    </row>
    <row r="36" spans="1:32">
      <c r="A36">
        <v>32</v>
      </c>
      <c r="B36" s="2">
        <v>4192.4823255000001</v>
      </c>
      <c r="C36">
        <v>4219.1678894999995</v>
      </c>
      <c r="D36">
        <v>4372.4309105000002</v>
      </c>
      <c r="E36">
        <v>4369.4369939999997</v>
      </c>
      <c r="F36" s="2">
        <v>4420.8466095000003</v>
      </c>
      <c r="G36" s="2">
        <v>4434.9389725000001</v>
      </c>
      <c r="H36">
        <v>4401.8773254999996</v>
      </c>
      <c r="I36">
        <v>4391.8918235000001</v>
      </c>
      <c r="J36" s="2">
        <v>4688.4798815000004</v>
      </c>
      <c r="K36" s="2">
        <v>4696.0681569999997</v>
      </c>
      <c r="L36">
        <v>4564.3593760000003</v>
      </c>
      <c r="M36">
        <v>4563.9105154999997</v>
      </c>
      <c r="N36">
        <v>4730.9976194999999</v>
      </c>
      <c r="O36">
        <v>4716.5445259999997</v>
      </c>
      <c r="R36">
        <v>32</v>
      </c>
      <c r="S36" s="2">
        <v>4276.3166314999999</v>
      </c>
      <c r="T36" s="2">
        <v>4292.6040235</v>
      </c>
      <c r="U36" s="2">
        <v>4317.0751309999996</v>
      </c>
      <c r="V36" s="2">
        <v>4299.6198445</v>
      </c>
      <c r="W36" s="2">
        <v>4227.3111479999998</v>
      </c>
      <c r="X36" s="2">
        <v>4253.8155290000004</v>
      </c>
      <c r="Y36">
        <v>4240.7343185</v>
      </c>
      <c r="Z36">
        <v>4233.8000110000003</v>
      </c>
      <c r="AA36" s="2">
        <v>4049.044155</v>
      </c>
      <c r="AB36" s="2">
        <v>4047.6845315</v>
      </c>
      <c r="AC36">
        <v>4045.2664500000001</v>
      </c>
      <c r="AD36">
        <v>4054.104139</v>
      </c>
      <c r="AE36">
        <v>3732.331361</v>
      </c>
      <c r="AF36">
        <v>3731.7057</v>
      </c>
    </row>
    <row r="37" spans="1:32">
      <c r="A37">
        <v>33</v>
      </c>
      <c r="B37" s="2">
        <v>4459.8593879999999</v>
      </c>
      <c r="C37">
        <v>4465.1279805000004</v>
      </c>
      <c r="D37">
        <v>4467.2879535000002</v>
      </c>
      <c r="E37">
        <v>4480.6872130000002</v>
      </c>
      <c r="F37" s="2">
        <v>4306.8572585000002</v>
      </c>
      <c r="G37" s="2">
        <v>4337.5433949999997</v>
      </c>
      <c r="H37">
        <v>4375.0782085000001</v>
      </c>
      <c r="I37">
        <v>4345.6442219999999</v>
      </c>
      <c r="J37" s="2">
        <v>4531.1452744999997</v>
      </c>
      <c r="K37" s="2">
        <v>4536.1420735000002</v>
      </c>
      <c r="L37">
        <v>4479.3029260000003</v>
      </c>
      <c r="M37">
        <v>4475.3748294999996</v>
      </c>
      <c r="N37">
        <v>4649.0375674999996</v>
      </c>
      <c r="O37">
        <v>4654.0376784999999</v>
      </c>
      <c r="R37">
        <v>33</v>
      </c>
      <c r="S37" s="2">
        <v>4298.5205749999996</v>
      </c>
      <c r="T37" s="2">
        <v>4301.9339895000003</v>
      </c>
      <c r="U37" s="2">
        <v>4363.0696449999996</v>
      </c>
      <c r="V37" s="2">
        <v>4379.8030595</v>
      </c>
      <c r="W37" s="2">
        <v>4078.3669089999999</v>
      </c>
      <c r="X37" s="2">
        <v>4113.2804699999997</v>
      </c>
      <c r="Y37">
        <v>4180.3115959999996</v>
      </c>
      <c r="Z37">
        <v>4192.7915045</v>
      </c>
      <c r="AA37" s="2">
        <v>4079.4736195</v>
      </c>
      <c r="AB37" s="2">
        <v>4095.4528184999999</v>
      </c>
      <c r="AC37">
        <v>4058.5990185000001</v>
      </c>
      <c r="AD37">
        <v>4081.6181259999998</v>
      </c>
      <c r="AE37">
        <v>3760.5964530000001</v>
      </c>
      <c r="AF37">
        <v>3763.1593345000001</v>
      </c>
    </row>
    <row r="38" spans="1:32">
      <c r="A38">
        <v>34</v>
      </c>
      <c r="B38" s="2">
        <v>4236.7632144999998</v>
      </c>
      <c r="C38">
        <v>4259.9815719999997</v>
      </c>
      <c r="D38">
        <v>4320.5107644999998</v>
      </c>
      <c r="E38">
        <v>4332.0084164999998</v>
      </c>
      <c r="F38" s="2">
        <v>4525.5452784999998</v>
      </c>
      <c r="G38" s="2">
        <v>4575.6360494999999</v>
      </c>
      <c r="H38">
        <v>4422.9326165000002</v>
      </c>
      <c r="I38">
        <v>4395.2655629999999</v>
      </c>
      <c r="J38" s="2">
        <v>4536.2010305000003</v>
      </c>
      <c r="K38" s="2">
        <v>4561.5524969999997</v>
      </c>
      <c r="L38">
        <v>4504.9015005000001</v>
      </c>
      <c r="M38">
        <v>4495.0889660000003</v>
      </c>
      <c r="N38">
        <v>4708.9473870000002</v>
      </c>
      <c r="O38">
        <v>4734.5780304999998</v>
      </c>
      <c r="R38">
        <v>34</v>
      </c>
      <c r="S38" s="2">
        <v>4227.3446679999997</v>
      </c>
      <c r="T38" s="2">
        <v>4237.9017265000002</v>
      </c>
      <c r="U38" s="2">
        <v>4222.6967224999999</v>
      </c>
      <c r="V38" s="2">
        <v>4250.4087344999998</v>
      </c>
      <c r="W38" s="2">
        <v>4197.2193100000004</v>
      </c>
      <c r="X38" s="2">
        <v>4218.740581</v>
      </c>
      <c r="Y38">
        <v>4236.7291274999998</v>
      </c>
      <c r="Z38">
        <v>4226.0666105</v>
      </c>
      <c r="AA38" s="2">
        <v>4004.2508805000002</v>
      </c>
      <c r="AB38" s="2">
        <v>4015.8006565000001</v>
      </c>
      <c r="AC38">
        <v>3952.7265309999998</v>
      </c>
      <c r="AD38">
        <v>3969.3965334999998</v>
      </c>
      <c r="AE38">
        <v>3808.6487855</v>
      </c>
      <c r="AF38">
        <v>3820.3932454999999</v>
      </c>
    </row>
    <row r="39" spans="1:32">
      <c r="A39">
        <v>35</v>
      </c>
      <c r="B39" s="2">
        <v>4345.8430884999998</v>
      </c>
      <c r="C39">
        <v>4378.7854610000004</v>
      </c>
      <c r="D39">
        <v>4316.0054620000001</v>
      </c>
      <c r="E39">
        <v>4296.7596169999997</v>
      </c>
      <c r="F39" s="2">
        <v>4441.1386819999998</v>
      </c>
      <c r="G39" s="2">
        <v>4462.5209969999996</v>
      </c>
      <c r="H39">
        <v>4475.6545974999999</v>
      </c>
      <c r="I39">
        <v>4488.6519639999997</v>
      </c>
      <c r="J39" s="2">
        <v>4549.6300410000003</v>
      </c>
      <c r="K39" s="2">
        <v>4529.3573829999996</v>
      </c>
      <c r="L39">
        <v>4759.5667240000002</v>
      </c>
      <c r="M39">
        <v>4737.5966879999996</v>
      </c>
      <c r="N39">
        <v>4683.3137205000003</v>
      </c>
      <c r="O39">
        <v>4682.7318845</v>
      </c>
      <c r="R39">
        <v>35</v>
      </c>
      <c r="S39" s="2">
        <v>4202.6681129999997</v>
      </c>
      <c r="T39" s="2">
        <v>4216.9253394999996</v>
      </c>
      <c r="U39" s="2">
        <v>4279.3854339999998</v>
      </c>
      <c r="V39" s="2">
        <v>4288.9380799999999</v>
      </c>
      <c r="W39" s="2">
        <v>4197.5952255000002</v>
      </c>
      <c r="X39" s="2">
        <v>4219.6092234999996</v>
      </c>
      <c r="Y39">
        <v>4216.3324339999999</v>
      </c>
      <c r="Z39">
        <v>4227.4307865000001</v>
      </c>
      <c r="AA39" s="2">
        <v>4044.7343470000001</v>
      </c>
      <c r="AB39" s="2">
        <v>4077.3871140000001</v>
      </c>
      <c r="AC39">
        <v>4151.4728869999999</v>
      </c>
      <c r="AD39">
        <v>4155.9744739999996</v>
      </c>
      <c r="AE39">
        <v>3773.4864219999999</v>
      </c>
      <c r="AF39">
        <v>3783.8329829999998</v>
      </c>
    </row>
    <row r="40" spans="1:32">
      <c r="A40">
        <v>36</v>
      </c>
      <c r="B40" s="2">
        <v>4302.1545045000003</v>
      </c>
      <c r="C40">
        <v>4336.1054445</v>
      </c>
      <c r="D40">
        <v>4342.5068895000004</v>
      </c>
      <c r="E40">
        <v>4348.1700385000004</v>
      </c>
      <c r="F40" s="2">
        <v>4375.3774595000004</v>
      </c>
      <c r="G40" s="2">
        <v>4359.0396600000004</v>
      </c>
      <c r="H40">
        <v>4408.7021535000003</v>
      </c>
      <c r="I40">
        <v>4373.3891080000003</v>
      </c>
      <c r="J40" s="2">
        <v>4568.1982365000003</v>
      </c>
      <c r="K40" s="2">
        <v>4580.5077035000004</v>
      </c>
      <c r="L40">
        <v>4602.8576665000001</v>
      </c>
      <c r="M40">
        <v>4593.2787200000002</v>
      </c>
      <c r="N40">
        <v>4690.3553144999996</v>
      </c>
      <c r="O40">
        <v>4688.9097670000001</v>
      </c>
      <c r="R40">
        <v>36</v>
      </c>
      <c r="S40" s="2">
        <v>4263.7608474999997</v>
      </c>
      <c r="T40" s="2">
        <v>4297.415747</v>
      </c>
      <c r="U40" s="2">
        <v>4257.9974130000001</v>
      </c>
      <c r="V40" s="2">
        <v>4301.2514755000002</v>
      </c>
      <c r="W40" s="2">
        <v>4179.481718</v>
      </c>
      <c r="X40" s="2">
        <v>4177.4209414999996</v>
      </c>
      <c r="Y40">
        <v>4204.8610774999997</v>
      </c>
      <c r="Z40">
        <v>4189.4570924999998</v>
      </c>
      <c r="AA40" s="2">
        <v>3989.9044330000002</v>
      </c>
      <c r="AB40" s="2">
        <v>4017.1059485000001</v>
      </c>
      <c r="AC40">
        <v>3890.8325140000002</v>
      </c>
      <c r="AD40">
        <v>3897.4863140000002</v>
      </c>
      <c r="AE40">
        <v>3760.7051755000002</v>
      </c>
      <c r="AF40">
        <v>3784.5354809999999</v>
      </c>
    </row>
    <row r="41" spans="1:32">
      <c r="A41">
        <v>37</v>
      </c>
      <c r="B41" s="2">
        <v>4259.6023249999998</v>
      </c>
      <c r="C41">
        <v>4282.2705079999996</v>
      </c>
      <c r="D41">
        <v>4256.8148970000002</v>
      </c>
      <c r="E41">
        <v>4269.3857145000002</v>
      </c>
      <c r="F41" s="2">
        <v>4463.3937674999997</v>
      </c>
      <c r="G41" s="2">
        <v>4462.0107385000001</v>
      </c>
      <c r="H41">
        <v>4286.2181344999999</v>
      </c>
      <c r="I41">
        <v>4276.7989779999998</v>
      </c>
      <c r="J41" s="2">
        <v>4446.2827429999998</v>
      </c>
      <c r="K41" s="2">
        <v>4475.053578</v>
      </c>
      <c r="L41">
        <v>4575.8906500000003</v>
      </c>
      <c r="M41">
        <v>4553.4828244999999</v>
      </c>
      <c r="N41">
        <v>4744.5612789999996</v>
      </c>
      <c r="O41">
        <v>4756.4222499999996</v>
      </c>
      <c r="R41">
        <v>37</v>
      </c>
      <c r="S41" s="2">
        <v>4302.3733579999998</v>
      </c>
      <c r="T41" s="2">
        <v>4321.9817194999996</v>
      </c>
      <c r="U41" s="2">
        <v>4275.8960319999996</v>
      </c>
      <c r="V41" s="2">
        <v>4281.5641624999998</v>
      </c>
      <c r="W41" s="2">
        <v>4115.8308484999998</v>
      </c>
      <c r="X41" s="2">
        <v>4156.3044319999999</v>
      </c>
      <c r="Y41">
        <v>4232.2033035000004</v>
      </c>
      <c r="Z41">
        <v>4242.6228195000003</v>
      </c>
      <c r="AA41" s="2">
        <v>4029.3861010000001</v>
      </c>
      <c r="AB41" s="2">
        <v>4044.9699390000001</v>
      </c>
      <c r="AC41">
        <v>4052.3295010000002</v>
      </c>
      <c r="AD41">
        <v>4069.4645679999999</v>
      </c>
      <c r="AE41">
        <v>3759.9376390000002</v>
      </c>
      <c r="AF41">
        <v>3775.3726995000002</v>
      </c>
    </row>
    <row r="42" spans="1:32">
      <c r="A42">
        <v>38</v>
      </c>
      <c r="B42" s="2">
        <v>4272.0253165000004</v>
      </c>
      <c r="C42">
        <v>4268.9981065000002</v>
      </c>
      <c r="D42">
        <v>4363.6552124999998</v>
      </c>
      <c r="E42">
        <v>4376.7866524999999</v>
      </c>
      <c r="F42" s="2">
        <v>4376.6628479999999</v>
      </c>
      <c r="G42" s="2">
        <v>4396.0696214999998</v>
      </c>
      <c r="H42">
        <v>4429.3115164999999</v>
      </c>
      <c r="I42">
        <v>4421.1785719999998</v>
      </c>
      <c r="J42" s="2">
        <v>4516.5476785000001</v>
      </c>
      <c r="K42" s="2">
        <v>4500.7704615000002</v>
      </c>
      <c r="L42">
        <v>4531.3785955000003</v>
      </c>
      <c r="M42">
        <v>4518.6494549999998</v>
      </c>
      <c r="N42">
        <v>4644.5588385000001</v>
      </c>
      <c r="O42">
        <v>4653.2047810000004</v>
      </c>
      <c r="R42">
        <v>38</v>
      </c>
      <c r="S42" s="2">
        <v>4178.4748005000001</v>
      </c>
      <c r="T42" s="2">
        <v>4185.2076385</v>
      </c>
      <c r="U42" s="2">
        <v>4416.041682</v>
      </c>
      <c r="V42" s="2">
        <v>4447.0965034999999</v>
      </c>
      <c r="W42" s="2">
        <v>4181.2233855000004</v>
      </c>
      <c r="X42" s="2">
        <v>4208.0673740000002</v>
      </c>
      <c r="Y42">
        <v>4150.512643</v>
      </c>
      <c r="Z42">
        <v>4141.1427789999998</v>
      </c>
      <c r="AA42" s="2">
        <v>4110.1125519999996</v>
      </c>
      <c r="AB42" s="2">
        <v>4142.3485979999996</v>
      </c>
      <c r="AC42">
        <v>3920.4074015000001</v>
      </c>
      <c r="AD42">
        <v>3926.322635</v>
      </c>
      <c r="AE42">
        <v>3687.2777944999998</v>
      </c>
      <c r="AF42">
        <v>3706.0495519999999</v>
      </c>
    </row>
    <row r="43" spans="1:32">
      <c r="A43">
        <v>39</v>
      </c>
      <c r="B43" s="2">
        <v>4337.8152295</v>
      </c>
      <c r="C43">
        <v>4371.4306070000002</v>
      </c>
      <c r="D43">
        <v>4421.3887525</v>
      </c>
      <c r="E43">
        <v>4405.6974989999999</v>
      </c>
      <c r="F43" s="2">
        <v>4357.3233074999998</v>
      </c>
      <c r="G43" s="2">
        <v>4369.9305114999997</v>
      </c>
      <c r="H43">
        <v>4407.8369995000003</v>
      </c>
      <c r="I43">
        <v>4397.6029019999996</v>
      </c>
      <c r="J43" s="2">
        <v>4591.1118075000004</v>
      </c>
      <c r="K43" s="2">
        <v>4605.4571944999998</v>
      </c>
      <c r="L43">
        <v>4486.0704480000004</v>
      </c>
      <c r="M43">
        <v>4473.5258430000004</v>
      </c>
      <c r="N43">
        <v>4645.4099815</v>
      </c>
      <c r="O43">
        <v>4699.6649390000002</v>
      </c>
      <c r="R43">
        <v>39</v>
      </c>
      <c r="S43" s="2">
        <v>4310.0628669999996</v>
      </c>
      <c r="T43" s="2">
        <v>4326.2391900000002</v>
      </c>
      <c r="U43" s="2">
        <v>4338.5519400000003</v>
      </c>
      <c r="V43" s="2">
        <v>4330.8855055000004</v>
      </c>
      <c r="W43" s="2">
        <v>4130.3469269999996</v>
      </c>
      <c r="X43" s="2">
        <v>4140.4384810000001</v>
      </c>
      <c r="Y43">
        <v>4116.3824494999999</v>
      </c>
      <c r="Z43">
        <v>4116.3010055000004</v>
      </c>
      <c r="AA43" s="2">
        <v>4056.0815035000001</v>
      </c>
      <c r="AB43" s="2">
        <v>4098.2137439999997</v>
      </c>
      <c r="AC43">
        <v>3937.7189684999998</v>
      </c>
      <c r="AD43">
        <v>3913.9991485</v>
      </c>
      <c r="AE43">
        <v>3782.5555829999998</v>
      </c>
      <c r="AF43">
        <v>3811.6589119999999</v>
      </c>
    </row>
    <row r="44" spans="1:32">
      <c r="A44">
        <v>40</v>
      </c>
      <c r="B44" s="2">
        <v>4418.7776014999999</v>
      </c>
      <c r="C44">
        <v>4447.3094430000001</v>
      </c>
      <c r="D44">
        <v>4343.0675410000003</v>
      </c>
      <c r="E44">
        <v>4359.8069610000002</v>
      </c>
      <c r="F44" s="2">
        <v>4285.7603509999999</v>
      </c>
      <c r="G44" s="2">
        <v>4306.0718479999996</v>
      </c>
      <c r="H44">
        <v>4536.6776195000002</v>
      </c>
      <c r="I44">
        <v>4532.9390645000003</v>
      </c>
      <c r="J44" s="2">
        <v>4621.0046199999997</v>
      </c>
      <c r="K44" s="2">
        <v>4617.6582429999999</v>
      </c>
      <c r="L44">
        <v>4476.9196469999997</v>
      </c>
      <c r="M44">
        <v>4473.5224994999999</v>
      </c>
      <c r="N44">
        <v>4638.7776684999999</v>
      </c>
      <c r="O44">
        <v>4641.9528764999995</v>
      </c>
      <c r="R44">
        <v>40</v>
      </c>
      <c r="S44" s="2">
        <v>4298.9192805000002</v>
      </c>
      <c r="T44" s="2">
        <v>4309.5100389999998</v>
      </c>
      <c r="U44" s="2">
        <v>4221.4740254999997</v>
      </c>
      <c r="V44" s="2">
        <v>4228.2159650000003</v>
      </c>
      <c r="W44" s="2">
        <v>4236.8136789999999</v>
      </c>
      <c r="X44" s="2">
        <v>4274.3294155000003</v>
      </c>
      <c r="Y44">
        <v>4215.1237199999996</v>
      </c>
      <c r="Z44">
        <v>4216.4922720000004</v>
      </c>
      <c r="AA44" s="2">
        <v>3992.090193</v>
      </c>
      <c r="AB44" s="2">
        <v>4009.3384485000001</v>
      </c>
      <c r="AC44">
        <v>4155.2913339999996</v>
      </c>
      <c r="AD44">
        <v>4174.9115185000001</v>
      </c>
      <c r="AE44">
        <v>3665.223336</v>
      </c>
      <c r="AF44">
        <v>3699.0778905000002</v>
      </c>
    </row>
    <row r="45" spans="1:32">
      <c r="A45">
        <v>41</v>
      </c>
      <c r="B45" s="2">
        <v>4437.7354644999996</v>
      </c>
      <c r="C45">
        <v>4454.3557870000004</v>
      </c>
      <c r="D45">
        <v>4307.8485105</v>
      </c>
      <c r="E45">
        <v>4329.7069835000002</v>
      </c>
      <c r="F45" s="2">
        <v>4475.5340489999999</v>
      </c>
      <c r="G45" s="2">
        <v>4456.8846739999999</v>
      </c>
      <c r="H45">
        <v>4403.9438980000004</v>
      </c>
      <c r="I45">
        <v>4413.6363474999998</v>
      </c>
      <c r="J45" s="2">
        <v>4450.4344160000001</v>
      </c>
      <c r="K45" s="2">
        <v>4480.6701919999996</v>
      </c>
      <c r="L45">
        <v>4695.0338609999999</v>
      </c>
      <c r="M45">
        <v>4688.3479625</v>
      </c>
      <c r="N45">
        <v>4679.5885959999996</v>
      </c>
      <c r="O45">
        <v>4698.1943455000001</v>
      </c>
      <c r="R45">
        <v>41</v>
      </c>
      <c r="S45" s="2">
        <v>4276.8130074999999</v>
      </c>
      <c r="T45" s="2">
        <v>4315.1232204999997</v>
      </c>
      <c r="U45" s="2">
        <v>4173.5722345000004</v>
      </c>
      <c r="V45" s="2">
        <v>4160.8133900000003</v>
      </c>
      <c r="W45" s="2">
        <v>4103.2843745</v>
      </c>
      <c r="X45" s="2">
        <v>4125.3569445000003</v>
      </c>
      <c r="Y45">
        <v>4174.6831810000003</v>
      </c>
      <c r="Z45">
        <v>4190.3576135000003</v>
      </c>
      <c r="AA45" s="2">
        <v>4138.7632695000002</v>
      </c>
      <c r="AB45" s="2">
        <v>4163.7306145000002</v>
      </c>
      <c r="AC45">
        <v>3991.3355055000002</v>
      </c>
      <c r="AD45">
        <v>3969.8265864999998</v>
      </c>
      <c r="AE45">
        <v>3865.6225129999998</v>
      </c>
      <c r="AF45">
        <v>3879.2727239999999</v>
      </c>
    </row>
    <row r="46" spans="1:32">
      <c r="A46">
        <v>42</v>
      </c>
      <c r="B46" s="2">
        <v>4375.7534340000002</v>
      </c>
      <c r="C46">
        <v>4378.5396019999998</v>
      </c>
      <c r="D46">
        <v>4225.1701135000003</v>
      </c>
      <c r="E46">
        <v>4208.2061164999996</v>
      </c>
      <c r="F46" s="2">
        <v>4314.8016580000003</v>
      </c>
      <c r="G46" s="2">
        <v>4322.7553244999999</v>
      </c>
      <c r="H46">
        <v>4410.4698779999999</v>
      </c>
      <c r="I46">
        <v>4415.1610300000002</v>
      </c>
      <c r="J46" s="2">
        <v>4566.824791</v>
      </c>
      <c r="K46" s="2">
        <v>4567.9472274999998</v>
      </c>
      <c r="L46">
        <v>4559.1838514999999</v>
      </c>
      <c r="M46">
        <v>4555.8954450000001</v>
      </c>
      <c r="N46">
        <v>4678.7834430000003</v>
      </c>
      <c r="O46">
        <v>4674.3436394999999</v>
      </c>
      <c r="R46">
        <v>42</v>
      </c>
      <c r="S46" s="2">
        <v>4242.1836949999997</v>
      </c>
      <c r="T46" s="2">
        <v>4256.1584140000004</v>
      </c>
      <c r="U46" s="2">
        <v>4261.5999824999999</v>
      </c>
      <c r="V46" s="2">
        <v>4251.2506329999997</v>
      </c>
      <c r="W46" s="2">
        <v>4305.7525109999997</v>
      </c>
      <c r="X46" s="2">
        <v>4309.1689800000004</v>
      </c>
      <c r="Y46">
        <v>4219.7532234999999</v>
      </c>
      <c r="Z46">
        <v>4204.3830754999999</v>
      </c>
      <c r="AA46" s="2">
        <v>4090.75074</v>
      </c>
      <c r="AB46" s="2">
        <v>4114.4054095000001</v>
      </c>
      <c r="AC46">
        <v>4024.3613559999999</v>
      </c>
      <c r="AD46">
        <v>4044.5374955000002</v>
      </c>
      <c r="AE46">
        <v>3769.9488135000001</v>
      </c>
      <c r="AF46">
        <v>3798.6271160000001</v>
      </c>
    </row>
    <row r="47" spans="1:32">
      <c r="A47">
        <v>43</v>
      </c>
      <c r="B47" s="2">
        <v>4383.5777319999997</v>
      </c>
      <c r="C47">
        <v>4384.1544190000004</v>
      </c>
      <c r="D47">
        <v>4317.8347935000002</v>
      </c>
      <c r="E47">
        <v>4316.2048050000003</v>
      </c>
      <c r="F47" s="2">
        <v>4365.0398875000001</v>
      </c>
      <c r="G47" s="2">
        <v>4373.499984</v>
      </c>
      <c r="H47">
        <v>4464.9383074999996</v>
      </c>
      <c r="I47">
        <v>4476.9459525000002</v>
      </c>
      <c r="J47" s="2">
        <v>4466.0770780000003</v>
      </c>
      <c r="K47" s="2">
        <v>4464.439746</v>
      </c>
      <c r="L47">
        <v>4523.6079575000003</v>
      </c>
      <c r="M47">
        <v>4525.828571</v>
      </c>
      <c r="N47">
        <v>4718.9629359999999</v>
      </c>
      <c r="O47">
        <v>4712.8891110000004</v>
      </c>
      <c r="R47">
        <v>43</v>
      </c>
      <c r="S47" s="2">
        <v>4210.2310424999996</v>
      </c>
      <c r="T47" s="2">
        <v>4226.0027650000002</v>
      </c>
      <c r="U47" s="2">
        <v>4302.5538770000003</v>
      </c>
      <c r="V47" s="2">
        <v>4305.3103650000003</v>
      </c>
      <c r="W47" s="2">
        <v>4161.2943914999996</v>
      </c>
      <c r="X47" s="2">
        <v>4167.06999</v>
      </c>
      <c r="Y47">
        <v>4125.8812365000003</v>
      </c>
      <c r="Z47">
        <v>4150.1438504999996</v>
      </c>
      <c r="AA47" s="2">
        <v>4047.5377785000001</v>
      </c>
      <c r="AB47" s="2">
        <v>4084.0071515</v>
      </c>
      <c r="AC47">
        <v>4051.4120895000001</v>
      </c>
      <c r="AD47">
        <v>4056.083118</v>
      </c>
      <c r="AE47">
        <v>3810.7217125000002</v>
      </c>
      <c r="AF47">
        <v>3810.1506260000001</v>
      </c>
    </row>
    <row r="48" spans="1:32">
      <c r="A48">
        <v>44</v>
      </c>
      <c r="B48" s="2">
        <v>4307.3194794999999</v>
      </c>
      <c r="C48">
        <v>4325.9859635000003</v>
      </c>
      <c r="D48">
        <v>4276.4166114999998</v>
      </c>
      <c r="E48">
        <v>4317.077816</v>
      </c>
      <c r="F48" s="2">
        <v>4381.8258930000002</v>
      </c>
      <c r="G48" s="2">
        <v>4391.4894754999996</v>
      </c>
      <c r="H48">
        <v>4309.6266210000003</v>
      </c>
      <c r="I48">
        <v>4314.5981314999999</v>
      </c>
      <c r="J48" s="2">
        <v>4561.5263215000004</v>
      </c>
      <c r="K48" s="2">
        <v>4577.0769389999996</v>
      </c>
      <c r="L48">
        <v>4502.2874604999997</v>
      </c>
      <c r="M48">
        <v>4506.705285</v>
      </c>
      <c r="N48">
        <v>4637.4404164999996</v>
      </c>
      <c r="O48">
        <v>4658.8983980000003</v>
      </c>
      <c r="R48">
        <v>44</v>
      </c>
      <c r="S48" s="2">
        <v>4288.4334719999997</v>
      </c>
      <c r="T48" s="2">
        <v>4324.6208699999997</v>
      </c>
      <c r="U48" s="2">
        <v>4198.3041519999997</v>
      </c>
      <c r="V48" s="2">
        <v>4214.6663349999999</v>
      </c>
      <c r="W48" s="2">
        <v>4307.771667</v>
      </c>
      <c r="X48" s="2">
        <v>4317.3661979999997</v>
      </c>
      <c r="Y48">
        <v>4229.1442255000002</v>
      </c>
      <c r="Z48">
        <v>4241.2655375000004</v>
      </c>
      <c r="AA48" s="2">
        <v>4085.4429869999999</v>
      </c>
      <c r="AB48" s="2">
        <v>4109.3891025000003</v>
      </c>
      <c r="AC48">
        <v>4113.8388919999998</v>
      </c>
      <c r="AD48">
        <v>4108.6084435000002</v>
      </c>
      <c r="AE48">
        <v>3695.4345395</v>
      </c>
      <c r="AF48">
        <v>3706.9567295000002</v>
      </c>
    </row>
    <row r="49" spans="1:32">
      <c r="A49">
        <v>45</v>
      </c>
      <c r="B49" s="2">
        <v>4373.5843185000003</v>
      </c>
      <c r="C49">
        <v>4389.5286114999999</v>
      </c>
      <c r="D49">
        <v>4296.5130760000002</v>
      </c>
      <c r="E49">
        <v>4300.6063139999997</v>
      </c>
      <c r="F49" s="2">
        <v>4432.5195464999997</v>
      </c>
      <c r="G49" s="2">
        <v>4463.0837915000002</v>
      </c>
      <c r="H49">
        <v>4462.1303205000004</v>
      </c>
      <c r="I49">
        <v>4486.4687910000002</v>
      </c>
      <c r="J49" s="2">
        <v>4634.9190259999996</v>
      </c>
      <c r="K49" s="2">
        <v>4651.2409175000003</v>
      </c>
      <c r="L49">
        <v>4517.3446114999997</v>
      </c>
      <c r="M49">
        <v>4527.6601744999998</v>
      </c>
      <c r="N49">
        <v>4708.912601</v>
      </c>
      <c r="O49">
        <v>4729.7196604999999</v>
      </c>
      <c r="R49">
        <v>45</v>
      </c>
      <c r="S49" s="2">
        <v>4248.9089199999999</v>
      </c>
      <c r="T49" s="2">
        <v>4244.3629284999997</v>
      </c>
      <c r="U49" s="2">
        <v>4230.3791565000001</v>
      </c>
      <c r="V49" s="2">
        <v>4220.0538054999997</v>
      </c>
      <c r="W49" s="2">
        <v>4193.7200185000002</v>
      </c>
      <c r="X49" s="2">
        <v>4228.6708689999996</v>
      </c>
      <c r="Y49">
        <v>4115.3026305000003</v>
      </c>
      <c r="Z49">
        <v>4119.4875494999997</v>
      </c>
      <c r="AA49" s="2">
        <v>4075.1952160000001</v>
      </c>
      <c r="AB49" s="2">
        <v>4099.115538</v>
      </c>
      <c r="AC49">
        <v>4010.6305295000002</v>
      </c>
      <c r="AD49">
        <v>4036.3924594999999</v>
      </c>
      <c r="AE49">
        <v>3741.0952965000001</v>
      </c>
      <c r="AF49">
        <v>3750.9442804999999</v>
      </c>
    </row>
    <row r="50" spans="1:32">
      <c r="A50">
        <v>46</v>
      </c>
      <c r="B50" s="2">
        <v>4419.4081544999999</v>
      </c>
      <c r="C50">
        <v>4427.3324060000004</v>
      </c>
      <c r="D50">
        <v>4292.7596775000002</v>
      </c>
      <c r="E50">
        <v>4307.1475604999996</v>
      </c>
      <c r="F50" s="2">
        <v>4482.5322415000001</v>
      </c>
      <c r="G50" s="2">
        <v>4502.7953470000002</v>
      </c>
      <c r="H50">
        <v>4289.0625255000004</v>
      </c>
      <c r="I50">
        <v>4310.2024869999996</v>
      </c>
      <c r="J50" s="2">
        <v>4519.0581654999996</v>
      </c>
      <c r="K50" s="2">
        <v>4531.7229244999999</v>
      </c>
      <c r="L50">
        <v>4446.5260859999999</v>
      </c>
      <c r="M50">
        <v>4423.3512694999999</v>
      </c>
      <c r="N50">
        <v>4609.1086750000004</v>
      </c>
      <c r="O50">
        <v>4635.2599209999998</v>
      </c>
      <c r="R50">
        <v>46</v>
      </c>
      <c r="S50" s="2">
        <v>4218.7003175</v>
      </c>
      <c r="T50" s="2">
        <v>4247.5933754999996</v>
      </c>
      <c r="U50" s="2">
        <v>4304.296096</v>
      </c>
      <c r="V50" s="2">
        <v>4332.7836155000005</v>
      </c>
      <c r="W50" s="2">
        <v>4230.9748650000001</v>
      </c>
      <c r="X50" s="2">
        <v>4237.9508640000004</v>
      </c>
      <c r="Y50">
        <v>4216.3342574999997</v>
      </c>
      <c r="Z50">
        <v>4195.0188865</v>
      </c>
      <c r="AA50" s="2">
        <v>4051.0295339999998</v>
      </c>
      <c r="AB50" s="2">
        <v>4068.3210585000002</v>
      </c>
      <c r="AC50">
        <v>3975.1544014999999</v>
      </c>
      <c r="AD50">
        <v>3965.040634</v>
      </c>
      <c r="AE50">
        <v>3660.2879054999999</v>
      </c>
      <c r="AF50">
        <v>3660.7032599999998</v>
      </c>
    </row>
    <row r="51" spans="1:32">
      <c r="A51">
        <v>47</v>
      </c>
      <c r="B51" s="2">
        <v>4370.6799659999997</v>
      </c>
      <c r="C51">
        <v>4387.7810714999996</v>
      </c>
      <c r="D51">
        <v>4329.0023739999997</v>
      </c>
      <c r="E51">
        <v>4343.7344274999996</v>
      </c>
      <c r="F51" s="2">
        <v>4420.5104890000002</v>
      </c>
      <c r="G51" s="2">
        <v>4460.2857505000002</v>
      </c>
      <c r="H51">
        <v>4426.8699459999998</v>
      </c>
      <c r="I51">
        <v>4400.3433095</v>
      </c>
      <c r="J51" s="2">
        <v>4590.9841720000004</v>
      </c>
      <c r="K51" s="2">
        <v>4603.5072069999997</v>
      </c>
      <c r="L51">
        <v>4482.4969060000003</v>
      </c>
      <c r="M51">
        <v>4450.5532805000003</v>
      </c>
      <c r="N51">
        <v>4811.2517314999996</v>
      </c>
      <c r="O51">
        <v>4798.1594624999998</v>
      </c>
      <c r="R51">
        <v>47</v>
      </c>
      <c r="S51" s="2">
        <v>4217.0163215000002</v>
      </c>
      <c r="T51" s="2">
        <v>4249.3813874999996</v>
      </c>
      <c r="U51" s="2">
        <v>4252.7658904999998</v>
      </c>
      <c r="V51" s="2">
        <v>4235.5645130000003</v>
      </c>
      <c r="W51" s="2">
        <v>4190.1370465</v>
      </c>
      <c r="X51" s="2">
        <v>4202.238883</v>
      </c>
      <c r="Y51">
        <v>4174.0211995</v>
      </c>
      <c r="Z51">
        <v>4181.1865374999998</v>
      </c>
      <c r="AA51" s="2">
        <v>3893.8368890000002</v>
      </c>
      <c r="AB51" s="2">
        <v>3915.7587389999999</v>
      </c>
      <c r="AC51">
        <v>4039.3146069999998</v>
      </c>
      <c r="AD51">
        <v>4042.7226704999998</v>
      </c>
      <c r="AE51">
        <v>3654.6369255</v>
      </c>
      <c r="AF51">
        <v>3670.4453699999999</v>
      </c>
    </row>
    <row r="52" spans="1:32">
      <c r="A52">
        <v>48</v>
      </c>
      <c r="B52" s="2">
        <v>4393.0733515000002</v>
      </c>
      <c r="C52">
        <v>4409.9986870000002</v>
      </c>
      <c r="D52">
        <v>4328.6490965000003</v>
      </c>
      <c r="E52">
        <v>4317.7343284999997</v>
      </c>
      <c r="F52" s="2">
        <v>4498.0022435000001</v>
      </c>
      <c r="G52" s="2">
        <v>4475.6292055000004</v>
      </c>
      <c r="H52">
        <v>4372.0948850000004</v>
      </c>
      <c r="I52">
        <v>4391.2018964999997</v>
      </c>
      <c r="J52" s="2">
        <v>4657.7547400000003</v>
      </c>
      <c r="K52" s="2">
        <v>4693.2942569999996</v>
      </c>
      <c r="L52">
        <v>4669.6266169999999</v>
      </c>
      <c r="M52">
        <v>4680.5710980000003</v>
      </c>
      <c r="N52">
        <v>4679.0356204999998</v>
      </c>
      <c r="O52">
        <v>4693.0598120000004</v>
      </c>
      <c r="R52">
        <v>48</v>
      </c>
      <c r="S52" s="2">
        <v>4304.3528864999998</v>
      </c>
      <c r="T52" s="2">
        <v>4286.3197115000003</v>
      </c>
      <c r="U52" s="2">
        <v>4138.2661264999997</v>
      </c>
      <c r="V52" s="2">
        <v>4146.7552180000002</v>
      </c>
      <c r="W52" s="2">
        <v>4166.0745884999997</v>
      </c>
      <c r="X52" s="2">
        <v>4173.6176160000005</v>
      </c>
      <c r="Y52">
        <v>4166.1381254999997</v>
      </c>
      <c r="Z52">
        <v>4201.9450935000004</v>
      </c>
      <c r="AA52" s="2">
        <v>4111.2989770000004</v>
      </c>
      <c r="AB52" s="2">
        <v>4132.4888570000003</v>
      </c>
      <c r="AC52">
        <v>4013.9155234999998</v>
      </c>
      <c r="AD52">
        <v>4020.5075434999999</v>
      </c>
      <c r="AE52">
        <v>3668.8017295</v>
      </c>
      <c r="AF52">
        <v>3705.7840535</v>
      </c>
    </row>
    <row r="53" spans="1:32">
      <c r="A53">
        <v>49</v>
      </c>
      <c r="B53" s="2">
        <v>4278.3246449999997</v>
      </c>
      <c r="C53">
        <v>4275.5532720000001</v>
      </c>
      <c r="D53">
        <v>4182.2025425000002</v>
      </c>
      <c r="E53">
        <v>4218.4180585000004</v>
      </c>
      <c r="F53" s="2">
        <v>4521.9075839999996</v>
      </c>
      <c r="G53" s="2">
        <v>4542.1591214999999</v>
      </c>
      <c r="H53">
        <v>4458.2381299999997</v>
      </c>
      <c r="I53">
        <v>4449.0300715000003</v>
      </c>
      <c r="J53" s="2">
        <v>4588.4930384999998</v>
      </c>
      <c r="K53" s="2">
        <v>4603.0237390000002</v>
      </c>
      <c r="L53">
        <v>4496.9742274999999</v>
      </c>
      <c r="M53">
        <v>4497.0013415000003</v>
      </c>
      <c r="N53">
        <v>4567.1195729999999</v>
      </c>
      <c r="O53">
        <v>4576.1295865000002</v>
      </c>
      <c r="R53">
        <v>49</v>
      </c>
      <c r="S53" s="2">
        <v>4261.7136645</v>
      </c>
      <c r="T53" s="2">
        <v>4276.4267465000003</v>
      </c>
      <c r="U53" s="2">
        <v>4234.7586785000003</v>
      </c>
      <c r="V53" s="2">
        <v>4254.5988660000003</v>
      </c>
      <c r="W53" s="2">
        <v>4259.8189780000002</v>
      </c>
      <c r="X53" s="2">
        <v>4278.5295564999997</v>
      </c>
      <c r="Y53">
        <v>4309.2486230000004</v>
      </c>
      <c r="Z53">
        <v>4294.2922065000002</v>
      </c>
      <c r="AA53" s="2">
        <v>4171.3579309999996</v>
      </c>
      <c r="AB53" s="2">
        <v>4192.5987605</v>
      </c>
      <c r="AC53">
        <v>4032.3191095000002</v>
      </c>
      <c r="AD53">
        <v>4052.0093965000001</v>
      </c>
      <c r="AE53">
        <v>3644.9793125000001</v>
      </c>
      <c r="AF53">
        <v>3689.364521</v>
      </c>
    </row>
    <row r="54" spans="1:32">
      <c r="A54">
        <v>50</v>
      </c>
      <c r="B54" s="2">
        <v>4340.2554950000003</v>
      </c>
      <c r="C54">
        <v>4362.9762394999998</v>
      </c>
      <c r="D54">
        <v>4245.5977919999996</v>
      </c>
      <c r="E54">
        <v>4256.2810305000003</v>
      </c>
      <c r="F54" s="2">
        <v>4438.7552864999998</v>
      </c>
      <c r="G54" s="2">
        <v>4459.3637495000003</v>
      </c>
      <c r="H54">
        <v>4469.7684854999998</v>
      </c>
      <c r="I54">
        <v>4443.94013</v>
      </c>
      <c r="J54" s="2">
        <v>4587.6356210000004</v>
      </c>
      <c r="K54" s="2">
        <v>4594.0426964999997</v>
      </c>
      <c r="L54">
        <v>4455.4059040000002</v>
      </c>
      <c r="M54">
        <v>4437.3039504999997</v>
      </c>
      <c r="N54">
        <v>4795.219924</v>
      </c>
      <c r="O54">
        <v>4797.0450360000004</v>
      </c>
      <c r="R54">
        <v>50</v>
      </c>
      <c r="S54" s="2">
        <v>4214.0135879999998</v>
      </c>
      <c r="T54" s="2">
        <v>4214.1571960000001</v>
      </c>
      <c r="U54" s="2">
        <v>4296.0438955</v>
      </c>
      <c r="V54" s="2">
        <v>4296.0368884999998</v>
      </c>
      <c r="W54" s="2">
        <v>4045.4190199999998</v>
      </c>
      <c r="X54" s="2">
        <v>4073.4461630000001</v>
      </c>
      <c r="Y54">
        <v>4115.9733539999997</v>
      </c>
      <c r="Z54">
        <v>4114.7912880000003</v>
      </c>
      <c r="AA54" s="2">
        <v>3990.074826</v>
      </c>
      <c r="AB54" s="2">
        <v>3990.1568564999998</v>
      </c>
      <c r="AC54">
        <v>3990.1621934999998</v>
      </c>
      <c r="AD54">
        <v>4014.0505699999999</v>
      </c>
      <c r="AE54">
        <v>3759.1418990000002</v>
      </c>
      <c r="AF54">
        <v>3788.7938130000002</v>
      </c>
    </row>
  </sheetData>
  <mergeCells count="14">
    <mergeCell ref="AC3:AD3"/>
    <mergeCell ref="AE3:AF3"/>
    <mergeCell ref="N3:O3"/>
    <mergeCell ref="S3:T3"/>
    <mergeCell ref="U3:V3"/>
    <mergeCell ref="W3:X3"/>
    <mergeCell ref="Y3:Z3"/>
    <mergeCell ref="AA3:AB3"/>
    <mergeCell ref="B3:C3"/>
    <mergeCell ref="D3:E3"/>
    <mergeCell ref="F3:G3"/>
    <mergeCell ref="H3:I3"/>
    <mergeCell ref="J3:K3"/>
    <mergeCell ref="L3:M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65BA-A337-4139-A8EE-1CAC98F30C6F}">
  <dimension ref="A1:Q53"/>
  <sheetViews>
    <sheetView workbookViewId="0"/>
  </sheetViews>
  <sheetFormatPr defaultRowHeight="18.75"/>
  <cols>
    <col min="8" max="8" width="10.625" customWidth="1"/>
  </cols>
  <sheetData>
    <row r="1" spans="1:17">
      <c r="A1" t="s">
        <v>0</v>
      </c>
      <c r="K1" t="s">
        <v>3</v>
      </c>
    </row>
    <row r="3" spans="1:17">
      <c r="B3" s="1">
        <v>-5.0000000000000001E-4</v>
      </c>
      <c r="C3" s="1">
        <v>-2.5000000000000001E-2</v>
      </c>
      <c r="D3" s="1">
        <v>0</v>
      </c>
      <c r="E3" s="1">
        <v>2.5000000000000001E-3</v>
      </c>
      <c r="F3" s="1">
        <v>5.0000000000000001E-4</v>
      </c>
      <c r="G3" s="1">
        <v>7.5000000000000002E-4</v>
      </c>
      <c r="H3" s="1">
        <v>1E-3</v>
      </c>
      <c r="I3" s="1"/>
      <c r="K3" s="1">
        <v>-5.0000000000000001E-4</v>
      </c>
      <c r="L3" s="1">
        <v>-2.5000000000000001E-2</v>
      </c>
      <c r="M3" s="1">
        <v>0</v>
      </c>
      <c r="N3" s="1">
        <v>2.5000000000000001E-3</v>
      </c>
      <c r="O3" s="1">
        <v>5.0000000000000001E-4</v>
      </c>
      <c r="P3" s="1">
        <v>7.5000000000000002E-4</v>
      </c>
      <c r="Q3" s="1">
        <v>1E-3</v>
      </c>
    </row>
    <row r="4" spans="1:17">
      <c r="A4">
        <v>1</v>
      </c>
      <c r="B4" s="2">
        <v>1.8095165897125701E-4</v>
      </c>
      <c r="C4">
        <v>1.7843213054471901E-4</v>
      </c>
      <c r="D4">
        <v>1.6891668964416E-4</v>
      </c>
      <c r="E4">
        <v>1.72594774332496E-4</v>
      </c>
      <c r="F4">
        <v>1.2896351496492799E-4</v>
      </c>
      <c r="G4">
        <v>1.35079258249738E-4</v>
      </c>
      <c r="H4">
        <v>9.3827148846303794E-5</v>
      </c>
      <c r="J4">
        <v>1</v>
      </c>
      <c r="K4" s="2">
        <v>1.8939298640640399E-4</v>
      </c>
      <c r="L4">
        <v>1.9566052094817301E-4</v>
      </c>
      <c r="M4">
        <v>2.11166425649149E-4</v>
      </c>
      <c r="N4">
        <v>2.0698514730880101E-4</v>
      </c>
      <c r="O4">
        <v>2.6327832126998098E-4</v>
      </c>
      <c r="P4">
        <v>2.79045308898802E-4</v>
      </c>
      <c r="Q4">
        <v>3.3580101590142101E-4</v>
      </c>
    </row>
    <row r="5" spans="1:17">
      <c r="A5">
        <v>2</v>
      </c>
      <c r="B5" s="2">
        <v>1.76009197503793E-4</v>
      </c>
      <c r="C5">
        <v>1.7530174457330399E-4</v>
      </c>
      <c r="D5">
        <v>1.6558641694811301E-4</v>
      </c>
      <c r="E5">
        <v>1.6999088331658499E-4</v>
      </c>
      <c r="F5">
        <v>1.33207834314027E-4</v>
      </c>
      <c r="G5">
        <v>1.2655039384161599E-4</v>
      </c>
      <c r="H5">
        <v>9.4179299934196099E-5</v>
      </c>
      <c r="J5">
        <v>2</v>
      </c>
      <c r="K5" s="2">
        <v>1.89292203198754E-4</v>
      </c>
      <c r="L5">
        <v>1.9164066381910301E-4</v>
      </c>
      <c r="M5">
        <v>2.1993783306479601E-4</v>
      </c>
      <c r="N5">
        <v>2.13660930947093E-4</v>
      </c>
      <c r="O5">
        <v>2.7023661496094602E-4</v>
      </c>
      <c r="P5">
        <v>2.7877793878008098E-4</v>
      </c>
      <c r="Q5">
        <v>3.3840487531956498E-4</v>
      </c>
    </row>
    <row r="6" spans="1:17">
      <c r="A6">
        <v>3</v>
      </c>
      <c r="B6" s="2">
        <v>1.7025531724652301E-4</v>
      </c>
      <c r="C6">
        <v>1.8138843032144999E-4</v>
      </c>
      <c r="D6">
        <v>1.6972647803892901E-4</v>
      </c>
      <c r="E6">
        <v>1.81207886320631E-4</v>
      </c>
      <c r="F6">
        <v>1.2895368735317301E-4</v>
      </c>
      <c r="G6">
        <v>1.3089851585070599E-4</v>
      </c>
      <c r="H6">
        <v>9.5418651391744404E-5</v>
      </c>
      <c r="J6">
        <v>3</v>
      </c>
      <c r="K6" s="2">
        <v>1.9329207797259501E-4</v>
      </c>
      <c r="L6">
        <v>1.8439737632556101E-4</v>
      </c>
      <c r="M6">
        <v>2.0805214709619999E-4</v>
      </c>
      <c r="N6">
        <v>2.0800458233228799E-4</v>
      </c>
      <c r="O6">
        <v>2.7118678101346601E-4</v>
      </c>
      <c r="P6">
        <v>2.6877961325136502E-4</v>
      </c>
      <c r="Q6">
        <v>3.4614716490753797E-4</v>
      </c>
    </row>
    <row r="7" spans="1:17">
      <c r="A7">
        <v>4</v>
      </c>
      <c r="B7" s="2">
        <v>1.7778459328021299E-4</v>
      </c>
      <c r="C7">
        <v>1.9366882931460701E-4</v>
      </c>
      <c r="D7">
        <v>1.7026856332098299E-4</v>
      </c>
      <c r="E7">
        <v>1.7162937915462701E-4</v>
      </c>
      <c r="F7">
        <v>1.3172486938866799E-4</v>
      </c>
      <c r="G7">
        <v>1.2947426894880301E-4</v>
      </c>
      <c r="H7">
        <v>9.9713327133093603E-5</v>
      </c>
      <c r="J7">
        <v>4</v>
      </c>
      <c r="K7" s="2">
        <v>1.93052066598435E-4</v>
      </c>
      <c r="L7">
        <v>1.8284917092898999E-4</v>
      </c>
      <c r="M7">
        <v>2.1787128252301501E-4</v>
      </c>
      <c r="N7">
        <v>2.0416006747222201E-4</v>
      </c>
      <c r="O7">
        <v>2.6864254329664198E-4</v>
      </c>
      <c r="P7">
        <v>2.7202719393278399E-4</v>
      </c>
      <c r="Q7">
        <v>3.5473604010225E-4</v>
      </c>
    </row>
    <row r="8" spans="1:17">
      <c r="A8">
        <v>5</v>
      </c>
      <c r="B8" s="2">
        <v>1.7371676230741199E-4</v>
      </c>
      <c r="C8">
        <v>1.7527397375783599E-4</v>
      </c>
      <c r="D8">
        <v>1.71090434632327E-4</v>
      </c>
      <c r="E8">
        <v>1.76215471590775E-4</v>
      </c>
      <c r="F8">
        <v>1.3154408088354399E-4</v>
      </c>
      <c r="G8">
        <v>1.29399444561102E-4</v>
      </c>
      <c r="H8">
        <v>9.7531195707398799E-5</v>
      </c>
      <c r="J8">
        <v>5</v>
      </c>
      <c r="K8" s="2">
        <v>1.9164738523649399E-4</v>
      </c>
      <c r="L8">
        <v>1.8991989252324101E-4</v>
      </c>
      <c r="M8">
        <v>2.1915388495964301E-4</v>
      </c>
      <c r="N8">
        <v>2.0432707217939701E-4</v>
      </c>
      <c r="O8">
        <v>2.7355879664504298E-4</v>
      </c>
      <c r="P8">
        <v>2.8022802558800702E-4</v>
      </c>
      <c r="Q8">
        <v>3.4158673413611502E-4</v>
      </c>
    </row>
    <row r="9" spans="1:17">
      <c r="A9">
        <v>6</v>
      </c>
      <c r="B9" s="2">
        <v>1.7990124243823301E-4</v>
      </c>
      <c r="C9">
        <v>1.7973303693368301E-4</v>
      </c>
      <c r="D9">
        <v>1.7610886658473199E-4</v>
      </c>
      <c r="E9">
        <v>1.6745299252500899E-4</v>
      </c>
      <c r="F9">
        <v>1.3142119204323399E-4</v>
      </c>
      <c r="G9">
        <v>1.3445209181841999E-4</v>
      </c>
      <c r="H9">
        <v>1.00040554615498E-4</v>
      </c>
      <c r="J9">
        <v>6</v>
      </c>
      <c r="K9" s="2">
        <v>2.0500018706661E-4</v>
      </c>
      <c r="L9">
        <v>1.9664143147805601E-4</v>
      </c>
      <c r="M9">
        <v>2.18470263108383E-4</v>
      </c>
      <c r="N9">
        <v>2.1220315482482801E-4</v>
      </c>
      <c r="O9">
        <v>2.7528140055074703E-4</v>
      </c>
      <c r="P9">
        <v>2.6783112557215901E-4</v>
      </c>
      <c r="Q9">
        <v>3.5809059338491101E-4</v>
      </c>
    </row>
    <row r="10" spans="1:17">
      <c r="A10">
        <v>7</v>
      </c>
      <c r="B10" s="2">
        <v>1.79778146420932E-4</v>
      </c>
      <c r="C10">
        <v>1.8866167677230699E-4</v>
      </c>
      <c r="D10">
        <v>1.67792700135208E-4</v>
      </c>
      <c r="E10">
        <v>1.7077405886565701E-4</v>
      </c>
      <c r="F10">
        <v>1.4097928280157101E-4</v>
      </c>
      <c r="G10">
        <v>1.3102882955283999E-4</v>
      </c>
      <c r="H10">
        <v>9.4366888275433606E-5</v>
      </c>
      <c r="J10">
        <v>7</v>
      </c>
      <c r="K10" s="2">
        <v>1.9409342622852399E-4</v>
      </c>
      <c r="L10">
        <v>1.8345579819172001E-4</v>
      </c>
      <c r="M10">
        <v>2.1456809326311001E-4</v>
      </c>
      <c r="N10">
        <v>2.0429330983913501E-4</v>
      </c>
      <c r="O10">
        <v>2.6477194100824498E-4</v>
      </c>
      <c r="P10">
        <v>2.7208647269404298E-4</v>
      </c>
      <c r="Q10">
        <v>3.5182499076357002E-4</v>
      </c>
    </row>
    <row r="11" spans="1:17">
      <c r="A11">
        <v>8</v>
      </c>
      <c r="B11" s="2">
        <v>1.8696283526197801E-4</v>
      </c>
      <c r="C11">
        <v>1.7491609921910299E-4</v>
      </c>
      <c r="D11">
        <v>1.65588217404297E-4</v>
      </c>
      <c r="E11">
        <v>1.7322079818443201E-4</v>
      </c>
      <c r="F11">
        <v>1.3031323243064801E-4</v>
      </c>
      <c r="G11">
        <v>1.31493713999611E-4</v>
      </c>
      <c r="H11">
        <v>9.6095522668182396E-5</v>
      </c>
      <c r="J11">
        <v>8</v>
      </c>
      <c r="K11" s="2">
        <v>1.9914067713357699E-4</v>
      </c>
      <c r="L11">
        <v>1.86038031549663E-4</v>
      </c>
      <c r="M11">
        <v>2.1099049765920899E-4</v>
      </c>
      <c r="N11">
        <v>1.99200258128787E-4</v>
      </c>
      <c r="O11">
        <v>2.5568548572613001E-4</v>
      </c>
      <c r="P11">
        <v>2.7870779664483598E-4</v>
      </c>
      <c r="Q11">
        <v>3.5167697492325198E-4</v>
      </c>
    </row>
    <row r="12" spans="1:17">
      <c r="A12">
        <v>9</v>
      </c>
      <c r="B12" s="2">
        <v>1.77094051512114E-4</v>
      </c>
      <c r="C12">
        <v>1.7909640870533499E-4</v>
      </c>
      <c r="D12">
        <v>1.7095895020628499E-4</v>
      </c>
      <c r="E12">
        <v>1.7009477808535599E-4</v>
      </c>
      <c r="F12">
        <v>1.33090040539502E-4</v>
      </c>
      <c r="G12">
        <v>1.3336293504536599E-4</v>
      </c>
      <c r="H12">
        <v>9.7170357784425303E-5</v>
      </c>
      <c r="J12">
        <v>9</v>
      </c>
      <c r="K12" s="2">
        <v>1.88920029197857E-4</v>
      </c>
      <c r="L12">
        <v>1.91058370218431E-4</v>
      </c>
      <c r="M12">
        <v>2.07111955560582E-4</v>
      </c>
      <c r="N12">
        <v>2.1312457345619201E-4</v>
      </c>
      <c r="O12">
        <v>2.6031798934924802E-4</v>
      </c>
      <c r="P12">
        <v>2.7011001156016298E-4</v>
      </c>
      <c r="Q12">
        <v>3.4790195690683102E-4</v>
      </c>
    </row>
    <row r="13" spans="1:17">
      <c r="A13">
        <v>10</v>
      </c>
      <c r="B13" s="2">
        <v>1.7975108396456999E-4</v>
      </c>
      <c r="C13">
        <v>1.79024701731044E-4</v>
      </c>
      <c r="D13">
        <v>1.63762845585023E-4</v>
      </c>
      <c r="E13">
        <v>1.69907150609599E-4</v>
      </c>
      <c r="F13">
        <v>1.2546821354441099E-4</v>
      </c>
      <c r="G13">
        <v>1.39028797739623E-4</v>
      </c>
      <c r="H13">
        <v>9.5496206798979506E-5</v>
      </c>
      <c r="J13">
        <v>10</v>
      </c>
      <c r="K13" s="2">
        <v>1.91320721992979E-4</v>
      </c>
      <c r="L13">
        <v>1.8777433168261701E-4</v>
      </c>
      <c r="M13">
        <v>2.1801909437641899E-4</v>
      </c>
      <c r="N13">
        <v>2.03640323119873E-4</v>
      </c>
      <c r="O13">
        <v>2.6116159361771199E-4</v>
      </c>
      <c r="P13">
        <v>2.7779722493338402E-4</v>
      </c>
      <c r="Q13">
        <v>3.2999413074264302E-4</v>
      </c>
    </row>
    <row r="14" spans="1:17">
      <c r="A14">
        <v>11</v>
      </c>
      <c r="B14" s="2">
        <v>1.86006596726723E-4</v>
      </c>
      <c r="C14">
        <v>1.7719352363874599E-4</v>
      </c>
      <c r="D14">
        <v>1.63668543652621E-4</v>
      </c>
      <c r="E14">
        <v>1.7122082128136001E-4</v>
      </c>
      <c r="F14">
        <v>1.2282854511025E-4</v>
      </c>
      <c r="G14">
        <v>1.2632687147553801E-4</v>
      </c>
      <c r="H14">
        <v>9.7475618900421402E-5</v>
      </c>
      <c r="J14">
        <v>11</v>
      </c>
      <c r="K14" s="2">
        <v>1.85187006350245E-4</v>
      </c>
      <c r="L14">
        <v>1.9315589661951499E-4</v>
      </c>
      <c r="M14">
        <v>2.19242102069128E-4</v>
      </c>
      <c r="N14">
        <v>2.18990880809781E-4</v>
      </c>
      <c r="O14">
        <v>2.6865335780601701E-4</v>
      </c>
      <c r="P14">
        <v>2.7594871812973703E-4</v>
      </c>
      <c r="Q14">
        <v>3.4340440564088298E-4</v>
      </c>
    </row>
    <row r="15" spans="1:17">
      <c r="A15">
        <v>12</v>
      </c>
      <c r="B15" s="2">
        <v>1.8496474781206401E-4</v>
      </c>
      <c r="C15">
        <v>1.7700065627945799E-4</v>
      </c>
      <c r="D15">
        <v>1.6977901150280701E-4</v>
      </c>
      <c r="E15">
        <v>1.69846369945805E-4</v>
      </c>
      <c r="F15">
        <v>1.3135803278431499E-4</v>
      </c>
      <c r="G15">
        <v>1.3088834697137E-4</v>
      </c>
      <c r="H15">
        <v>9.3705936517611695E-5</v>
      </c>
      <c r="J15">
        <v>12</v>
      </c>
      <c r="K15" s="2">
        <v>1.8814523937768201E-4</v>
      </c>
      <c r="L15">
        <v>1.92654396937608E-4</v>
      </c>
      <c r="M15">
        <v>2.08186894734944E-4</v>
      </c>
      <c r="N15">
        <v>2.0578145439849099E-4</v>
      </c>
      <c r="O15">
        <v>2.7125838144801399E-4</v>
      </c>
      <c r="P15">
        <v>2.59437555541288E-4</v>
      </c>
      <c r="Q15">
        <v>3.3929440989214802E-4</v>
      </c>
    </row>
    <row r="16" spans="1:17">
      <c r="A16">
        <v>13</v>
      </c>
      <c r="B16" s="2">
        <v>1.8687498218277401E-4</v>
      </c>
      <c r="C16">
        <v>1.8330602357088501E-4</v>
      </c>
      <c r="D16">
        <v>1.6946686734563201E-4</v>
      </c>
      <c r="E16">
        <v>1.6571716098489901E-4</v>
      </c>
      <c r="F16">
        <v>1.4025823042464701E-4</v>
      </c>
      <c r="G16">
        <v>1.3169123472412501E-4</v>
      </c>
      <c r="H16">
        <v>9.5453392502871793E-5</v>
      </c>
      <c r="J16">
        <v>13</v>
      </c>
      <c r="K16" s="2">
        <v>1.8500198295029401E-4</v>
      </c>
      <c r="L16">
        <v>1.9119755489091099E-4</v>
      </c>
      <c r="M16">
        <v>2.14926897914371E-4</v>
      </c>
      <c r="N16">
        <v>2.1127103990409201E-4</v>
      </c>
      <c r="O16">
        <v>2.5648863418247501E-4</v>
      </c>
      <c r="P16">
        <v>2.75935684374542E-4</v>
      </c>
      <c r="Q16">
        <v>3.4639065494292202E-4</v>
      </c>
    </row>
    <row r="17" spans="1:17">
      <c r="A17">
        <v>14</v>
      </c>
      <c r="B17" s="2">
        <v>1.73345599383268E-4</v>
      </c>
      <c r="C17">
        <v>1.8023409522834399E-4</v>
      </c>
      <c r="D17">
        <v>1.70225917439848E-4</v>
      </c>
      <c r="E17">
        <v>1.7433502768745299E-4</v>
      </c>
      <c r="F17">
        <v>1.34306521919511E-4</v>
      </c>
      <c r="G17">
        <v>1.3054911716509399E-4</v>
      </c>
      <c r="H17">
        <v>9.5744088680369793E-5</v>
      </c>
      <c r="J17">
        <v>14</v>
      </c>
      <c r="K17" s="2">
        <v>1.8821505135533899E-4</v>
      </c>
      <c r="L17">
        <v>1.8400417181053599E-4</v>
      </c>
      <c r="M17">
        <v>2.1006348630393801E-4</v>
      </c>
      <c r="N17">
        <v>2.20005594991113E-4</v>
      </c>
      <c r="O17">
        <v>2.6174165999388302E-4</v>
      </c>
      <c r="P17">
        <v>2.7492603831513101E-4</v>
      </c>
      <c r="Q17">
        <v>3.4401237407126998E-4</v>
      </c>
    </row>
    <row r="18" spans="1:17">
      <c r="A18">
        <v>15</v>
      </c>
      <c r="B18" s="2">
        <v>1.7780809241652501E-4</v>
      </c>
      <c r="C18">
        <v>1.81072856858947E-4</v>
      </c>
      <c r="D18">
        <v>1.6930898506033E-4</v>
      </c>
      <c r="E18">
        <v>1.61318578347699E-4</v>
      </c>
      <c r="F18">
        <v>1.36837938267022E-4</v>
      </c>
      <c r="G18">
        <v>1.2970257498751901E-4</v>
      </c>
      <c r="H18">
        <v>9.8072239168139495E-5</v>
      </c>
      <c r="J18">
        <v>15</v>
      </c>
      <c r="K18" s="2">
        <v>2.03467015868587E-4</v>
      </c>
      <c r="L18">
        <v>1.9410282248827199E-4</v>
      </c>
      <c r="M18">
        <v>2.0882031337015399E-4</v>
      </c>
      <c r="N18">
        <v>2.19690183685537E-4</v>
      </c>
      <c r="O18">
        <v>2.7101315413749001E-4</v>
      </c>
      <c r="P18">
        <v>2.7465871518977697E-4</v>
      </c>
      <c r="Q18">
        <v>3.43248916106471E-4</v>
      </c>
    </row>
    <row r="19" spans="1:17">
      <c r="A19">
        <v>16</v>
      </c>
      <c r="B19" s="2">
        <v>1.8156911700458299E-4</v>
      </c>
      <c r="C19">
        <v>1.87575097033993E-4</v>
      </c>
      <c r="D19">
        <v>1.61679322807174E-4</v>
      </c>
      <c r="E19">
        <v>1.6438541847542301E-4</v>
      </c>
      <c r="F19">
        <v>1.3522373252067101E-4</v>
      </c>
      <c r="G19">
        <v>1.43666729261458E-4</v>
      </c>
      <c r="H19">
        <v>9.9203926869537398E-5</v>
      </c>
      <c r="J19">
        <v>16</v>
      </c>
      <c r="K19" s="2">
        <v>1.9116615265434101E-4</v>
      </c>
      <c r="L19">
        <v>1.8531649857507E-4</v>
      </c>
      <c r="M19">
        <v>2.29578508223364E-4</v>
      </c>
      <c r="N19">
        <v>2.0432360178110801E-4</v>
      </c>
      <c r="O19">
        <v>2.7076228606941102E-4</v>
      </c>
      <c r="P19">
        <v>2.6252437564202197E-4</v>
      </c>
      <c r="Q19">
        <v>3.3153195169103E-4</v>
      </c>
    </row>
    <row r="20" spans="1:17">
      <c r="A20">
        <v>17</v>
      </c>
      <c r="B20" s="2">
        <v>1.83045429162406E-4</v>
      </c>
      <c r="C20">
        <v>1.7359487824021201E-4</v>
      </c>
      <c r="D20">
        <v>1.7301091334248099E-4</v>
      </c>
      <c r="E20">
        <v>1.66952962303176E-4</v>
      </c>
      <c r="F20">
        <v>1.3613283541984901E-4</v>
      </c>
      <c r="G20">
        <v>1.3671209365105101E-4</v>
      </c>
      <c r="H20">
        <v>9.3477352825549904E-5</v>
      </c>
      <c r="J20">
        <v>17</v>
      </c>
      <c r="K20" s="2">
        <v>1.93602518466422E-4</v>
      </c>
      <c r="L20">
        <v>2.04402611401012E-4</v>
      </c>
      <c r="M20">
        <v>2.1949429881683199E-4</v>
      </c>
      <c r="N20">
        <v>2.1557431103719801E-4</v>
      </c>
      <c r="O20">
        <v>2.7538414580007199E-4</v>
      </c>
      <c r="P20">
        <v>2.8063465984377699E-4</v>
      </c>
      <c r="Q20">
        <v>3.3913986517642298E-4</v>
      </c>
    </row>
    <row r="21" spans="1:17">
      <c r="A21">
        <v>18</v>
      </c>
      <c r="B21" s="2">
        <v>1.7931314615636201E-4</v>
      </c>
      <c r="C21">
        <v>1.83303475440249E-4</v>
      </c>
      <c r="D21">
        <v>1.8016263964064E-4</v>
      </c>
      <c r="E21">
        <v>1.66766499200444E-4</v>
      </c>
      <c r="F21">
        <v>1.33821686034278E-4</v>
      </c>
      <c r="G21">
        <v>1.3249008594560201E-4</v>
      </c>
      <c r="H21">
        <v>9.6688282165929097E-5</v>
      </c>
      <c r="J21">
        <v>18</v>
      </c>
      <c r="K21" s="2">
        <v>1.8528997476468701E-4</v>
      </c>
      <c r="L21">
        <v>1.8874236154523899E-4</v>
      </c>
      <c r="M21">
        <v>2.16829359546481E-4</v>
      </c>
      <c r="N21">
        <v>2.0536297793724101E-4</v>
      </c>
      <c r="O21">
        <v>2.77126955473245E-4</v>
      </c>
      <c r="P21">
        <v>2.6698447077352097E-4</v>
      </c>
      <c r="Q21">
        <v>3.3238956713566698E-4</v>
      </c>
    </row>
    <row r="22" spans="1:17">
      <c r="A22">
        <v>19</v>
      </c>
      <c r="B22" s="2">
        <v>1.76637560332036E-4</v>
      </c>
      <c r="C22">
        <v>1.80283253771543E-4</v>
      </c>
      <c r="D22">
        <v>1.68269353978746E-4</v>
      </c>
      <c r="E22">
        <v>1.63763204465147E-4</v>
      </c>
      <c r="F22">
        <v>1.37994676392522E-4</v>
      </c>
      <c r="G22">
        <v>1.28244941143402E-4</v>
      </c>
      <c r="H22">
        <v>9.7526219946724002E-5</v>
      </c>
      <c r="J22">
        <v>19</v>
      </c>
      <c r="K22" s="2">
        <v>1.8542637469790401E-4</v>
      </c>
      <c r="L22">
        <v>1.9502552985472101E-4</v>
      </c>
      <c r="M22">
        <v>2.18977876724821E-4</v>
      </c>
      <c r="N22">
        <v>2.05440350987413E-4</v>
      </c>
      <c r="O22">
        <v>2.6545557780558799E-4</v>
      </c>
      <c r="P22">
        <v>2.6648377290312098E-4</v>
      </c>
      <c r="Q22">
        <v>3.4103429767334701E-4</v>
      </c>
    </row>
    <row r="23" spans="1:17">
      <c r="A23">
        <v>20</v>
      </c>
      <c r="B23" s="2">
        <v>1.7871971458077301E-4</v>
      </c>
      <c r="C23">
        <v>1.8047178361867101E-4</v>
      </c>
      <c r="D23">
        <v>1.75014417692021E-4</v>
      </c>
      <c r="E23">
        <v>1.6771412718949999E-4</v>
      </c>
      <c r="F23">
        <v>1.33844134248414E-4</v>
      </c>
      <c r="G23">
        <v>1.3141032187587501E-4</v>
      </c>
      <c r="H23">
        <v>9.7190160721392395E-5</v>
      </c>
      <c r="J23">
        <v>20</v>
      </c>
      <c r="K23" s="2">
        <v>1.9608180752526001E-4</v>
      </c>
      <c r="L23">
        <v>2.0268903342827901E-4</v>
      </c>
      <c r="M23">
        <v>2.1227808665995801E-4</v>
      </c>
      <c r="N23">
        <v>2.0903446177954999E-4</v>
      </c>
      <c r="O23">
        <v>2.72429616736574E-4</v>
      </c>
      <c r="P23">
        <v>2.6897964474632098E-4</v>
      </c>
      <c r="Q23">
        <v>3.4446333665049598E-4</v>
      </c>
    </row>
    <row r="24" spans="1:17">
      <c r="A24">
        <v>21</v>
      </c>
      <c r="B24" s="2">
        <v>1.8081289401118499E-4</v>
      </c>
      <c r="C24">
        <v>1.8319717842573701E-4</v>
      </c>
      <c r="D24">
        <v>1.7123271390939E-4</v>
      </c>
      <c r="E24">
        <v>1.5841940125294E-4</v>
      </c>
      <c r="F24">
        <v>1.28391235396506E-4</v>
      </c>
      <c r="G24">
        <v>1.3246716798413999E-4</v>
      </c>
      <c r="H24">
        <v>9.4657317651980605E-5</v>
      </c>
      <c r="J24">
        <v>21</v>
      </c>
      <c r="K24" s="2">
        <v>1.85287063802564E-4</v>
      </c>
      <c r="L24">
        <v>1.9226801078466699E-4</v>
      </c>
      <c r="M24">
        <v>2.1639598328062199E-4</v>
      </c>
      <c r="N24">
        <v>2.14260667008556E-4</v>
      </c>
      <c r="O24">
        <v>2.6787198015085602E-4</v>
      </c>
      <c r="P24">
        <v>2.72089813056231E-4</v>
      </c>
      <c r="Q24">
        <v>3.3991656772573101E-4</v>
      </c>
    </row>
    <row r="25" spans="1:17">
      <c r="A25">
        <v>22</v>
      </c>
      <c r="B25" s="2">
        <v>1.8025337739669499E-4</v>
      </c>
      <c r="C25">
        <v>1.7848501443923701E-4</v>
      </c>
      <c r="D25">
        <v>1.69799688281179E-4</v>
      </c>
      <c r="E25">
        <v>1.72905353886173E-4</v>
      </c>
      <c r="F25">
        <v>1.35732149400986E-4</v>
      </c>
      <c r="G25">
        <v>1.3274891607645799E-4</v>
      </c>
      <c r="H25">
        <v>9.6607004709614905E-5</v>
      </c>
      <c r="J25">
        <v>22</v>
      </c>
      <c r="K25" s="2">
        <v>1.8712485902202099E-4</v>
      </c>
      <c r="L25">
        <v>1.8371893907199899E-4</v>
      </c>
      <c r="M25">
        <v>2.08410612144835E-4</v>
      </c>
      <c r="N25">
        <v>2.1099282654491101E-4</v>
      </c>
      <c r="O25">
        <v>2.6553056785744503E-4</v>
      </c>
      <c r="P25">
        <v>2.7504917149475202E-4</v>
      </c>
      <c r="Q25">
        <v>3.3776565637076201E-4</v>
      </c>
    </row>
    <row r="26" spans="1:17">
      <c r="A26">
        <v>23</v>
      </c>
      <c r="B26" s="2">
        <v>1.82600631972645E-4</v>
      </c>
      <c r="C26">
        <v>1.8148579972415799E-4</v>
      </c>
      <c r="D26">
        <v>1.6359417798724301E-4</v>
      </c>
      <c r="E26">
        <v>1.7134639166949901E-4</v>
      </c>
      <c r="F26">
        <v>1.4005893494263899E-4</v>
      </c>
      <c r="G26">
        <v>1.4066150015894501E-4</v>
      </c>
      <c r="H26">
        <v>9.9105220482872405E-5</v>
      </c>
      <c r="J26">
        <v>23</v>
      </c>
      <c r="K26" s="2">
        <v>1.9511991176327499E-4</v>
      </c>
      <c r="L26">
        <v>1.94516566824881E-4</v>
      </c>
      <c r="M26">
        <v>2.1140855117921E-4</v>
      </c>
      <c r="N26">
        <v>2.07624484225189E-4</v>
      </c>
      <c r="O26">
        <v>2.6265238051372198E-4</v>
      </c>
      <c r="P26">
        <v>2.6539456409953202E-4</v>
      </c>
      <c r="Q26">
        <v>3.5014173358280799E-4</v>
      </c>
    </row>
    <row r="27" spans="1:17">
      <c r="A27">
        <v>24</v>
      </c>
      <c r="B27" s="2">
        <v>1.8339610692207E-4</v>
      </c>
      <c r="C27">
        <v>1.77144974022854E-4</v>
      </c>
      <c r="D27">
        <v>1.6589405736798201E-4</v>
      </c>
      <c r="E27">
        <v>1.7239583643358599E-4</v>
      </c>
      <c r="F27">
        <v>1.36205087978659E-4</v>
      </c>
      <c r="G27">
        <v>1.3697259168300301E-4</v>
      </c>
      <c r="H27">
        <v>1.02801620647708E-4</v>
      </c>
      <c r="J27">
        <v>24</v>
      </c>
      <c r="K27" s="2">
        <v>1.9469199040066299E-4</v>
      </c>
      <c r="L27">
        <v>1.91268398122622E-4</v>
      </c>
      <c r="M27">
        <v>2.0660884222904299E-4</v>
      </c>
      <c r="N27">
        <v>1.9754922498446499E-4</v>
      </c>
      <c r="O27">
        <v>2.6609322919007801E-4</v>
      </c>
      <c r="P27">
        <v>2.6509118233713699E-4</v>
      </c>
      <c r="Q27">
        <v>3.4042236908289402E-4</v>
      </c>
    </row>
    <row r="28" spans="1:17">
      <c r="A28">
        <v>25</v>
      </c>
      <c r="B28" s="2">
        <v>1.7655857022186601E-4</v>
      </c>
      <c r="C28">
        <v>1.82810747632327E-4</v>
      </c>
      <c r="D28">
        <v>1.7152906480371601E-4</v>
      </c>
      <c r="E28">
        <v>1.75268523616076E-4</v>
      </c>
      <c r="F28">
        <v>1.33888737487229E-4</v>
      </c>
      <c r="G28">
        <v>1.3674676949165999E-4</v>
      </c>
      <c r="H28">
        <v>9.8184217337843801E-5</v>
      </c>
      <c r="J28">
        <v>25</v>
      </c>
      <c r="K28" s="2">
        <v>1.8869496645015899E-4</v>
      </c>
      <c r="L28">
        <v>1.91293052530111E-4</v>
      </c>
      <c r="M28">
        <v>2.16962857947527E-4</v>
      </c>
      <c r="N28">
        <v>2.06385472818108E-4</v>
      </c>
      <c r="O28">
        <v>2.6280881374986898E-4</v>
      </c>
      <c r="P28">
        <v>2.5923181572073701E-4</v>
      </c>
      <c r="Q28">
        <v>3.3692790781049002E-4</v>
      </c>
    </row>
    <row r="29" spans="1:17">
      <c r="A29">
        <v>26</v>
      </c>
      <c r="B29" s="2">
        <v>1.75509679824487E-4</v>
      </c>
      <c r="C29">
        <v>1.84534462871209E-4</v>
      </c>
      <c r="D29">
        <v>1.6570418721697101E-4</v>
      </c>
      <c r="E29">
        <v>1.60144062958541E-4</v>
      </c>
      <c r="F29">
        <v>1.2624010196707301E-4</v>
      </c>
      <c r="G29">
        <v>1.34695910756012E-4</v>
      </c>
      <c r="H29">
        <v>9.6357783841943093E-5</v>
      </c>
      <c r="J29">
        <v>26</v>
      </c>
      <c r="K29" s="2">
        <v>1.92920519788739E-4</v>
      </c>
      <c r="L29">
        <v>1.81959745545915E-4</v>
      </c>
      <c r="M29">
        <v>2.1464631905555501E-4</v>
      </c>
      <c r="N29">
        <v>2.1398309251278099E-4</v>
      </c>
      <c r="O29">
        <v>2.7874446434847199E-4</v>
      </c>
      <c r="P29">
        <v>2.7723758574316703E-4</v>
      </c>
      <c r="Q29">
        <v>3.2275027766805702E-4</v>
      </c>
    </row>
    <row r="30" spans="1:17">
      <c r="A30">
        <v>27</v>
      </c>
      <c r="B30" s="2">
        <v>1.7928255431171999E-4</v>
      </c>
      <c r="C30">
        <v>1.7939361553843001E-4</v>
      </c>
      <c r="D30">
        <v>1.76110928772074E-4</v>
      </c>
      <c r="E30">
        <v>1.7052971384826299E-4</v>
      </c>
      <c r="F30">
        <v>1.3389778734893199E-4</v>
      </c>
      <c r="G30">
        <v>1.32845125637489E-4</v>
      </c>
      <c r="H30">
        <v>9.1189692155491E-5</v>
      </c>
      <c r="J30">
        <v>27</v>
      </c>
      <c r="K30" s="2">
        <v>2.06134634972453E-4</v>
      </c>
      <c r="L30">
        <v>1.8749166150666699E-4</v>
      </c>
      <c r="M30">
        <v>2.05198140748637E-4</v>
      </c>
      <c r="N30">
        <v>2.0765913022923201E-4</v>
      </c>
      <c r="O30">
        <v>2.6753993777189103E-4</v>
      </c>
      <c r="P30">
        <v>2.6136147420489702E-4</v>
      </c>
      <c r="Q30">
        <v>3.4123277142165102E-4</v>
      </c>
    </row>
    <row r="31" spans="1:17">
      <c r="A31">
        <v>28</v>
      </c>
      <c r="B31" s="2">
        <v>1.7942277423846101E-4</v>
      </c>
      <c r="C31">
        <v>1.77331189837595E-4</v>
      </c>
      <c r="D31">
        <v>1.6664025093669801E-4</v>
      </c>
      <c r="E31">
        <v>1.69561180695659E-4</v>
      </c>
      <c r="F31">
        <v>1.3467848209594701E-4</v>
      </c>
      <c r="G31">
        <v>1.30705037293096E-4</v>
      </c>
      <c r="H31">
        <v>1.00209196201285E-4</v>
      </c>
      <c r="J31">
        <v>28</v>
      </c>
      <c r="K31" s="2">
        <v>1.8715509173333701E-4</v>
      </c>
      <c r="L31">
        <v>1.8122225420028401E-4</v>
      </c>
      <c r="M31">
        <v>2.12471866401654E-4</v>
      </c>
      <c r="N31">
        <v>2.0740372611722699E-4</v>
      </c>
      <c r="O31">
        <v>2.7261256689714201E-4</v>
      </c>
      <c r="P31">
        <v>2.6571107582848403E-4</v>
      </c>
      <c r="Q31">
        <v>3.4445396289048901E-4</v>
      </c>
    </row>
    <row r="32" spans="1:17">
      <c r="A32">
        <v>29</v>
      </c>
      <c r="B32" s="2">
        <v>1.76768297408094E-4</v>
      </c>
      <c r="C32">
        <v>1.79970838737417E-4</v>
      </c>
      <c r="D32">
        <v>1.71500430552159E-4</v>
      </c>
      <c r="E32">
        <v>1.7480580964693301E-4</v>
      </c>
      <c r="F32">
        <v>1.2469766241092101E-4</v>
      </c>
      <c r="G32">
        <v>1.3607537022184999E-4</v>
      </c>
      <c r="H32">
        <v>9.7904442125820495E-5</v>
      </c>
      <c r="J32">
        <v>29</v>
      </c>
      <c r="K32" s="2">
        <v>1.9049305757471401E-4</v>
      </c>
      <c r="L32">
        <v>1.85875252816408E-4</v>
      </c>
      <c r="M32">
        <v>2.17129220801348E-4</v>
      </c>
      <c r="N32">
        <v>2.02583703077098E-4</v>
      </c>
      <c r="O32">
        <v>2.81350770750989E-4</v>
      </c>
      <c r="P32">
        <v>2.6498175252021098E-4</v>
      </c>
      <c r="Q32">
        <v>3.43205273303015E-4</v>
      </c>
    </row>
    <row r="33" spans="1:17">
      <c r="A33">
        <v>30</v>
      </c>
      <c r="B33" s="2">
        <v>1.7224044280293301E-4</v>
      </c>
      <c r="C33">
        <v>1.7775564955602901E-4</v>
      </c>
      <c r="D33">
        <v>1.60213675715547E-4</v>
      </c>
      <c r="E33">
        <v>1.82812910853128E-4</v>
      </c>
      <c r="F33">
        <v>1.2962119513251099E-4</v>
      </c>
      <c r="G33">
        <v>1.25481372217134E-4</v>
      </c>
      <c r="H33">
        <v>9.2091242839363997E-5</v>
      </c>
      <c r="J33">
        <v>30</v>
      </c>
      <c r="K33" s="2">
        <v>1.87501243975715E-4</v>
      </c>
      <c r="L33">
        <v>1.8018097227975199E-4</v>
      </c>
      <c r="M33">
        <v>2.1120038504507499E-4</v>
      </c>
      <c r="N33">
        <v>2.0581271903632401E-4</v>
      </c>
      <c r="O33">
        <v>2.6678043533442502E-4</v>
      </c>
      <c r="P33">
        <v>2.8035019166239999E-4</v>
      </c>
      <c r="Q33">
        <v>3.3629105354936E-4</v>
      </c>
    </row>
    <row r="34" spans="1:17">
      <c r="A34">
        <v>31</v>
      </c>
      <c r="B34" s="2">
        <v>1.8370562964191699E-4</v>
      </c>
      <c r="C34">
        <v>1.7793314485118201E-4</v>
      </c>
      <c r="D34">
        <v>1.5950446708551801E-4</v>
      </c>
      <c r="E34">
        <v>1.6714925195096699E-4</v>
      </c>
      <c r="F34">
        <v>1.35139143598911E-4</v>
      </c>
      <c r="G34">
        <v>1.3439496316230599E-4</v>
      </c>
      <c r="H34">
        <v>9.9697795644120295E-5</v>
      </c>
      <c r="J34">
        <v>31</v>
      </c>
      <c r="K34" s="2">
        <v>1.8941257140356899E-4</v>
      </c>
      <c r="L34">
        <v>1.9118718625588899E-4</v>
      </c>
      <c r="M34">
        <v>2.1365456405649999E-4</v>
      </c>
      <c r="N34">
        <v>2.14156927010396E-4</v>
      </c>
      <c r="O34">
        <v>2.7039639587901398E-4</v>
      </c>
      <c r="P34">
        <v>2.63693856704858E-4</v>
      </c>
      <c r="Q34">
        <v>3.3649544454370699E-4</v>
      </c>
    </row>
    <row r="35" spans="1:17">
      <c r="A35">
        <v>32</v>
      </c>
      <c r="B35" s="2">
        <v>1.89652512334041E-4</v>
      </c>
      <c r="C35">
        <v>1.7903815165346801E-4</v>
      </c>
      <c r="D35">
        <v>1.6766734335121999E-4</v>
      </c>
      <c r="E35">
        <v>1.7298016588424299E-4</v>
      </c>
      <c r="F35">
        <v>1.24081616556959E-4</v>
      </c>
      <c r="G35">
        <v>1.32536761398879E-4</v>
      </c>
      <c r="H35">
        <v>9.6478004956145798E-5</v>
      </c>
      <c r="J35">
        <v>32</v>
      </c>
      <c r="K35" s="2">
        <v>1.90278410531777E-4</v>
      </c>
      <c r="L35">
        <v>1.84550186719459E-4</v>
      </c>
      <c r="M35">
        <v>2.0909238633266499E-4</v>
      </c>
      <c r="N35">
        <v>2.0840151243735401E-4</v>
      </c>
      <c r="O35">
        <v>2.6945274603600402E-4</v>
      </c>
      <c r="P35">
        <v>2.6944769083328399E-4</v>
      </c>
      <c r="Q35">
        <v>3.42669627594554E-4</v>
      </c>
    </row>
    <row r="36" spans="1:17">
      <c r="A36">
        <v>33</v>
      </c>
      <c r="B36" s="2">
        <v>1.7042684531758001E-4</v>
      </c>
      <c r="C36">
        <v>1.7223695596788001E-4</v>
      </c>
      <c r="D36">
        <v>1.7201475821818399E-4</v>
      </c>
      <c r="E36">
        <v>1.75697543330321E-4</v>
      </c>
      <c r="F36">
        <v>1.3595421027637699E-4</v>
      </c>
      <c r="G36">
        <v>1.3593031906366899E-4</v>
      </c>
      <c r="H36">
        <v>9.8569886495072104E-5</v>
      </c>
      <c r="J36">
        <v>33</v>
      </c>
      <c r="K36" s="2">
        <v>1.8488160705165701E-4</v>
      </c>
      <c r="L36">
        <v>1.7901545912781401E-4</v>
      </c>
      <c r="M36">
        <v>2.23640358151515E-4</v>
      </c>
      <c r="N36">
        <v>2.1101072771761E-4</v>
      </c>
      <c r="O36">
        <v>2.68494429785826E-4</v>
      </c>
      <c r="P36">
        <v>2.6762088454144897E-4</v>
      </c>
      <c r="Q36">
        <v>3.3822896192548001E-4</v>
      </c>
    </row>
    <row r="37" spans="1:17">
      <c r="A37">
        <v>34</v>
      </c>
      <c r="B37" s="2">
        <v>1.83537755172113E-4</v>
      </c>
      <c r="C37">
        <v>1.8096176368606501E-4</v>
      </c>
      <c r="D37">
        <v>1.6051010730337199E-4</v>
      </c>
      <c r="E37">
        <v>1.7002527873410001E-4</v>
      </c>
      <c r="F37">
        <v>1.30689548358973E-4</v>
      </c>
      <c r="G37">
        <v>1.3736779358262301E-4</v>
      </c>
      <c r="H37">
        <v>9.6772689329875002E-5</v>
      </c>
      <c r="J37">
        <v>34</v>
      </c>
      <c r="K37" s="2">
        <v>1.93108334887747E-4</v>
      </c>
      <c r="L37">
        <v>1.8499357031401601E-4</v>
      </c>
      <c r="M37">
        <v>2.1441504776874599E-4</v>
      </c>
      <c r="N37">
        <v>2.0580157841550099E-4</v>
      </c>
      <c r="O37">
        <v>2.7266999212788198E-4</v>
      </c>
      <c r="P37">
        <v>2.7989706102942298E-4</v>
      </c>
      <c r="Q37">
        <v>3.38232286113165E-4</v>
      </c>
    </row>
    <row r="38" spans="1:17">
      <c r="A38">
        <v>35</v>
      </c>
      <c r="B38" s="2">
        <v>1.8006942885838499E-4</v>
      </c>
      <c r="C38">
        <v>1.82256980220498E-4</v>
      </c>
      <c r="D38">
        <v>1.65541519078802E-4</v>
      </c>
      <c r="E38">
        <v>1.6620914723635099E-4</v>
      </c>
      <c r="F38">
        <v>1.3366184040387901E-4</v>
      </c>
      <c r="G38">
        <v>1.2261794103505901E-4</v>
      </c>
      <c r="H38">
        <v>9.8028216906527994E-5</v>
      </c>
      <c r="J38">
        <v>35</v>
      </c>
      <c r="K38" s="2">
        <v>1.9718106967132599E-4</v>
      </c>
      <c r="L38">
        <v>1.84956250960939E-4</v>
      </c>
      <c r="M38">
        <v>2.1657781345343601E-4</v>
      </c>
      <c r="N38">
        <v>2.1001238669127501E-4</v>
      </c>
      <c r="O38">
        <v>2.7031083846571998E-4</v>
      </c>
      <c r="P38">
        <v>2.60964988675498E-4</v>
      </c>
      <c r="Q38">
        <v>3.37941517295284E-4</v>
      </c>
    </row>
    <row r="39" spans="1:17">
      <c r="A39">
        <v>36</v>
      </c>
      <c r="B39" s="2">
        <v>1.81239759139014E-4</v>
      </c>
      <c r="C39">
        <v>1.8014061583939499E-4</v>
      </c>
      <c r="D39">
        <v>1.7286476939073E-4</v>
      </c>
      <c r="E39">
        <v>1.7342136491310599E-4</v>
      </c>
      <c r="F39">
        <v>1.294963045943E-4</v>
      </c>
      <c r="G39">
        <v>1.30669349369549E-4</v>
      </c>
      <c r="H39">
        <v>9.7534786068443306E-5</v>
      </c>
      <c r="J39">
        <v>36</v>
      </c>
      <c r="K39" s="2">
        <v>1.93253070321442E-4</v>
      </c>
      <c r="L39">
        <v>1.86126961331313E-4</v>
      </c>
      <c r="M39">
        <v>2.1866450323594099E-4</v>
      </c>
      <c r="N39">
        <v>2.1342840242939801E-4</v>
      </c>
      <c r="O39">
        <v>2.7250782504936299E-4</v>
      </c>
      <c r="P39">
        <v>2.8770809420529902E-4</v>
      </c>
      <c r="Q39">
        <v>3.4036761407847698E-4</v>
      </c>
    </row>
    <row r="40" spans="1:17">
      <c r="A40">
        <v>37</v>
      </c>
      <c r="B40" s="2">
        <v>1.8361719461693901E-4</v>
      </c>
      <c r="C40">
        <v>1.86898811335202E-4</v>
      </c>
      <c r="D40">
        <v>1.64735699766722E-4</v>
      </c>
      <c r="E40">
        <v>1.7959693186927499E-4</v>
      </c>
      <c r="F40">
        <v>1.39309732407801E-4</v>
      </c>
      <c r="G40">
        <v>1.33630195302027E-4</v>
      </c>
      <c r="H40">
        <v>9.3068362203130997E-5</v>
      </c>
      <c r="J40">
        <v>37</v>
      </c>
      <c r="K40" s="2">
        <v>1.9066319617799899E-4</v>
      </c>
      <c r="L40">
        <v>1.8932591017775601E-4</v>
      </c>
      <c r="M40">
        <v>2.17526119600735E-4</v>
      </c>
      <c r="N40">
        <v>2.0399515644077101E-4</v>
      </c>
      <c r="O40">
        <v>2.7081289366240498E-4</v>
      </c>
      <c r="P40">
        <v>2.7213379175995901E-4</v>
      </c>
      <c r="Q40">
        <v>3.3588037922351499E-4</v>
      </c>
    </row>
    <row r="41" spans="1:17">
      <c r="A41">
        <v>38</v>
      </c>
      <c r="B41" s="2">
        <v>1.81988342673618E-4</v>
      </c>
      <c r="C41">
        <v>1.77954199048382E-4</v>
      </c>
      <c r="D41">
        <v>1.6907105445531799E-4</v>
      </c>
      <c r="E41">
        <v>1.6750959922724401E-4</v>
      </c>
      <c r="F41">
        <v>1.40613849095977E-4</v>
      </c>
      <c r="G41">
        <v>1.3322881117012E-4</v>
      </c>
      <c r="H41">
        <v>9.7250387809589704E-5</v>
      </c>
      <c r="J41">
        <v>38</v>
      </c>
      <c r="K41" s="2">
        <v>1.97193794928912E-4</v>
      </c>
      <c r="L41">
        <v>1.7398953720330001E-4</v>
      </c>
      <c r="M41">
        <v>2.16369353644014E-4</v>
      </c>
      <c r="N41">
        <v>2.1200561709540399E-4</v>
      </c>
      <c r="O41">
        <v>2.6836763899523502E-4</v>
      </c>
      <c r="P41">
        <v>2.8366361163726798E-4</v>
      </c>
      <c r="Q41">
        <v>3.4508362337747902E-4</v>
      </c>
    </row>
    <row r="42" spans="1:17">
      <c r="A42">
        <v>39</v>
      </c>
      <c r="B42" s="2">
        <v>1.76571451596392E-4</v>
      </c>
      <c r="C42">
        <v>1.75268530919124E-4</v>
      </c>
      <c r="D42">
        <v>1.7557392921439401E-4</v>
      </c>
      <c r="E42">
        <v>1.7258035900296901E-4</v>
      </c>
      <c r="F42">
        <v>1.32347105691195E-4</v>
      </c>
      <c r="G42">
        <v>1.3760995919452599E-4</v>
      </c>
      <c r="H42">
        <v>9.8517808749763101E-5</v>
      </c>
      <c r="J42">
        <v>39</v>
      </c>
      <c r="K42" s="2">
        <v>1.8968616048305401E-4</v>
      </c>
      <c r="L42">
        <v>1.81538029122591E-4</v>
      </c>
      <c r="M42">
        <v>2.1742460964591399E-4</v>
      </c>
      <c r="N42">
        <v>2.1730410951576099E-4</v>
      </c>
      <c r="O42">
        <v>2.6891327764391401E-4</v>
      </c>
      <c r="P42">
        <v>2.8759337510065501E-4</v>
      </c>
      <c r="Q42">
        <v>3.3535589873127702E-4</v>
      </c>
    </row>
    <row r="43" spans="1:17">
      <c r="A43">
        <v>40</v>
      </c>
      <c r="B43" s="2">
        <v>1.7033616070128601E-4</v>
      </c>
      <c r="C43">
        <v>1.8130154434556299E-4</v>
      </c>
      <c r="D43">
        <v>1.7958766864823001E-4</v>
      </c>
      <c r="E43">
        <v>1.6374221585216701E-4</v>
      </c>
      <c r="F43">
        <v>1.3008182464734701E-4</v>
      </c>
      <c r="G43">
        <v>1.4048475691845499E-4</v>
      </c>
      <c r="H43">
        <v>9.7956774058232803E-5</v>
      </c>
      <c r="J43">
        <v>40</v>
      </c>
      <c r="K43" s="2">
        <v>1.8700482381836501E-4</v>
      </c>
      <c r="L43">
        <v>1.9246609412625599E-4</v>
      </c>
      <c r="M43">
        <v>2.12727930126695E-4</v>
      </c>
      <c r="N43">
        <v>2.05240233069299E-4</v>
      </c>
      <c r="O43">
        <v>2.7571266906368602E-4</v>
      </c>
      <c r="P43">
        <v>2.61751341512844E-4</v>
      </c>
      <c r="Q43">
        <v>3.4634424792256199E-4</v>
      </c>
    </row>
    <row r="44" spans="1:17">
      <c r="A44">
        <v>41</v>
      </c>
      <c r="B44" s="2">
        <v>1.70362186230818E-4</v>
      </c>
      <c r="C44">
        <v>1.78864312016314E-4</v>
      </c>
      <c r="D44">
        <v>1.65774366917301E-4</v>
      </c>
      <c r="E44">
        <v>1.7419653845808701E-4</v>
      </c>
      <c r="F44">
        <v>1.42049671966587E-4</v>
      </c>
      <c r="G44">
        <v>1.2216883542552E-4</v>
      </c>
      <c r="H44">
        <v>9.6604366768503899E-5</v>
      </c>
      <c r="J44">
        <v>41</v>
      </c>
      <c r="K44" s="2">
        <v>1.8861299333943301E-4</v>
      </c>
      <c r="L44">
        <v>1.9502585928053999E-4</v>
      </c>
      <c r="M44">
        <v>2.1703835097690901E-4</v>
      </c>
      <c r="N44">
        <v>2.0989646842603599E-4</v>
      </c>
      <c r="O44">
        <v>2.6057793513940201E-4</v>
      </c>
      <c r="P44">
        <v>2.7846398033186002E-4</v>
      </c>
      <c r="Q44">
        <v>3.27504296469831E-4</v>
      </c>
    </row>
    <row r="45" spans="1:17">
      <c r="A45">
        <v>42</v>
      </c>
      <c r="B45" s="2">
        <v>1.7366015120977201E-4</v>
      </c>
      <c r="C45">
        <v>1.88146843145025E-4</v>
      </c>
      <c r="D45">
        <v>1.7718578486120999E-4</v>
      </c>
      <c r="E45">
        <v>1.72788411331358E-4</v>
      </c>
      <c r="F45">
        <v>1.34050682063124E-4</v>
      </c>
      <c r="G45">
        <v>1.3118135351835699E-4</v>
      </c>
      <c r="H45">
        <v>9.8794809829022502E-5</v>
      </c>
      <c r="J45">
        <v>42</v>
      </c>
      <c r="K45" s="2">
        <v>1.92794771817639E-4</v>
      </c>
      <c r="L45">
        <v>1.86338258113592E-4</v>
      </c>
      <c r="M45">
        <v>2.07233710123579E-4</v>
      </c>
      <c r="N45">
        <v>2.0805967134401201E-4</v>
      </c>
      <c r="O45">
        <v>2.6389351240368802E-4</v>
      </c>
      <c r="P45">
        <v>2.72891720000991E-4</v>
      </c>
      <c r="Q45">
        <v>3.36536069083187E-4</v>
      </c>
    </row>
    <row r="46" spans="1:17">
      <c r="A46">
        <v>43</v>
      </c>
      <c r="B46" s="2">
        <v>1.74888446823195E-4</v>
      </c>
      <c r="C46">
        <v>1.800714816685E-4</v>
      </c>
      <c r="D46">
        <v>1.69686694164959E-4</v>
      </c>
      <c r="E46">
        <v>1.6787648149337199E-4</v>
      </c>
      <c r="F46">
        <v>1.34782618969213E-4</v>
      </c>
      <c r="G46">
        <v>1.3380626585540801E-4</v>
      </c>
      <c r="H46">
        <v>9.6166986546877896E-5</v>
      </c>
      <c r="J46">
        <v>43</v>
      </c>
      <c r="K46" s="2">
        <v>1.9609239567836101E-4</v>
      </c>
      <c r="L46">
        <v>1.8754041491394799E-4</v>
      </c>
      <c r="M46">
        <v>2.12642333545743E-4</v>
      </c>
      <c r="N46">
        <v>2.1457064969041499E-4</v>
      </c>
      <c r="O46">
        <v>2.6497107942204302E-4</v>
      </c>
      <c r="P46">
        <v>2.7049167555395602E-4</v>
      </c>
      <c r="Q46">
        <v>3.3241487191637602E-4</v>
      </c>
    </row>
    <row r="47" spans="1:17">
      <c r="A47">
        <v>44</v>
      </c>
      <c r="B47" s="2">
        <v>1.8091732344403401E-4</v>
      </c>
      <c r="C47">
        <v>1.83434240209189E-4</v>
      </c>
      <c r="D47">
        <v>1.7341079444607699E-4</v>
      </c>
      <c r="E47">
        <v>1.7788209947521699E-4</v>
      </c>
      <c r="F47">
        <v>1.3298974335478099E-4</v>
      </c>
      <c r="G47">
        <v>1.3628001783292599E-4</v>
      </c>
      <c r="H47">
        <v>9.9122467962367306E-5</v>
      </c>
      <c r="J47">
        <v>44</v>
      </c>
      <c r="K47" s="2">
        <v>1.8819701661553501E-4</v>
      </c>
      <c r="L47">
        <v>1.9299151455707999E-4</v>
      </c>
      <c r="M47">
        <v>2.0462153039940199E-4</v>
      </c>
      <c r="N47">
        <v>2.0662362502557699E-4</v>
      </c>
      <c r="O47">
        <v>2.6579795744537799E-4</v>
      </c>
      <c r="P47">
        <v>2.6600468219203601E-4</v>
      </c>
      <c r="Q47">
        <v>3.4547350458912098E-4</v>
      </c>
    </row>
    <row r="48" spans="1:17">
      <c r="A48">
        <v>45</v>
      </c>
      <c r="B48" s="2">
        <v>1.760050955108E-4</v>
      </c>
      <c r="C48">
        <v>1.80704932175888E-4</v>
      </c>
      <c r="D48">
        <v>1.67280548443822E-4</v>
      </c>
      <c r="E48">
        <v>1.6546941530004699E-4</v>
      </c>
      <c r="F48">
        <v>1.3057382215832101E-4</v>
      </c>
      <c r="G48">
        <v>1.3445392416360801E-4</v>
      </c>
      <c r="H48">
        <v>9.5795346585264205E-5</v>
      </c>
      <c r="J48">
        <v>45</v>
      </c>
      <c r="K48" s="2">
        <v>1.91299801825432E-4</v>
      </c>
      <c r="L48">
        <v>1.9301072976398101E-4</v>
      </c>
      <c r="M48">
        <v>2.1507861757091799E-4</v>
      </c>
      <c r="N48">
        <v>2.1948836074190799E-4</v>
      </c>
      <c r="O48">
        <v>2.7106246330537603E-4</v>
      </c>
      <c r="P48">
        <v>2.6871475346058502E-4</v>
      </c>
      <c r="Q48">
        <v>3.4136830510075801E-4</v>
      </c>
    </row>
    <row r="49" spans="1:17">
      <c r="A49">
        <v>46</v>
      </c>
      <c r="B49" s="2">
        <v>1.7346857031622499E-4</v>
      </c>
      <c r="C49">
        <v>1.8273638843131399E-4</v>
      </c>
      <c r="D49">
        <v>1.65893430621166E-4</v>
      </c>
      <c r="E49">
        <v>1.79584846063146E-4</v>
      </c>
      <c r="F49">
        <v>1.3574118110895101E-4</v>
      </c>
      <c r="G49">
        <v>1.3850417644176299E-4</v>
      </c>
      <c r="H49">
        <v>9.95090821553727E-5</v>
      </c>
      <c r="J49">
        <v>46</v>
      </c>
      <c r="K49" s="2">
        <v>1.94144934226426E-4</v>
      </c>
      <c r="L49">
        <v>1.8944891529164301E-4</v>
      </c>
      <c r="M49">
        <v>2.1090971386572501E-4</v>
      </c>
      <c r="N49">
        <v>2.0560464858744701E-4</v>
      </c>
      <c r="O49">
        <v>2.7099232154935898E-4</v>
      </c>
      <c r="P49">
        <v>2.75060923779573E-4</v>
      </c>
      <c r="Q49">
        <v>3.52191229264112E-4</v>
      </c>
    </row>
    <row r="50" spans="1:17">
      <c r="A50">
        <v>47</v>
      </c>
      <c r="B50" s="2">
        <v>1.8025420162049599E-4</v>
      </c>
      <c r="C50">
        <v>1.81297606240766E-4</v>
      </c>
      <c r="D50">
        <v>1.67217315593838E-4</v>
      </c>
      <c r="E50">
        <v>1.72249320287331E-4</v>
      </c>
      <c r="F50">
        <v>1.29535327473822E-4</v>
      </c>
      <c r="G50">
        <v>1.3867514132778901E-4</v>
      </c>
      <c r="H50">
        <v>9.13206986620401E-5</v>
      </c>
      <c r="J50">
        <v>47</v>
      </c>
      <c r="K50" s="2">
        <v>1.9505143728561E-4</v>
      </c>
      <c r="L50">
        <v>1.9125295496180101E-4</v>
      </c>
      <c r="M50">
        <v>2.1264055162506E-4</v>
      </c>
      <c r="N50">
        <v>2.1229824914249801E-4</v>
      </c>
      <c r="O50">
        <v>2.8490518145028401E-4</v>
      </c>
      <c r="P50">
        <v>2.7012678190758402E-4</v>
      </c>
      <c r="Q50">
        <v>3.4495911879336202E-4</v>
      </c>
    </row>
    <row r="51" spans="1:17">
      <c r="A51">
        <v>48</v>
      </c>
      <c r="B51" s="2">
        <v>1.7806419712369299E-4</v>
      </c>
      <c r="C51">
        <v>1.8278105342706201E-4</v>
      </c>
      <c r="D51">
        <v>1.6436894306641299E-4</v>
      </c>
      <c r="E51">
        <v>1.75056505747242E-4</v>
      </c>
      <c r="F51">
        <v>1.2707106783542801E-4</v>
      </c>
      <c r="G51">
        <v>1.23805464769618E-4</v>
      </c>
      <c r="H51">
        <v>9.7029042092576897E-5</v>
      </c>
      <c r="J51">
        <v>48</v>
      </c>
      <c r="K51" s="2">
        <v>1.91620793196772E-4</v>
      </c>
      <c r="L51">
        <v>1.9484082215030099E-4</v>
      </c>
      <c r="M51">
        <v>2.1852482615383501E-4</v>
      </c>
      <c r="N51">
        <v>2.15949614881353E-4</v>
      </c>
      <c r="O51">
        <v>2.6317949156666302E-4</v>
      </c>
      <c r="P51">
        <v>2.7807219812865799E-4</v>
      </c>
      <c r="Q51">
        <v>3.4629765199554102E-4</v>
      </c>
    </row>
    <row r="52" spans="1:17">
      <c r="A52">
        <v>49</v>
      </c>
      <c r="B52" s="2">
        <v>1.8207456068630701E-4</v>
      </c>
      <c r="C52">
        <v>1.8716776306404299E-4</v>
      </c>
      <c r="D52">
        <v>1.6453792533056201E-4</v>
      </c>
      <c r="E52">
        <v>1.7479703822104799E-4</v>
      </c>
      <c r="F52">
        <v>1.32218368597052E-4</v>
      </c>
      <c r="G52">
        <v>1.3743901469556201E-4</v>
      </c>
      <c r="H52">
        <v>1.02355764009435E-4</v>
      </c>
      <c r="J52">
        <v>49</v>
      </c>
      <c r="K52" s="2">
        <v>1.9069395318050501E-4</v>
      </c>
      <c r="L52">
        <v>1.8961834250579799E-4</v>
      </c>
      <c r="M52">
        <v>2.0905001569018701E-4</v>
      </c>
      <c r="N52">
        <v>2.0395032999629101E-4</v>
      </c>
      <c r="O52">
        <v>2.5804408093682199E-4</v>
      </c>
      <c r="P52">
        <v>2.7197124884531E-4</v>
      </c>
      <c r="Q52">
        <v>3.5156367461326699E-4</v>
      </c>
    </row>
    <row r="53" spans="1:17">
      <c r="A53">
        <v>50</v>
      </c>
      <c r="B53" s="2">
        <v>1.8153669340431901E-4</v>
      </c>
      <c r="C53">
        <v>1.8199301015737701E-4</v>
      </c>
      <c r="D53">
        <v>1.69670749683085E-4</v>
      </c>
      <c r="E53">
        <v>1.6200984053619901E-4</v>
      </c>
      <c r="F53">
        <v>1.3046984804005899E-4</v>
      </c>
      <c r="G53">
        <v>1.3705542886954201E-4</v>
      </c>
      <c r="H53">
        <v>9.0258223632347099E-5</v>
      </c>
      <c r="J53">
        <v>50</v>
      </c>
      <c r="K53" s="2">
        <v>1.95933168712022E-4</v>
      </c>
      <c r="L53">
        <v>1.8808681167491E-4</v>
      </c>
      <c r="M53">
        <v>2.2732723083620699E-4</v>
      </c>
      <c r="N53">
        <v>2.1936857439895901E-4</v>
      </c>
      <c r="O53">
        <v>2.76892194188382E-4</v>
      </c>
      <c r="P53">
        <v>2.7160979532542398E-4</v>
      </c>
      <c r="Q53">
        <v>3.3494771400906199E-4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1CC9-8784-4035-A67B-96E492B290B8}">
  <dimension ref="A1:H54"/>
  <sheetViews>
    <sheetView workbookViewId="0"/>
  </sheetViews>
  <sheetFormatPr defaultRowHeight="18.75"/>
  <sheetData>
    <row r="1" spans="1:8">
      <c r="A1" t="s">
        <v>0</v>
      </c>
    </row>
    <row r="3" spans="1:8">
      <c r="B3" s="1">
        <v>-5.0000000000000001E-4</v>
      </c>
      <c r="C3" s="1">
        <v>-2.5000000000000001E-2</v>
      </c>
      <c r="D3" s="1">
        <v>0</v>
      </c>
      <c r="E3" s="1">
        <v>2.5000000000000001E-3</v>
      </c>
      <c r="F3" s="1">
        <v>5.0000000000000001E-4</v>
      </c>
      <c r="G3" s="1">
        <v>7.5000000000000002E-4</v>
      </c>
      <c r="H3" s="1">
        <v>1E-3</v>
      </c>
    </row>
    <row r="4" spans="1:8">
      <c r="A4">
        <v>1</v>
      </c>
      <c r="B4" s="2">
        <v>4668</v>
      </c>
      <c r="C4">
        <v>4776</v>
      </c>
      <c r="D4">
        <v>14363</v>
      </c>
      <c r="E4">
        <v>13136</v>
      </c>
      <c r="F4">
        <v>36450</v>
      </c>
      <c r="G4">
        <v>38564</v>
      </c>
      <c r="H4">
        <v>63031</v>
      </c>
    </row>
    <row r="5" spans="1:8">
      <c r="A5">
        <v>2</v>
      </c>
      <c r="B5" s="2">
        <v>4284</v>
      </c>
      <c r="C5">
        <v>4660</v>
      </c>
      <c r="D5">
        <v>14915</v>
      </c>
      <c r="E5">
        <v>13809</v>
      </c>
      <c r="F5">
        <v>37613</v>
      </c>
      <c r="G5">
        <v>39208</v>
      </c>
      <c r="H5">
        <v>63136</v>
      </c>
    </row>
    <row r="6" spans="1:8">
      <c r="A6">
        <v>3</v>
      </c>
      <c r="B6" s="2">
        <v>4748</v>
      </c>
      <c r="C6">
        <v>4601</v>
      </c>
      <c r="D6">
        <v>14423</v>
      </c>
      <c r="E6">
        <v>13293</v>
      </c>
      <c r="F6">
        <v>36281</v>
      </c>
      <c r="G6">
        <v>38862</v>
      </c>
      <c r="H6">
        <v>63177</v>
      </c>
    </row>
    <row r="7" spans="1:8">
      <c r="A7">
        <v>4</v>
      </c>
      <c r="B7" s="2">
        <v>4730</v>
      </c>
      <c r="C7">
        <v>4713</v>
      </c>
      <c r="D7">
        <v>14632</v>
      </c>
      <c r="E7">
        <v>13059</v>
      </c>
      <c r="F7">
        <v>36868</v>
      </c>
      <c r="G7">
        <v>38589</v>
      </c>
      <c r="H7">
        <v>64680</v>
      </c>
    </row>
    <row r="8" spans="1:8">
      <c r="A8">
        <v>5</v>
      </c>
      <c r="B8" s="2">
        <v>4552</v>
      </c>
      <c r="C8">
        <v>4393</v>
      </c>
      <c r="D8">
        <v>14979</v>
      </c>
      <c r="E8">
        <v>13606</v>
      </c>
      <c r="F8">
        <v>36894</v>
      </c>
      <c r="G8">
        <v>38510</v>
      </c>
      <c r="H8">
        <v>63847</v>
      </c>
    </row>
    <row r="9" spans="1:8">
      <c r="A9">
        <v>6</v>
      </c>
      <c r="B9" s="2">
        <v>5088</v>
      </c>
      <c r="C9">
        <v>4871</v>
      </c>
      <c r="D9">
        <v>15003</v>
      </c>
      <c r="E9">
        <v>13394</v>
      </c>
      <c r="F9">
        <v>37159</v>
      </c>
      <c r="G9">
        <v>39317</v>
      </c>
      <c r="H9">
        <v>63773</v>
      </c>
    </row>
    <row r="10" spans="1:8">
      <c r="A10">
        <v>7</v>
      </c>
      <c r="B10" s="2">
        <v>4808</v>
      </c>
      <c r="C10">
        <v>4632</v>
      </c>
      <c r="D10">
        <v>14971</v>
      </c>
      <c r="E10">
        <v>13354</v>
      </c>
      <c r="F10">
        <v>38237</v>
      </c>
      <c r="G10">
        <v>38868</v>
      </c>
      <c r="H10">
        <v>62657</v>
      </c>
    </row>
    <row r="11" spans="1:8">
      <c r="A11">
        <v>8</v>
      </c>
      <c r="B11" s="2">
        <v>5262</v>
      </c>
      <c r="C11">
        <v>4240</v>
      </c>
      <c r="D11">
        <v>13918</v>
      </c>
      <c r="E11">
        <v>12880</v>
      </c>
      <c r="F11">
        <v>36859</v>
      </c>
      <c r="G11">
        <v>39176</v>
      </c>
      <c r="H11">
        <v>63456</v>
      </c>
    </row>
    <row r="12" spans="1:8">
      <c r="A12">
        <v>9</v>
      </c>
      <c r="B12" s="2">
        <v>4489</v>
      </c>
      <c r="C12">
        <v>4840</v>
      </c>
      <c r="D12">
        <v>14238</v>
      </c>
      <c r="E12">
        <v>13797</v>
      </c>
      <c r="F12">
        <v>37098</v>
      </c>
      <c r="G12">
        <v>39842</v>
      </c>
      <c r="H12">
        <v>63932</v>
      </c>
    </row>
    <row r="13" spans="1:8">
      <c r="A13">
        <v>10</v>
      </c>
      <c r="B13" s="2">
        <v>4919</v>
      </c>
      <c r="C13">
        <v>4550</v>
      </c>
      <c r="D13">
        <v>14155</v>
      </c>
      <c r="E13">
        <v>12872</v>
      </c>
      <c r="F13">
        <v>36112</v>
      </c>
      <c r="G13">
        <v>39831</v>
      </c>
      <c r="H13">
        <v>64008</v>
      </c>
    </row>
    <row r="14" spans="1:8">
      <c r="A14">
        <v>11</v>
      </c>
      <c r="B14" s="2">
        <v>4748</v>
      </c>
      <c r="C14">
        <v>4492</v>
      </c>
      <c r="D14">
        <v>14540</v>
      </c>
      <c r="E14">
        <v>14193</v>
      </c>
      <c r="F14">
        <v>35927</v>
      </c>
      <c r="G14">
        <v>38738</v>
      </c>
      <c r="H14">
        <v>64009</v>
      </c>
    </row>
    <row r="15" spans="1:8">
      <c r="A15">
        <v>12</v>
      </c>
      <c r="B15" s="2">
        <v>4760</v>
      </c>
      <c r="C15">
        <v>4866</v>
      </c>
      <c r="D15">
        <v>14112</v>
      </c>
      <c r="E15">
        <v>13043</v>
      </c>
      <c r="F15">
        <v>37180</v>
      </c>
      <c r="G15">
        <v>38677</v>
      </c>
      <c r="H15">
        <v>62377</v>
      </c>
    </row>
    <row r="16" spans="1:8">
      <c r="A16">
        <v>13</v>
      </c>
      <c r="B16" s="2">
        <v>5124</v>
      </c>
      <c r="C16">
        <v>4784</v>
      </c>
      <c r="D16">
        <v>14646</v>
      </c>
      <c r="E16">
        <v>13489</v>
      </c>
      <c r="F16">
        <v>37969</v>
      </c>
      <c r="G16">
        <v>39229</v>
      </c>
      <c r="H16">
        <v>63379</v>
      </c>
    </row>
    <row r="17" spans="1:8">
      <c r="A17">
        <v>14</v>
      </c>
      <c r="B17" s="2">
        <v>4541</v>
      </c>
      <c r="C17">
        <v>4553</v>
      </c>
      <c r="D17">
        <v>14367</v>
      </c>
      <c r="E17">
        <v>14148</v>
      </c>
      <c r="F17">
        <v>37691</v>
      </c>
      <c r="G17">
        <v>38787</v>
      </c>
      <c r="H17">
        <v>63044</v>
      </c>
    </row>
    <row r="18" spans="1:8">
      <c r="A18">
        <v>15</v>
      </c>
      <c r="B18" s="2">
        <v>4611</v>
      </c>
      <c r="C18">
        <v>5022</v>
      </c>
      <c r="D18">
        <v>13962</v>
      </c>
      <c r="E18">
        <v>13908</v>
      </c>
      <c r="F18">
        <v>37602</v>
      </c>
      <c r="G18">
        <v>39141</v>
      </c>
      <c r="H18">
        <v>64120</v>
      </c>
    </row>
    <row r="19" spans="1:8">
      <c r="A19">
        <v>16</v>
      </c>
      <c r="B19" s="2">
        <v>4751</v>
      </c>
      <c r="C19">
        <v>4354</v>
      </c>
      <c r="D19">
        <v>14881</v>
      </c>
      <c r="E19">
        <v>13188</v>
      </c>
      <c r="F19">
        <v>37729</v>
      </c>
      <c r="G19">
        <v>40090</v>
      </c>
      <c r="H19">
        <v>65044</v>
      </c>
    </row>
    <row r="20" spans="1:8">
      <c r="A20">
        <v>17</v>
      </c>
      <c r="B20" s="2">
        <v>4874</v>
      </c>
      <c r="C20">
        <v>5050</v>
      </c>
      <c r="D20">
        <v>14983</v>
      </c>
      <c r="E20">
        <v>13651</v>
      </c>
      <c r="F20">
        <v>37987</v>
      </c>
      <c r="G20">
        <v>39252</v>
      </c>
      <c r="H20">
        <v>62965</v>
      </c>
    </row>
    <row r="21" spans="1:8">
      <c r="A21">
        <v>18</v>
      </c>
      <c r="B21" s="2">
        <v>4395</v>
      </c>
      <c r="C21">
        <v>4700</v>
      </c>
      <c r="D21">
        <v>15643</v>
      </c>
      <c r="E21">
        <v>12985</v>
      </c>
      <c r="F21">
        <v>37901</v>
      </c>
      <c r="G21">
        <v>38783</v>
      </c>
      <c r="H21">
        <v>64296</v>
      </c>
    </row>
    <row r="22" spans="1:8">
      <c r="A22">
        <v>19</v>
      </c>
      <c r="B22" s="2">
        <v>4413</v>
      </c>
      <c r="C22">
        <v>4865</v>
      </c>
      <c r="D22">
        <v>14587</v>
      </c>
      <c r="E22">
        <v>12936</v>
      </c>
      <c r="F22">
        <v>37830</v>
      </c>
      <c r="G22">
        <v>38452</v>
      </c>
      <c r="H22">
        <v>63934</v>
      </c>
    </row>
    <row r="23" spans="1:8">
      <c r="A23">
        <v>20</v>
      </c>
      <c r="B23" s="2">
        <v>4662</v>
      </c>
      <c r="C23">
        <v>4958</v>
      </c>
      <c r="D23">
        <v>14509</v>
      </c>
      <c r="E23">
        <v>13211</v>
      </c>
      <c r="F23">
        <v>37233</v>
      </c>
      <c r="G23">
        <v>38723</v>
      </c>
      <c r="H23">
        <v>63791</v>
      </c>
    </row>
    <row r="24" spans="1:8">
      <c r="A24">
        <v>21</v>
      </c>
      <c r="B24" s="2">
        <v>4813</v>
      </c>
      <c r="C24">
        <v>4718</v>
      </c>
      <c r="D24">
        <v>15088</v>
      </c>
      <c r="E24">
        <v>13676</v>
      </c>
      <c r="F24">
        <v>37031</v>
      </c>
      <c r="G24">
        <v>39199</v>
      </c>
      <c r="H24">
        <v>63503</v>
      </c>
    </row>
    <row r="25" spans="1:8">
      <c r="A25">
        <v>22</v>
      </c>
      <c r="B25" s="2">
        <v>4606</v>
      </c>
      <c r="C25">
        <v>4766</v>
      </c>
      <c r="D25">
        <v>14391</v>
      </c>
      <c r="E25">
        <v>13581</v>
      </c>
      <c r="F25">
        <v>37873</v>
      </c>
      <c r="G25">
        <v>38831</v>
      </c>
      <c r="H25">
        <v>64357</v>
      </c>
    </row>
    <row r="26" spans="1:8">
      <c r="A26">
        <v>23</v>
      </c>
      <c r="B26" s="2">
        <v>4909</v>
      </c>
      <c r="C26">
        <v>4635</v>
      </c>
      <c r="D26">
        <v>14041</v>
      </c>
      <c r="E26">
        <v>13167</v>
      </c>
      <c r="F26">
        <v>38202</v>
      </c>
      <c r="G26">
        <v>39548</v>
      </c>
      <c r="H26">
        <v>64365</v>
      </c>
    </row>
    <row r="27" spans="1:8">
      <c r="A27">
        <v>24</v>
      </c>
      <c r="B27" s="2">
        <v>5147</v>
      </c>
      <c r="C27">
        <v>4499</v>
      </c>
      <c r="D27">
        <v>13864</v>
      </c>
      <c r="E27">
        <v>13015</v>
      </c>
      <c r="F27">
        <v>37470</v>
      </c>
      <c r="G27">
        <v>39639</v>
      </c>
      <c r="H27">
        <v>65104</v>
      </c>
    </row>
    <row r="28" spans="1:8">
      <c r="A28">
        <v>25</v>
      </c>
      <c r="B28" s="2">
        <v>4965</v>
      </c>
      <c r="C28">
        <v>5011</v>
      </c>
      <c r="D28">
        <v>14901</v>
      </c>
      <c r="E28">
        <v>13416</v>
      </c>
      <c r="F28">
        <v>37497</v>
      </c>
      <c r="G28">
        <v>39444</v>
      </c>
      <c r="H28">
        <v>64465</v>
      </c>
    </row>
    <row r="29" spans="1:8">
      <c r="A29">
        <v>26</v>
      </c>
      <c r="B29" s="2">
        <v>4906</v>
      </c>
      <c r="C29">
        <v>4554</v>
      </c>
      <c r="D29">
        <v>14423</v>
      </c>
      <c r="E29">
        <v>13382</v>
      </c>
      <c r="F29">
        <v>37032</v>
      </c>
      <c r="G29">
        <v>39263</v>
      </c>
      <c r="H29">
        <v>64634</v>
      </c>
    </row>
    <row r="30" spans="1:8">
      <c r="A30">
        <v>27</v>
      </c>
      <c r="B30" s="2">
        <v>5696</v>
      </c>
      <c r="C30">
        <v>4786</v>
      </c>
      <c r="D30">
        <v>14344</v>
      </c>
      <c r="E30">
        <v>13187</v>
      </c>
      <c r="F30">
        <v>37475</v>
      </c>
      <c r="G30">
        <v>39026</v>
      </c>
      <c r="H30">
        <v>62217</v>
      </c>
    </row>
    <row r="31" spans="1:8">
      <c r="A31">
        <v>28</v>
      </c>
      <c r="B31" s="2">
        <v>4743</v>
      </c>
      <c r="C31">
        <v>4403</v>
      </c>
      <c r="D31">
        <v>14048</v>
      </c>
      <c r="E31">
        <v>13090</v>
      </c>
      <c r="F31">
        <v>37796</v>
      </c>
      <c r="G31">
        <v>38958</v>
      </c>
      <c r="H31">
        <v>64659</v>
      </c>
    </row>
    <row r="32" spans="1:8">
      <c r="A32">
        <v>29</v>
      </c>
      <c r="B32" s="2">
        <v>4571</v>
      </c>
      <c r="C32">
        <v>4594</v>
      </c>
      <c r="D32">
        <v>14992</v>
      </c>
      <c r="E32">
        <v>12562</v>
      </c>
      <c r="F32">
        <v>36758</v>
      </c>
      <c r="G32">
        <v>39071</v>
      </c>
      <c r="H32">
        <v>65198</v>
      </c>
    </row>
    <row r="33" spans="1:8">
      <c r="A33">
        <v>30</v>
      </c>
      <c r="B33" s="2">
        <v>4572</v>
      </c>
      <c r="C33">
        <v>4736</v>
      </c>
      <c r="D33">
        <v>13832</v>
      </c>
      <c r="E33">
        <v>13564</v>
      </c>
      <c r="F33">
        <v>36692</v>
      </c>
      <c r="G33">
        <v>38927</v>
      </c>
      <c r="H33">
        <v>62884</v>
      </c>
    </row>
    <row r="34" spans="1:8">
      <c r="A34">
        <v>31</v>
      </c>
      <c r="B34" s="2">
        <v>4961</v>
      </c>
      <c r="C34">
        <v>4689</v>
      </c>
      <c r="D34">
        <v>13893</v>
      </c>
      <c r="E34">
        <v>13438</v>
      </c>
      <c r="F34">
        <v>37335</v>
      </c>
      <c r="G34">
        <v>38899</v>
      </c>
      <c r="H34">
        <v>64956</v>
      </c>
    </row>
    <row r="35" spans="1:8">
      <c r="A35">
        <v>32</v>
      </c>
      <c r="B35" s="2">
        <v>5060</v>
      </c>
      <c r="C35">
        <v>4614</v>
      </c>
      <c r="D35">
        <v>13810</v>
      </c>
      <c r="E35">
        <v>13458</v>
      </c>
      <c r="F35">
        <v>36200</v>
      </c>
      <c r="G35">
        <v>39061</v>
      </c>
      <c r="H35">
        <v>64024</v>
      </c>
    </row>
    <row r="36" spans="1:8">
      <c r="A36">
        <v>33</v>
      </c>
      <c r="B36" s="2">
        <v>4190</v>
      </c>
      <c r="C36">
        <v>4365</v>
      </c>
      <c r="D36">
        <v>15039</v>
      </c>
      <c r="E36">
        <v>13556</v>
      </c>
      <c r="F36">
        <v>37286</v>
      </c>
      <c r="G36">
        <v>39672</v>
      </c>
      <c r="H36">
        <v>64842</v>
      </c>
    </row>
    <row r="37" spans="1:8">
      <c r="A37">
        <v>34</v>
      </c>
      <c r="B37" s="2">
        <v>4706</v>
      </c>
      <c r="C37">
        <v>4547</v>
      </c>
      <c r="D37">
        <v>14288</v>
      </c>
      <c r="E37">
        <v>13109</v>
      </c>
      <c r="F37">
        <v>37005</v>
      </c>
      <c r="G37">
        <v>39013</v>
      </c>
      <c r="H37">
        <v>63999</v>
      </c>
    </row>
    <row r="38" spans="1:8">
      <c r="A38">
        <v>35</v>
      </c>
      <c r="B38" s="2">
        <v>5048</v>
      </c>
      <c r="C38">
        <v>4491</v>
      </c>
      <c r="D38">
        <v>14440</v>
      </c>
      <c r="E38">
        <v>13415</v>
      </c>
      <c r="F38">
        <v>37497</v>
      </c>
      <c r="G38">
        <v>38450</v>
      </c>
      <c r="H38">
        <v>64239</v>
      </c>
    </row>
    <row r="39" spans="1:8">
      <c r="A39">
        <v>36</v>
      </c>
      <c r="B39" s="2">
        <v>5172</v>
      </c>
      <c r="C39">
        <v>4658</v>
      </c>
      <c r="D39">
        <v>15143</v>
      </c>
      <c r="E39">
        <v>13618</v>
      </c>
      <c r="F39">
        <v>37093</v>
      </c>
      <c r="G39">
        <v>39363</v>
      </c>
      <c r="H39">
        <v>64122</v>
      </c>
    </row>
    <row r="40" spans="1:8">
      <c r="A40">
        <v>37</v>
      </c>
      <c r="B40" s="2">
        <v>5043</v>
      </c>
      <c r="C40">
        <v>4925</v>
      </c>
      <c r="D40">
        <v>14519</v>
      </c>
      <c r="E40">
        <v>12991</v>
      </c>
      <c r="F40">
        <v>38203</v>
      </c>
      <c r="G40">
        <v>39324</v>
      </c>
      <c r="H40">
        <v>62926</v>
      </c>
    </row>
    <row r="41" spans="1:8">
      <c r="A41">
        <v>38</v>
      </c>
      <c r="B41" s="2">
        <v>4816</v>
      </c>
      <c r="C41">
        <v>4420</v>
      </c>
      <c r="D41">
        <v>14383</v>
      </c>
      <c r="E41">
        <v>13575</v>
      </c>
      <c r="F41">
        <v>38021</v>
      </c>
      <c r="G41">
        <v>39884</v>
      </c>
      <c r="H41">
        <v>63390</v>
      </c>
    </row>
    <row r="42" spans="1:8">
      <c r="A42">
        <v>39</v>
      </c>
      <c r="B42" s="2">
        <v>4638</v>
      </c>
      <c r="C42">
        <v>4553</v>
      </c>
      <c r="D42">
        <v>15230</v>
      </c>
      <c r="E42">
        <v>13831</v>
      </c>
      <c r="F42">
        <v>37280</v>
      </c>
      <c r="G42">
        <v>39444</v>
      </c>
      <c r="H42">
        <v>64009</v>
      </c>
    </row>
    <row r="43" spans="1:8">
      <c r="A43">
        <v>40</v>
      </c>
      <c r="B43" s="2">
        <v>4586</v>
      </c>
      <c r="C43">
        <v>4790</v>
      </c>
      <c r="D43">
        <v>15078</v>
      </c>
      <c r="E43">
        <v>13083</v>
      </c>
      <c r="F43">
        <v>37269</v>
      </c>
      <c r="G43">
        <v>39362</v>
      </c>
      <c r="H43">
        <v>64039</v>
      </c>
    </row>
    <row r="44" spans="1:8">
      <c r="A44">
        <v>41</v>
      </c>
      <c r="B44" s="2">
        <v>4456</v>
      </c>
      <c r="C44">
        <v>4829</v>
      </c>
      <c r="D44">
        <v>14157</v>
      </c>
      <c r="E44">
        <v>13686</v>
      </c>
      <c r="F44">
        <v>38603</v>
      </c>
      <c r="G44">
        <v>38524</v>
      </c>
      <c r="H44">
        <v>64189</v>
      </c>
    </row>
    <row r="45" spans="1:8">
      <c r="A45">
        <v>42</v>
      </c>
      <c r="B45" s="2">
        <v>4450</v>
      </c>
      <c r="C45">
        <v>4759</v>
      </c>
      <c r="D45">
        <v>14783</v>
      </c>
      <c r="E45">
        <v>13149</v>
      </c>
      <c r="F45">
        <v>37245</v>
      </c>
      <c r="G45">
        <v>38867</v>
      </c>
      <c r="H45">
        <v>64004</v>
      </c>
    </row>
    <row r="46" spans="1:8">
      <c r="A46">
        <v>43</v>
      </c>
      <c r="B46" s="2">
        <v>5127</v>
      </c>
      <c r="C46">
        <v>4221</v>
      </c>
      <c r="D46">
        <v>14118</v>
      </c>
      <c r="E46">
        <v>13802</v>
      </c>
      <c r="F46">
        <v>37274</v>
      </c>
      <c r="G46">
        <v>38914</v>
      </c>
      <c r="H46">
        <v>64592</v>
      </c>
    </row>
    <row r="47" spans="1:8">
      <c r="A47">
        <v>44</v>
      </c>
      <c r="B47" s="2">
        <v>4965</v>
      </c>
      <c r="C47">
        <v>5183</v>
      </c>
      <c r="D47">
        <v>14099</v>
      </c>
      <c r="E47">
        <v>13241</v>
      </c>
      <c r="F47">
        <v>37419</v>
      </c>
      <c r="G47">
        <v>39317</v>
      </c>
      <c r="H47">
        <v>64374</v>
      </c>
    </row>
    <row r="48" spans="1:8">
      <c r="A48">
        <v>45</v>
      </c>
      <c r="B48" s="2">
        <v>4934</v>
      </c>
      <c r="C48">
        <v>4813</v>
      </c>
      <c r="D48">
        <v>14348</v>
      </c>
      <c r="E48">
        <v>13923</v>
      </c>
      <c r="F48">
        <v>37326</v>
      </c>
      <c r="G48">
        <v>39161</v>
      </c>
      <c r="H48">
        <v>63755</v>
      </c>
    </row>
    <row r="49" spans="1:8">
      <c r="A49">
        <v>46</v>
      </c>
      <c r="B49" s="2">
        <v>4977</v>
      </c>
      <c r="C49">
        <v>4688</v>
      </c>
      <c r="D49">
        <v>14125</v>
      </c>
      <c r="E49">
        <v>13362</v>
      </c>
      <c r="F49">
        <v>37772</v>
      </c>
      <c r="G49">
        <v>39217</v>
      </c>
      <c r="H49">
        <v>64290</v>
      </c>
    </row>
    <row r="50" spans="1:8">
      <c r="A50">
        <v>47</v>
      </c>
      <c r="B50" s="2">
        <v>4979</v>
      </c>
      <c r="C50">
        <v>4739</v>
      </c>
      <c r="D50">
        <v>14535</v>
      </c>
      <c r="E50">
        <v>13721</v>
      </c>
      <c r="F50">
        <v>37375</v>
      </c>
      <c r="G50">
        <v>39182</v>
      </c>
      <c r="H50">
        <v>62104</v>
      </c>
    </row>
    <row r="51" spans="1:8">
      <c r="A51">
        <v>48</v>
      </c>
      <c r="B51" s="2">
        <v>4819</v>
      </c>
      <c r="C51">
        <v>4848</v>
      </c>
      <c r="D51">
        <v>14662</v>
      </c>
      <c r="E51">
        <v>14313</v>
      </c>
      <c r="F51">
        <v>36366</v>
      </c>
      <c r="G51">
        <v>38369</v>
      </c>
      <c r="H51">
        <v>63793</v>
      </c>
    </row>
    <row r="52" spans="1:8">
      <c r="A52">
        <v>49</v>
      </c>
      <c r="B52" s="2">
        <v>4975</v>
      </c>
      <c r="C52">
        <v>4772</v>
      </c>
      <c r="D52">
        <v>14350</v>
      </c>
      <c r="E52">
        <v>13160</v>
      </c>
      <c r="F52">
        <v>37026</v>
      </c>
      <c r="G52">
        <v>39545</v>
      </c>
      <c r="H52">
        <v>64815</v>
      </c>
    </row>
    <row r="53" spans="1:8">
      <c r="A53">
        <v>50</v>
      </c>
      <c r="B53" s="2">
        <v>5217</v>
      </c>
      <c r="C53">
        <v>4666</v>
      </c>
      <c r="D53">
        <v>15404</v>
      </c>
      <c r="E53">
        <v>13714</v>
      </c>
      <c r="F53">
        <v>37502</v>
      </c>
      <c r="G53">
        <v>39522</v>
      </c>
      <c r="H53">
        <v>62932</v>
      </c>
    </row>
    <row r="54" spans="1:8">
      <c r="A54" t="s">
        <v>14</v>
      </c>
      <c r="B54">
        <f>AVERAGE(B4:B53)</f>
        <v>4809.4799999999996</v>
      </c>
      <c r="C54">
        <f t="shared" ref="C54:H54" si="0">AVERAGE(C4:C53)</f>
        <v>4683.84</v>
      </c>
      <c r="D54">
        <f t="shared" si="0"/>
        <v>14523.1</v>
      </c>
      <c r="E54">
        <f t="shared" si="0"/>
        <v>13414.74</v>
      </c>
      <c r="F54">
        <f t="shared" si="0"/>
        <v>37310.86</v>
      </c>
      <c r="G54">
        <f t="shared" si="0"/>
        <v>39112.699999999997</v>
      </c>
      <c r="H54">
        <f t="shared" si="0"/>
        <v>63868.72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313F-349F-4819-933D-28E15F7D7A4F}">
  <dimension ref="A2:Q54"/>
  <sheetViews>
    <sheetView workbookViewId="0"/>
  </sheetViews>
  <sheetFormatPr defaultRowHeight="18.75"/>
  <cols>
    <col min="11" max="11" width="13.875" bestFit="1" customWidth="1"/>
    <col min="12" max="12" width="13.75" customWidth="1"/>
  </cols>
  <sheetData>
    <row r="2" spans="1:17">
      <c r="B2" t="s">
        <v>12</v>
      </c>
    </row>
    <row r="3" spans="1:17">
      <c r="B3" s="1">
        <v>-5.0000000000000001E-4</v>
      </c>
      <c r="C3" s="1">
        <v>-2.5000000000000001E-2</v>
      </c>
      <c r="D3" s="1">
        <v>0</v>
      </c>
      <c r="E3" s="1">
        <v>2.5000000000000001E-3</v>
      </c>
      <c r="F3" s="1">
        <v>5.0000000000000001E-4</v>
      </c>
      <c r="G3" s="1">
        <v>7.5000000000000002E-4</v>
      </c>
      <c r="H3" s="1">
        <v>1E-3</v>
      </c>
      <c r="K3" t="s">
        <v>12</v>
      </c>
      <c r="L3" t="s">
        <v>13</v>
      </c>
      <c r="M3" s="1" t="s">
        <v>15</v>
      </c>
      <c r="N3" s="1" t="s">
        <v>16</v>
      </c>
      <c r="O3" s="1"/>
      <c r="P3" s="1"/>
      <c r="Q3" s="1"/>
    </row>
    <row r="4" spans="1:17">
      <c r="A4">
        <v>1</v>
      </c>
      <c r="B4" s="2">
        <v>48107</v>
      </c>
      <c r="C4">
        <v>43560</v>
      </c>
      <c r="D4">
        <v>76779</v>
      </c>
      <c r="E4">
        <v>55165</v>
      </c>
      <c r="F4">
        <v>48369</v>
      </c>
      <c r="G4">
        <v>26509</v>
      </c>
      <c r="H4" s="2">
        <v>-19771</v>
      </c>
      <c r="J4" s="1">
        <v>-5.0000000000000001E-4</v>
      </c>
      <c r="K4">
        <f>B54</f>
        <v>49583.28</v>
      </c>
      <c r="L4">
        <f>J4*10000*ArbitrageCount!B54</f>
        <v>-24047.399999999998</v>
      </c>
      <c r="M4">
        <f>J4*10000*ArbitrageCount!B54</f>
        <v>-24047.399999999998</v>
      </c>
      <c r="N4">
        <f>K4+L4+M4</f>
        <v>1488.4800000000032</v>
      </c>
    </row>
    <row r="5" spans="1:17">
      <c r="A5">
        <v>2</v>
      </c>
      <c r="B5" s="2">
        <v>44163</v>
      </c>
      <c r="C5">
        <v>42533</v>
      </c>
      <c r="D5">
        <v>79665</v>
      </c>
      <c r="E5">
        <v>58831</v>
      </c>
      <c r="F5">
        <v>50544</v>
      </c>
      <c r="G5">
        <v>33310</v>
      </c>
      <c r="H5" s="2">
        <v>-16209</v>
      </c>
      <c r="J5" s="1">
        <v>-2.5000000000000001E-2</v>
      </c>
      <c r="K5">
        <f>C54</f>
        <v>42528.38</v>
      </c>
      <c r="L5">
        <f>J4*10000*ArbitrageCount!C54</f>
        <v>-23419.200000000001</v>
      </c>
      <c r="M5">
        <f>J5*10000*ArbitrageCount!C54</f>
        <v>-1170960</v>
      </c>
      <c r="N5">
        <f t="shared" ref="N5:N10" si="0">K5+L5+M5</f>
        <v>-1151850.82</v>
      </c>
    </row>
    <row r="6" spans="1:17">
      <c r="A6">
        <v>3</v>
      </c>
      <c r="B6" s="2">
        <v>49032</v>
      </c>
      <c r="C6">
        <v>41640</v>
      </c>
      <c r="D6">
        <v>76847</v>
      </c>
      <c r="E6">
        <v>56206</v>
      </c>
      <c r="F6">
        <v>50738</v>
      </c>
      <c r="G6">
        <v>23061</v>
      </c>
      <c r="H6" s="2">
        <v>-10762</v>
      </c>
      <c r="J6" s="1">
        <v>0</v>
      </c>
      <c r="K6">
        <f>D54</f>
        <v>77545.7</v>
      </c>
      <c r="L6">
        <f>J4*10000*ArbitrageCount!D54</f>
        <v>-72615.5</v>
      </c>
      <c r="M6">
        <f>J6*10000*ArbitrageCount!D54</f>
        <v>0</v>
      </c>
      <c r="N6">
        <f t="shared" si="0"/>
        <v>4930.1999999999971</v>
      </c>
    </row>
    <row r="7" spans="1:17">
      <c r="A7">
        <v>4</v>
      </c>
      <c r="B7" s="2">
        <v>48772</v>
      </c>
      <c r="C7">
        <v>42679</v>
      </c>
      <c r="D7">
        <v>78252</v>
      </c>
      <c r="E7">
        <v>54319</v>
      </c>
      <c r="F7">
        <v>48280</v>
      </c>
      <c r="G7">
        <v>26921</v>
      </c>
      <c r="H7" s="2">
        <v>-13471</v>
      </c>
      <c r="J7" s="1">
        <v>2.5000000000000001E-3</v>
      </c>
      <c r="K7">
        <f>E54</f>
        <v>56210.720000000001</v>
      </c>
      <c r="L7">
        <f>J4*10000*ArbitrageCount!E54</f>
        <v>-67073.7</v>
      </c>
      <c r="M7">
        <f>J7*10000*ArbitrageCount!E54</f>
        <v>335368.5</v>
      </c>
      <c r="N7">
        <f t="shared" si="0"/>
        <v>324505.52</v>
      </c>
    </row>
    <row r="8" spans="1:17">
      <c r="A8">
        <v>5</v>
      </c>
      <c r="B8" s="2">
        <v>46810</v>
      </c>
      <c r="C8">
        <v>40027</v>
      </c>
      <c r="D8">
        <v>80127</v>
      </c>
      <c r="E8">
        <v>57479</v>
      </c>
      <c r="F8">
        <v>52002</v>
      </c>
      <c r="G8">
        <v>31850</v>
      </c>
      <c r="H8" s="2">
        <v>-25310</v>
      </c>
      <c r="J8" s="1">
        <v>5.0000000000000001E-4</v>
      </c>
      <c r="K8">
        <f>F54</f>
        <v>49420.9</v>
      </c>
      <c r="L8">
        <f>J4*10000*ArbitrageCount!F54</f>
        <v>-186554.3</v>
      </c>
      <c r="M8">
        <f>J8*10000*ArbitrageCount!F54</f>
        <v>186554.3</v>
      </c>
      <c r="N8">
        <f t="shared" si="0"/>
        <v>49420.899999999994</v>
      </c>
    </row>
    <row r="9" spans="1:17">
      <c r="A9">
        <v>6</v>
      </c>
      <c r="B9" s="2">
        <v>52570</v>
      </c>
      <c r="C9">
        <v>44362</v>
      </c>
      <c r="D9">
        <v>80097</v>
      </c>
      <c r="E9">
        <v>55783</v>
      </c>
      <c r="F9">
        <v>52633</v>
      </c>
      <c r="G9">
        <v>23178</v>
      </c>
      <c r="H9" s="2">
        <v>-8363</v>
      </c>
      <c r="J9" s="1">
        <v>7.5000000000000002E-4</v>
      </c>
      <c r="K9">
        <f>G54</f>
        <v>25016.1</v>
      </c>
      <c r="L9">
        <f>J4*10000*ArbitrageCount!G54</f>
        <v>-195563.5</v>
      </c>
      <c r="M9">
        <f>J9*10000*ArbitrageCount!G54</f>
        <v>293345.25</v>
      </c>
      <c r="N9">
        <f t="shared" si="0"/>
        <v>122797.85</v>
      </c>
    </row>
    <row r="10" spans="1:17">
      <c r="A10">
        <v>7</v>
      </c>
      <c r="B10" s="2">
        <v>49605</v>
      </c>
      <c r="C10">
        <v>41815</v>
      </c>
      <c r="D10">
        <v>80068</v>
      </c>
      <c r="E10">
        <v>56314</v>
      </c>
      <c r="F10">
        <v>43911</v>
      </c>
      <c r="G10">
        <v>26837</v>
      </c>
      <c r="H10" s="2">
        <v>-2261</v>
      </c>
      <c r="J10" s="1">
        <v>1E-3</v>
      </c>
      <c r="K10">
        <f>H54</f>
        <v>-21168.3</v>
      </c>
      <c r="L10">
        <f>J4*10000*ArbitrageCount!H54</f>
        <v>-319343.59999999998</v>
      </c>
      <c r="M10">
        <f>J10*10000*ArbitrageCount!H54</f>
        <v>638687.19999999995</v>
      </c>
      <c r="N10">
        <f t="shared" si="0"/>
        <v>298175.3</v>
      </c>
    </row>
    <row r="11" spans="1:17">
      <c r="A11">
        <v>8</v>
      </c>
      <c r="B11" s="2">
        <v>54120</v>
      </c>
      <c r="C11">
        <v>38281</v>
      </c>
      <c r="D11">
        <v>74431</v>
      </c>
      <c r="E11">
        <v>53404</v>
      </c>
      <c r="F11">
        <v>45716</v>
      </c>
      <c r="G11">
        <v>30797</v>
      </c>
      <c r="H11" s="2">
        <v>-11380</v>
      </c>
    </row>
    <row r="12" spans="1:17">
      <c r="A12">
        <v>9</v>
      </c>
      <c r="B12" s="2">
        <v>45975</v>
      </c>
      <c r="C12">
        <v>44023</v>
      </c>
      <c r="D12">
        <v>75787</v>
      </c>
      <c r="E12">
        <v>58225</v>
      </c>
      <c r="F12">
        <v>45798</v>
      </c>
      <c r="G12">
        <v>24030</v>
      </c>
      <c r="H12" s="2">
        <v>-16660</v>
      </c>
    </row>
    <row r="13" spans="1:17">
      <c r="A13">
        <v>10</v>
      </c>
      <c r="B13" s="2">
        <v>50713</v>
      </c>
      <c r="C13">
        <v>41388</v>
      </c>
      <c r="D13">
        <v>75481</v>
      </c>
      <c r="E13">
        <v>53852</v>
      </c>
      <c r="F13">
        <v>48936</v>
      </c>
      <c r="G13">
        <v>25372</v>
      </c>
      <c r="H13" s="2">
        <v>-29500</v>
      </c>
    </row>
    <row r="14" spans="1:17">
      <c r="A14">
        <v>11</v>
      </c>
      <c r="B14" s="2">
        <v>48840</v>
      </c>
      <c r="C14">
        <v>40704</v>
      </c>
      <c r="D14">
        <v>77623</v>
      </c>
      <c r="E14">
        <v>59541</v>
      </c>
      <c r="F14">
        <v>54074</v>
      </c>
      <c r="G14">
        <v>30775</v>
      </c>
      <c r="H14" s="2">
        <v>-22181</v>
      </c>
    </row>
    <row r="15" spans="1:17">
      <c r="A15">
        <v>12</v>
      </c>
      <c r="B15" s="2">
        <v>48993</v>
      </c>
      <c r="C15">
        <v>44594</v>
      </c>
      <c r="D15">
        <v>75345</v>
      </c>
      <c r="E15">
        <v>53728</v>
      </c>
      <c r="F15">
        <v>51586</v>
      </c>
      <c r="G15">
        <v>19844</v>
      </c>
      <c r="H15" s="2">
        <v>-16325</v>
      </c>
    </row>
    <row r="16" spans="1:17">
      <c r="A16">
        <v>13</v>
      </c>
      <c r="B16" s="2">
        <v>52743</v>
      </c>
      <c r="C16">
        <v>43684</v>
      </c>
      <c r="D16">
        <v>78581</v>
      </c>
      <c r="E16">
        <v>56636</v>
      </c>
      <c r="F16">
        <v>40976</v>
      </c>
      <c r="G16">
        <v>28326</v>
      </c>
      <c r="H16" s="2">
        <v>-13964</v>
      </c>
    </row>
    <row r="17" spans="1:8">
      <c r="A17">
        <v>14</v>
      </c>
      <c r="B17" s="2">
        <v>46863</v>
      </c>
      <c r="C17">
        <v>40460</v>
      </c>
      <c r="D17">
        <v>76767</v>
      </c>
      <c r="E17">
        <v>59908</v>
      </c>
      <c r="F17">
        <v>45628</v>
      </c>
      <c r="G17">
        <v>28204</v>
      </c>
      <c r="H17" s="2">
        <v>-16396</v>
      </c>
    </row>
    <row r="18" spans="1:8">
      <c r="A18">
        <v>15</v>
      </c>
      <c r="B18" s="2">
        <v>47495</v>
      </c>
      <c r="C18">
        <v>45325</v>
      </c>
      <c r="D18">
        <v>74374</v>
      </c>
      <c r="E18">
        <v>58732</v>
      </c>
      <c r="F18">
        <v>48744</v>
      </c>
      <c r="G18">
        <v>27214</v>
      </c>
      <c r="H18" s="2">
        <v>-21326</v>
      </c>
    </row>
    <row r="19" spans="1:8">
      <c r="A19">
        <v>16</v>
      </c>
      <c r="B19" s="2">
        <v>48891</v>
      </c>
      <c r="C19">
        <v>39313</v>
      </c>
      <c r="D19">
        <v>80143</v>
      </c>
      <c r="E19">
        <v>54318</v>
      </c>
      <c r="F19">
        <v>49711</v>
      </c>
      <c r="G19">
        <v>14150</v>
      </c>
      <c r="H19" s="2">
        <v>-35315</v>
      </c>
    </row>
    <row r="20" spans="1:8">
      <c r="A20">
        <v>17</v>
      </c>
      <c r="B20" s="2">
        <v>50244</v>
      </c>
      <c r="C20">
        <v>46067</v>
      </c>
      <c r="D20">
        <v>79984</v>
      </c>
      <c r="E20">
        <v>57324</v>
      </c>
      <c r="F20">
        <v>49773</v>
      </c>
      <c r="G20">
        <v>27782</v>
      </c>
      <c r="H20" s="2">
        <v>-19183</v>
      </c>
    </row>
    <row r="21" spans="1:8">
      <c r="A21">
        <v>18</v>
      </c>
      <c r="B21" s="2">
        <v>45166</v>
      </c>
      <c r="C21">
        <v>43006</v>
      </c>
      <c r="D21">
        <v>83779</v>
      </c>
      <c r="E21">
        <v>53820</v>
      </c>
      <c r="F21">
        <v>54462</v>
      </c>
      <c r="G21">
        <v>21488</v>
      </c>
      <c r="H21" s="2">
        <v>-28662</v>
      </c>
    </row>
    <row r="22" spans="1:8">
      <c r="A22">
        <v>19</v>
      </c>
      <c r="B22" s="2">
        <v>45615</v>
      </c>
      <c r="C22">
        <v>44351</v>
      </c>
      <c r="D22">
        <v>77850</v>
      </c>
      <c r="E22">
        <v>53838</v>
      </c>
      <c r="F22">
        <v>45152</v>
      </c>
      <c r="G22">
        <v>23408</v>
      </c>
      <c r="H22" s="2">
        <v>-22836</v>
      </c>
    </row>
    <row r="23" spans="1:8">
      <c r="A23">
        <v>20</v>
      </c>
      <c r="B23" s="2">
        <v>48153</v>
      </c>
      <c r="C23">
        <v>44985</v>
      </c>
      <c r="D23">
        <v>77545</v>
      </c>
      <c r="E23">
        <v>55165</v>
      </c>
      <c r="F23">
        <v>49965</v>
      </c>
      <c r="G23">
        <v>22711</v>
      </c>
      <c r="H23" s="2">
        <v>-18621</v>
      </c>
    </row>
    <row r="24" spans="1:8">
      <c r="A24">
        <v>21</v>
      </c>
      <c r="B24" s="2">
        <v>49889</v>
      </c>
      <c r="C24">
        <v>42935</v>
      </c>
      <c r="D24">
        <v>81005</v>
      </c>
      <c r="E24">
        <v>56710</v>
      </c>
      <c r="F24">
        <v>52336</v>
      </c>
      <c r="G24">
        <v>25464</v>
      </c>
      <c r="H24" s="2">
        <v>-20986</v>
      </c>
    </row>
    <row r="25" spans="1:8">
      <c r="A25">
        <v>22</v>
      </c>
      <c r="B25" s="2">
        <v>47505</v>
      </c>
      <c r="C25">
        <v>43207</v>
      </c>
      <c r="D25">
        <v>76878</v>
      </c>
      <c r="E25">
        <v>57195</v>
      </c>
      <c r="F25">
        <v>48753</v>
      </c>
      <c r="G25">
        <v>26429</v>
      </c>
      <c r="H25" s="2">
        <v>-26198</v>
      </c>
    </row>
    <row r="26" spans="1:8">
      <c r="A26">
        <v>23</v>
      </c>
      <c r="B26" s="2">
        <v>50605</v>
      </c>
      <c r="C26">
        <v>42545</v>
      </c>
      <c r="D26">
        <v>74743</v>
      </c>
      <c r="E26">
        <v>54693</v>
      </c>
      <c r="F26">
        <v>43558</v>
      </c>
      <c r="G26">
        <v>15844</v>
      </c>
      <c r="H26" s="2">
        <v>-16922</v>
      </c>
    </row>
    <row r="27" spans="1:8">
      <c r="A27">
        <v>24</v>
      </c>
      <c r="B27" s="2">
        <v>53112</v>
      </c>
      <c r="C27">
        <v>40593</v>
      </c>
      <c r="D27">
        <v>73680</v>
      </c>
      <c r="E27">
        <v>53614</v>
      </c>
      <c r="F27">
        <v>46206</v>
      </c>
      <c r="G27">
        <v>18327</v>
      </c>
      <c r="H27" s="2">
        <v>-35445</v>
      </c>
    </row>
    <row r="28" spans="1:8">
      <c r="A28">
        <v>25</v>
      </c>
      <c r="B28" s="2">
        <v>51222</v>
      </c>
      <c r="C28">
        <v>45837</v>
      </c>
      <c r="D28">
        <v>79405</v>
      </c>
      <c r="E28">
        <v>55993</v>
      </c>
      <c r="F28">
        <v>46027</v>
      </c>
      <c r="G28">
        <v>15528</v>
      </c>
      <c r="H28" s="2">
        <v>-33434</v>
      </c>
    </row>
    <row r="29" spans="1:8">
      <c r="A29">
        <v>26</v>
      </c>
      <c r="B29" s="2">
        <v>50635</v>
      </c>
      <c r="C29">
        <v>41312</v>
      </c>
      <c r="D29">
        <v>77271</v>
      </c>
      <c r="E29">
        <v>55585</v>
      </c>
      <c r="F29">
        <v>57856</v>
      </c>
      <c r="G29">
        <v>27874</v>
      </c>
      <c r="H29" s="2">
        <v>-40969</v>
      </c>
    </row>
    <row r="30" spans="1:8">
      <c r="A30">
        <v>27</v>
      </c>
      <c r="B30" s="2">
        <v>58879</v>
      </c>
      <c r="C30">
        <v>43197</v>
      </c>
      <c r="D30">
        <v>76728</v>
      </c>
      <c r="E30">
        <v>55211</v>
      </c>
      <c r="F30">
        <v>48513</v>
      </c>
      <c r="G30">
        <v>19764</v>
      </c>
      <c r="H30" s="2">
        <v>-4588</v>
      </c>
    </row>
    <row r="31" spans="1:8">
      <c r="A31">
        <v>28</v>
      </c>
      <c r="B31" s="2">
        <v>48819</v>
      </c>
      <c r="C31">
        <v>40034</v>
      </c>
      <c r="D31">
        <v>74960</v>
      </c>
      <c r="E31">
        <v>54831</v>
      </c>
      <c r="F31">
        <v>49594</v>
      </c>
      <c r="G31">
        <v>23569</v>
      </c>
      <c r="H31" s="2">
        <v>-26494</v>
      </c>
    </row>
    <row r="32" spans="1:8">
      <c r="A32">
        <v>29</v>
      </c>
      <c r="B32" s="2">
        <v>46844</v>
      </c>
      <c r="C32">
        <v>41696</v>
      </c>
      <c r="D32">
        <v>80139</v>
      </c>
      <c r="E32">
        <v>51623</v>
      </c>
      <c r="F32">
        <v>59645</v>
      </c>
      <c r="G32">
        <v>20619</v>
      </c>
      <c r="H32" s="2">
        <v>-23076</v>
      </c>
    </row>
    <row r="33" spans="1:8">
      <c r="A33">
        <v>30</v>
      </c>
      <c r="B33" s="2">
        <v>47018</v>
      </c>
      <c r="C33">
        <v>42969</v>
      </c>
      <c r="D33">
        <v>73387</v>
      </c>
      <c r="E33">
        <v>56915</v>
      </c>
      <c r="F33">
        <v>49645</v>
      </c>
      <c r="G33">
        <v>33903</v>
      </c>
      <c r="H33" s="2">
        <v>-17853</v>
      </c>
    </row>
    <row r="34" spans="1:8">
      <c r="A34">
        <v>31</v>
      </c>
      <c r="B34" s="2">
        <v>50987</v>
      </c>
      <c r="C34">
        <v>42531</v>
      </c>
      <c r="D34">
        <v>74020</v>
      </c>
      <c r="E34">
        <v>55520</v>
      </c>
      <c r="F34">
        <v>48781</v>
      </c>
      <c r="G34">
        <v>18913</v>
      </c>
      <c r="H34" s="2">
        <v>-32694</v>
      </c>
    </row>
    <row r="35" spans="1:8">
      <c r="A35">
        <v>32</v>
      </c>
      <c r="B35" s="2">
        <v>51915</v>
      </c>
      <c r="C35">
        <v>41442</v>
      </c>
      <c r="D35">
        <v>73478</v>
      </c>
      <c r="E35">
        <v>57242</v>
      </c>
      <c r="F35">
        <v>53681</v>
      </c>
      <c r="G35">
        <v>24479</v>
      </c>
      <c r="H35" s="2">
        <v>-19532</v>
      </c>
    </row>
    <row r="36" spans="1:8">
      <c r="A36">
        <v>33</v>
      </c>
      <c r="B36" s="2">
        <v>43092</v>
      </c>
      <c r="C36">
        <v>40034</v>
      </c>
      <c r="D36">
        <v>80280</v>
      </c>
      <c r="E36">
        <v>57617</v>
      </c>
      <c r="F36">
        <v>46927</v>
      </c>
      <c r="G36">
        <v>21091</v>
      </c>
      <c r="H36" s="2">
        <v>-26569</v>
      </c>
    </row>
    <row r="37" spans="1:8">
      <c r="A37">
        <v>34</v>
      </c>
      <c r="B37" s="2">
        <v>48523</v>
      </c>
      <c r="C37">
        <v>41187</v>
      </c>
      <c r="D37">
        <v>76321</v>
      </c>
      <c r="E37">
        <v>55107</v>
      </c>
      <c r="F37">
        <v>51379</v>
      </c>
      <c r="G37">
        <v>26351</v>
      </c>
      <c r="H37" s="2">
        <v>-22736</v>
      </c>
    </row>
    <row r="38" spans="1:8">
      <c r="A38">
        <v>35</v>
      </c>
      <c r="B38" s="2">
        <v>51995</v>
      </c>
      <c r="C38">
        <v>40473</v>
      </c>
      <c r="D38">
        <v>77558</v>
      </c>
      <c r="E38">
        <v>55717</v>
      </c>
      <c r="F38">
        <v>49787</v>
      </c>
      <c r="G38">
        <v>25171</v>
      </c>
      <c r="H38" s="2">
        <v>-28900</v>
      </c>
    </row>
    <row r="39" spans="1:8">
      <c r="A39">
        <v>36</v>
      </c>
      <c r="B39" s="2">
        <v>53453</v>
      </c>
      <c r="C39">
        <v>42334</v>
      </c>
      <c r="D39">
        <v>81282</v>
      </c>
      <c r="E39">
        <v>57006</v>
      </c>
      <c r="F39">
        <v>53457</v>
      </c>
      <c r="G39">
        <v>35779</v>
      </c>
      <c r="H39" s="2">
        <v>-23770</v>
      </c>
    </row>
    <row r="40" spans="1:8">
      <c r="A40">
        <v>37</v>
      </c>
      <c r="B40" s="2">
        <v>52270</v>
      </c>
      <c r="C40">
        <v>44284</v>
      </c>
      <c r="D40">
        <v>77436</v>
      </c>
      <c r="E40">
        <v>54658</v>
      </c>
      <c r="F40">
        <v>48010</v>
      </c>
      <c r="G40">
        <v>24419</v>
      </c>
      <c r="H40" s="2">
        <v>-19615</v>
      </c>
    </row>
    <row r="41" spans="1:8">
      <c r="A41">
        <v>38</v>
      </c>
      <c r="B41" s="2">
        <v>49873</v>
      </c>
      <c r="C41">
        <v>39702</v>
      </c>
      <c r="D41">
        <v>76612</v>
      </c>
      <c r="E41">
        <v>56760</v>
      </c>
      <c r="F41">
        <v>45491</v>
      </c>
      <c r="G41">
        <v>33101</v>
      </c>
      <c r="H41" s="2">
        <v>-21129</v>
      </c>
    </row>
    <row r="42" spans="1:8">
      <c r="A42">
        <v>39</v>
      </c>
      <c r="B42" s="2">
        <v>47785</v>
      </c>
      <c r="C42">
        <v>41305</v>
      </c>
      <c r="D42">
        <v>81101</v>
      </c>
      <c r="E42">
        <v>57858</v>
      </c>
      <c r="F42">
        <v>49934</v>
      </c>
      <c r="G42">
        <v>32334</v>
      </c>
      <c r="H42" s="2">
        <v>-32328</v>
      </c>
    </row>
    <row r="43" spans="1:8">
      <c r="A43">
        <v>40</v>
      </c>
      <c r="B43" s="2">
        <v>47304</v>
      </c>
      <c r="C43">
        <v>43246</v>
      </c>
      <c r="D43">
        <v>80340</v>
      </c>
      <c r="E43">
        <v>54147</v>
      </c>
      <c r="F43">
        <v>52989</v>
      </c>
      <c r="G43">
        <v>14328</v>
      </c>
      <c r="H43" s="2">
        <v>-21294</v>
      </c>
    </row>
    <row r="44" spans="1:8">
      <c r="A44">
        <v>41</v>
      </c>
      <c r="B44" s="2">
        <v>45879</v>
      </c>
      <c r="C44">
        <v>43644</v>
      </c>
      <c r="D44">
        <v>75508</v>
      </c>
      <c r="E44">
        <v>57992</v>
      </c>
      <c r="F44">
        <v>42002</v>
      </c>
      <c r="G44">
        <v>34017</v>
      </c>
      <c r="H44" s="2">
        <v>-32072</v>
      </c>
    </row>
    <row r="45" spans="1:8">
      <c r="A45">
        <v>42</v>
      </c>
      <c r="B45" s="2">
        <v>45755</v>
      </c>
      <c r="C45">
        <v>43506</v>
      </c>
      <c r="D45">
        <v>79001</v>
      </c>
      <c r="E45">
        <v>55282</v>
      </c>
      <c r="F45">
        <v>45903</v>
      </c>
      <c r="G45">
        <v>25209</v>
      </c>
      <c r="H45" s="2">
        <v>-32800</v>
      </c>
    </row>
    <row r="46" spans="1:8">
      <c r="A46">
        <v>43</v>
      </c>
      <c r="B46" s="2">
        <v>53320</v>
      </c>
      <c r="C46">
        <v>38158</v>
      </c>
      <c r="D46">
        <v>75029</v>
      </c>
      <c r="E46">
        <v>58540</v>
      </c>
      <c r="F46">
        <v>46602</v>
      </c>
      <c r="G46">
        <v>24303</v>
      </c>
      <c r="H46" s="2">
        <v>-28656</v>
      </c>
    </row>
    <row r="47" spans="1:8">
      <c r="A47">
        <v>44</v>
      </c>
      <c r="B47" s="2">
        <v>51071</v>
      </c>
      <c r="C47">
        <v>47599</v>
      </c>
      <c r="D47">
        <v>74822</v>
      </c>
      <c r="E47">
        <v>56268</v>
      </c>
      <c r="F47">
        <v>48911</v>
      </c>
      <c r="G47">
        <v>20294</v>
      </c>
      <c r="H47" s="2">
        <v>-19185</v>
      </c>
    </row>
    <row r="48" spans="1:8">
      <c r="A48">
        <v>45</v>
      </c>
      <c r="B48" s="2">
        <v>51038</v>
      </c>
      <c r="C48">
        <v>44092</v>
      </c>
      <c r="D48">
        <v>76491</v>
      </c>
      <c r="E48">
        <v>57431</v>
      </c>
      <c r="F48">
        <v>52798</v>
      </c>
      <c r="G48">
        <v>22719</v>
      </c>
      <c r="H48" s="2">
        <v>-16690</v>
      </c>
    </row>
    <row r="49" spans="1:8">
      <c r="A49">
        <v>46</v>
      </c>
      <c r="B49" s="2">
        <v>51212</v>
      </c>
      <c r="C49">
        <v>42309</v>
      </c>
      <c r="D49">
        <v>75020</v>
      </c>
      <c r="E49">
        <v>56280</v>
      </c>
      <c r="F49">
        <v>48372</v>
      </c>
      <c r="G49">
        <v>24069</v>
      </c>
      <c r="H49" s="2">
        <v>-16271</v>
      </c>
    </row>
    <row r="50" spans="1:8">
      <c r="A50">
        <v>47</v>
      </c>
      <c r="B50" s="2">
        <v>51464</v>
      </c>
      <c r="C50">
        <v>42967</v>
      </c>
      <c r="D50">
        <v>77675</v>
      </c>
      <c r="E50">
        <v>57477</v>
      </c>
      <c r="F50">
        <v>59494</v>
      </c>
      <c r="G50">
        <v>20624</v>
      </c>
      <c r="H50" s="2">
        <v>-989</v>
      </c>
    </row>
    <row r="51" spans="1:8">
      <c r="A51">
        <v>48</v>
      </c>
      <c r="B51" s="2">
        <v>49573</v>
      </c>
      <c r="C51">
        <v>44466</v>
      </c>
      <c r="D51">
        <v>78544</v>
      </c>
      <c r="E51">
        <v>61848</v>
      </c>
      <c r="F51">
        <v>49289</v>
      </c>
      <c r="G51">
        <v>32639</v>
      </c>
      <c r="H51" s="2">
        <v>-14239</v>
      </c>
    </row>
    <row r="52" spans="1:8">
      <c r="A52">
        <v>49</v>
      </c>
      <c r="B52" s="2">
        <v>51196</v>
      </c>
      <c r="C52">
        <v>44101</v>
      </c>
      <c r="D52">
        <v>76506</v>
      </c>
      <c r="E52">
        <v>55205</v>
      </c>
      <c r="F52">
        <v>44467</v>
      </c>
      <c r="G52">
        <v>22954</v>
      </c>
      <c r="H52" s="2">
        <v>-21960</v>
      </c>
    </row>
    <row r="53" spans="1:8">
      <c r="A53">
        <v>50</v>
      </c>
      <c r="B53" s="2">
        <v>54061</v>
      </c>
      <c r="C53">
        <v>41917</v>
      </c>
      <c r="D53">
        <v>82540</v>
      </c>
      <c r="E53">
        <v>57623</v>
      </c>
      <c r="F53">
        <v>53640</v>
      </c>
      <c r="G53">
        <v>24923</v>
      </c>
      <c r="H53" s="2">
        <v>-12525</v>
      </c>
    </row>
    <row r="54" spans="1:8">
      <c r="A54" t="s">
        <v>14</v>
      </c>
      <c r="B54">
        <f>AVERAGE(B4:B53)</f>
        <v>49583.28</v>
      </c>
      <c r="C54">
        <f t="shared" ref="C54:H54" si="1">AVERAGE(C4:C53)</f>
        <v>42528.38</v>
      </c>
      <c r="D54">
        <f t="shared" si="1"/>
        <v>77545.7</v>
      </c>
      <c r="E54">
        <f t="shared" si="1"/>
        <v>56210.720000000001</v>
      </c>
      <c r="F54">
        <f t="shared" si="1"/>
        <v>49420.9</v>
      </c>
      <c r="G54">
        <f t="shared" si="1"/>
        <v>25016.1</v>
      </c>
      <c r="H54">
        <f t="shared" si="1"/>
        <v>-21168.3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Stylized facts</vt:lpstr>
      <vt:lpstr>Volume</vt:lpstr>
      <vt:lpstr>Tightness</vt:lpstr>
      <vt:lpstr>Resiliency</vt:lpstr>
      <vt:lpstr>Depth</vt:lpstr>
      <vt:lpstr>Volatility</vt:lpstr>
      <vt:lpstr>ArbitrageCount</vt:lpstr>
      <vt:lpstr>Performance of arbitrage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yagilab_2</dc:creator>
  <cp:lastModifiedBy>yagilab_2</cp:lastModifiedBy>
  <dcterms:created xsi:type="dcterms:W3CDTF">2015-06-05T18:19:34Z</dcterms:created>
  <dcterms:modified xsi:type="dcterms:W3CDTF">2024-02-05T05:43:18Z</dcterms:modified>
</cp:coreProperties>
</file>