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odd528/Documents/CurrentProjects/soils-long-tail-recovery/templates/"/>
    </mc:Choice>
  </mc:AlternateContent>
  <bookViews>
    <workbookView xWindow="0" yWindow="460" windowWidth="28800" windowHeight="12300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  <c r="E3" i="6"/>
  <c r="B3" i="6"/>
</calcChain>
</file>

<file path=xl/sharedStrings.xml><?xml version="1.0" encoding="utf-8"?>
<sst xmlns="http://schemas.openxmlformats.org/spreadsheetml/2006/main" count="673" uniqueCount="514">
  <si>
    <t>profil</t>
  </si>
  <si>
    <t>dataset_name</t>
  </si>
  <si>
    <t>site_name</t>
  </si>
  <si>
    <t>profile_name</t>
  </si>
  <si>
    <t>profile_note</t>
  </si>
  <si>
    <t>doi_number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</si>
  <si>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</si>
  <si>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</si>
  <si>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</si>
  <si>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</si>
  <si>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</si>
  <si>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</si>
  <si>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</si>
  <si>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</si>
  <si>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</si>
  <si>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</si>
  <si>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</si>
  <si>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Dataset Name</t>
  </si>
  <si>
    <t>curator_name</t>
  </si>
  <si>
    <t>Site Name</t>
  </si>
  <si>
    <t>Profile/Plot Name</t>
  </si>
  <si>
    <t>Profile Notes</t>
  </si>
  <si>
    <t>lat</t>
  </si>
  <si>
    <t>long</t>
  </si>
  <si>
    <t>datum</t>
  </si>
  <si>
    <t>site_note</t>
  </si>
  <si>
    <t>country</t>
  </si>
  <si>
    <t>state_province</t>
  </si>
  <si>
    <t>elevation</t>
  </si>
  <si>
    <t>map</t>
  </si>
  <si>
    <t>mat</t>
  </si>
  <si>
    <t>climate_cat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</si>
  <si>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</si>
  <si>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</si>
  <si>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</si>
  <si>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</si>
  <si>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</si>
  <si>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</si>
  <si>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</si>
  <si>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</si>
  <si>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ecoregion</t>
  </si>
  <si>
    <t>veg_note</t>
  </si>
  <si>
    <t>land_cover</t>
  </si>
  <si>
    <t>s_soc</t>
  </si>
  <si>
    <t>Latitude</t>
  </si>
  <si>
    <t>Are Profile Data From Composite Sample?</t>
  </si>
  <si>
    <t>Longitude</t>
  </si>
  <si>
    <t>Observation Date</t>
  </si>
  <si>
    <t>Latitude/Longitude Datum</t>
  </si>
  <si>
    <t>Profile Vegetation</t>
  </si>
  <si>
    <t>Site Notes</t>
  </si>
  <si>
    <t>2D Position</t>
  </si>
  <si>
    <t>Country</t>
  </si>
  <si>
    <t>Soil Taxonomy</t>
  </si>
  <si>
    <t>State or Province</t>
  </si>
  <si>
    <t>Soil Series</t>
  </si>
  <si>
    <t>Depth to Bedrock</t>
  </si>
  <si>
    <t>Elevation</t>
  </si>
  <si>
    <t>Mean Annual Precipitation</t>
  </si>
  <si>
    <t>Thaw Depth</t>
  </si>
  <si>
    <t>Mean Annual Temperature</t>
  </si>
  <si>
    <t>Reported Profile Soil Organic Carbon Stock</t>
  </si>
  <si>
    <t>Köppen Climate Categories</t>
  </si>
  <si>
    <t>Reported Profile Soil Organic Carbon Stock Standard Deviation</t>
  </si>
  <si>
    <t>Site Aspect</t>
  </si>
  <si>
    <t>Site Aspect Class</t>
  </si>
  <si>
    <t>Reported Profile Soil Organic Carbon Stock Depth</t>
  </si>
  <si>
    <t>Slope</t>
  </si>
  <si>
    <t>author_year</t>
  </si>
  <si>
    <t>Slope Shape</t>
  </si>
  <si>
    <t>Drainage Class</t>
  </si>
  <si>
    <t>Depth to Water Table</t>
  </si>
  <si>
    <t>NRCS Fieldbook Categories</t>
  </si>
  <si>
    <t>General Parent Material Chemistry</t>
  </si>
  <si>
    <t>WWF Ecoregion &amp; Habitat Types</t>
  </si>
  <si>
    <t>Vegetation Notes</t>
  </si>
  <si>
    <t>Land Cover Category</t>
  </si>
  <si>
    <t>Site Reported Soil Organic Carbon Stock</t>
  </si>
  <si>
    <t>curator_organization</t>
  </si>
  <si>
    <r>
      <t xml:space="preserve">author_year
</t>
    </r>
    <r>
      <rPr>
        <b/>
        <sz val="11"/>
        <rFont val="Calibri"/>
      </rPr>
      <t>red font = required</t>
    </r>
  </si>
  <si>
    <t>Number sequentially</t>
  </si>
  <si>
    <t>Yes or Blank</t>
  </si>
  <si>
    <t>YYYY-MM-DD or MM/DD/YYYY</t>
  </si>
  <si>
    <t>species names</t>
  </si>
  <si>
    <t>(2d_position)</t>
  </si>
  <si>
    <t>cm</t>
  </si>
  <si>
    <t>g cm-2</t>
  </si>
  <si>
    <t>dec. deg</t>
  </si>
  <si>
    <t>curator_email</t>
  </si>
  <si>
    <t>modification_date</t>
  </si>
  <si>
    <t>author_name</t>
  </si>
  <si>
    <t>author_email</t>
  </si>
  <si>
    <t>author_orcid_id</t>
  </si>
  <si>
    <t>(lat/long datum)</t>
  </si>
  <si>
    <t>m</t>
  </si>
  <si>
    <t>mm</t>
  </si>
  <si>
    <t>°C</t>
  </si>
  <si>
    <t>(climate_cat)</t>
  </si>
  <si>
    <t>degree</t>
  </si>
  <si>
    <t>(direction)</t>
  </si>
  <si>
    <t>%</t>
  </si>
  <si>
    <t>(shape)</t>
  </si>
  <si>
    <t>(drainage_class)</t>
  </si>
  <si>
    <t>(parent_material)</t>
  </si>
  <si>
    <t>(parent_chem)</t>
  </si>
  <si>
    <t>(ecoregion)</t>
  </si>
  <si>
    <t>(land_cover)</t>
  </si>
  <si>
    <t>bibliographical reference</t>
  </si>
  <si>
    <t>Digital Object Modifier (DOI) Number</t>
  </si>
  <si>
    <t>Name of Person Entering Data</t>
  </si>
  <si>
    <t>Organization of Person Entering Data</t>
  </si>
  <si>
    <t>Email Address of Person Entering Data</t>
  </si>
  <si>
    <t>Template Modification Date</t>
  </si>
  <si>
    <t>Corresponding Author of Publication/ Dataset</t>
  </si>
  <si>
    <t>Corresponding Author Email</t>
  </si>
  <si>
    <t>Corresponding Author ORCID ID Number</t>
  </si>
  <si>
    <t>Bibliographical Reference</t>
  </si>
  <si>
    <r>
      <t>author_year          (</t>
    </r>
    <r>
      <rPr>
        <i/>
        <sz val="10"/>
        <color rgb="FF000000"/>
        <rFont val="Tahoma"/>
      </rPr>
      <t>all lower case</t>
    </r>
    <r>
      <rPr>
        <sz val="10"/>
        <color rgb="FF000000"/>
        <rFont val="Tahoma"/>
      </rPr>
      <t>)</t>
    </r>
  </si>
  <si>
    <t>Author(s), Year, Article Title, Journal Title, Volume, Page Numbers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</si>
  <si>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</si>
  <si>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</si>
  <si>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</si>
  <si>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</si>
  <si>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</si>
  <si>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</si>
  <si>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</si>
  <si>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</si>
  <si>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</si>
  <si>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</si>
  <si>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</si>
  <si>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</si>
  <si>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</si>
  <si>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</si>
  <si>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caco3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</si>
  <si>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</si>
  <si>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</si>
  <si>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</si>
  <si>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</si>
  <si>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</si>
  <si>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</si>
  <si>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</si>
  <si>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</si>
  <si>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</si>
  <si>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</si>
  <si>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</si>
  <si>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</si>
  <si>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</si>
  <si>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</si>
  <si>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</si>
  <si>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</si>
  <si>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</si>
  <si>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</si>
  <si>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</si>
  <si>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</si>
  <si>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</si>
  <si>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</si>
  <si>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</si>
  <si>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</si>
  <si>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</si>
  <si>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</si>
  <si>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</si>
  <si>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</si>
  <si>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</si>
  <si>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</si>
  <si>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</si>
  <si>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</si>
  <si>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</si>
  <si>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</si>
  <si>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</si>
  <si>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</si>
  <si>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</si>
  <si>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</si>
  <si>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</si>
  <si>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</si>
  <si>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</si>
  <si>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</si>
  <si>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</si>
  <si>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</si>
  <si>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</si>
  <si>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</si>
  <si>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</si>
  <si>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</si>
  <si>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</si>
  <si>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</si>
  <si>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</si>
  <si>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</si>
  <si>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</si>
  <si>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</si>
  <si>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</si>
  <si>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</si>
  <si>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</si>
  <si>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</si>
  <si>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</si>
  <si>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</si>
  <si>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</si>
  <si>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</si>
  <si>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</si>
  <si>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</si>
  <si>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</si>
  <si>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</si>
  <si>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</si>
  <si>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</si>
  <si>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</si>
  <si>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</si>
  <si>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</si>
  <si>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</si>
  <si>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</si>
  <si>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</si>
  <si>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</si>
  <si>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</si>
  <si>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</si>
  <si>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</si>
  <si>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</si>
  <si>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</si>
  <si>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Soil pH Other</t>
  </si>
  <si>
    <t>Calcium Carbonate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</si>
  <si>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</si>
  <si>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</si>
  <si>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</si>
  <si>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</si>
  <si>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</si>
  <si>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</si>
  <si>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</si>
  <si>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</si>
  <si>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</si>
  <si>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</si>
  <si>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</si>
  <si>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</si>
  <si>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</si>
  <si>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</si>
  <si>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Carbon</t>
  </si>
  <si>
    <t>Bulk Layer Organic Carbon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</si>
  <si>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</si>
  <si>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</si>
  <si>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</si>
  <si>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</si>
  <si>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</si>
  <si>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</si>
  <si>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</si>
  <si>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</si>
  <si>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</si>
  <si>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</si>
  <si>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</si>
  <si>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</si>
  <si>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</si>
  <si>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</si>
  <si>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</si>
  <si>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</si>
  <si>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</si>
  <si>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</si>
  <si>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</si>
  <si>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</si>
  <si>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</si>
  <si>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</si>
  <si>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</si>
  <si>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</si>
  <si>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</si>
  <si>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</si>
  <si>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</si>
  <si>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</si>
  <si>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</si>
  <si>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</si>
  <si>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</si>
  <si>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</si>
  <si>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</si>
  <si>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</si>
  <si>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</si>
  <si>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</si>
  <si>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</si>
  <si>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</si>
  <si>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</si>
  <si>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</si>
  <si>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</si>
  <si>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</si>
  <si>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</si>
  <si>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</si>
  <si>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</si>
  <si>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</si>
  <si>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</si>
  <si>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</si>
  <si>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</si>
  <si>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</si>
  <si>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</si>
  <si>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</si>
  <si>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</si>
  <si>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</si>
  <si>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</si>
  <si>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</si>
  <si>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</si>
  <si>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</si>
  <si>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</si>
  <si>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</si>
  <si>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</si>
  <si>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</si>
  <si>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</si>
  <si>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</si>
  <si>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</si>
  <si>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</si>
  <si>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</si>
  <si>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</si>
  <si>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</si>
  <si>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</si>
  <si>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</si>
  <si>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</si>
  <si>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</si>
  <si>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</si>
  <si>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</si>
  <si>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</si>
  <si>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</si>
  <si>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</si>
  <si>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</si>
  <si>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</si>
  <si>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</si>
  <si>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</si>
  <si>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</si>
  <si>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</si>
  <si>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</si>
  <si>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</si>
  <si>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</si>
  <si>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</si>
  <si>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</si>
  <si>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</si>
  <si>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</si>
  <si>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</si>
  <si>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</si>
  <si>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</si>
  <si>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</si>
  <si>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</si>
  <si>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</si>
  <si>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</si>
  <si>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</si>
  <si>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</si>
  <si>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</si>
  <si>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</si>
  <si>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</si>
  <si>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</si>
  <si>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</si>
  <si>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</si>
  <si>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</si>
  <si>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</si>
  <si>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</si>
  <si>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</si>
  <si>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</si>
  <si>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</si>
  <si>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</si>
  <si>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</si>
  <si>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Carbon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</si>
  <si>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</si>
  <si>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</si>
  <si>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</si>
  <si>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</si>
  <si>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</si>
  <si>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</si>
  <si>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</si>
  <si>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</si>
  <si>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</si>
  <si>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</si>
  <si>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</si>
  <si>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</si>
  <si>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</si>
  <si>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</si>
  <si>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</si>
  <si>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</si>
  <si>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</si>
  <si>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</si>
  <si>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</si>
  <si>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</si>
  <si>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lat/long datum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</si>
  <si>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</si>
  <si>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</si>
  <si>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</si>
  <si>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</si>
  <si>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</si>
  <si>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</si>
  <si>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</si>
  <si>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</si>
  <si>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AGD84</t>
  </si>
  <si>
    <t>coastal mediterranean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</si>
  <si>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</si>
  <si>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</si>
  <si>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</si>
  <si>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</si>
  <si>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</si>
  <si>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</si>
  <si>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</si>
  <si>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</si>
  <si>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</si>
  <si>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</si>
  <si>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SPT_Density</t>
  </si>
  <si>
    <t>sonicated</t>
  </si>
  <si>
    <t>g cm^-3</t>
  </si>
  <si>
    <t>tectosilicates</t>
  </si>
  <si>
    <t>ED50</t>
  </si>
  <si>
    <t>dry winter, wet summer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</si>
  <si>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</si>
  <si>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</si>
  <si>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</si>
  <si>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</si>
  <si>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</si>
  <si>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</si>
  <si>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</si>
  <si>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</si>
  <si>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</si>
  <si>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</si>
  <si>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</si>
  <si>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</si>
  <si>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highland climate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</si>
  <si>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</si>
  <si>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</si>
  <si>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</si>
  <si>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</si>
  <si>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</si>
  <si>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</si>
  <si>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</si>
  <si>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</si>
  <si>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</si>
  <si>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</si>
  <si>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</si>
  <si>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</si>
  <si>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</si>
  <si>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</si>
  <si>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GRS80</t>
  </si>
  <si>
    <t>humid continental hot summer, wet all year</t>
  </si>
  <si>
    <t>W</t>
  </si>
  <si>
    <t>mangrove</t>
  </si>
  <si>
    <t>rangeland/grassland</t>
  </si>
  <si>
    <t>moderately well</t>
  </si>
  <si>
    <t>metamorphic</t>
  </si>
  <si>
    <t>footslope</t>
  </si>
  <si>
    <t>loam</t>
  </si>
  <si>
    <t>total PLFA</t>
  </si>
  <si>
    <t>insoluble</t>
  </si>
  <si>
    <t>mica+chlorite</t>
  </si>
  <si>
    <t>primary phyllosilicates, non-expanding</t>
  </si>
  <si>
    <t>NAD83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</si>
  <si>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</si>
  <si>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</si>
  <si>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</si>
  <si>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</si>
  <si>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</si>
  <si>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</si>
  <si>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</si>
  <si>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</si>
  <si>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</si>
  <si>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</si>
  <si>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</si>
  <si>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</si>
  <si>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</si>
  <si>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humid continental mild summer, dry winter</t>
  </si>
  <si>
    <t>NW</t>
  </si>
  <si>
    <t>montane grassland or shrubland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</si>
  <si>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</si>
  <si>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</si>
  <si>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</si>
  <si>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</si>
  <si>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</si>
  <si>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</si>
  <si>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</si>
  <si>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</si>
  <si>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</si>
  <si>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humid continental mild summer, wet all year</t>
  </si>
  <si>
    <t>SE</t>
  </si>
  <si>
    <t>temperate broadleaf or mixed forest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</si>
  <si>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</si>
  <si>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</si>
  <si>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</si>
  <si>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</si>
  <si>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</si>
  <si>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</si>
  <si>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</si>
  <si>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humid subtropical</t>
  </si>
  <si>
    <t>SW</t>
  </si>
  <si>
    <t>temperate coniferous forest</t>
  </si>
  <si>
    <t>interbedded</t>
  </si>
  <si>
    <t>clay loam</t>
  </si>
  <si>
    <t>Incubation</t>
  </si>
  <si>
    <t>respired</t>
  </si>
  <si>
    <t>Days</t>
  </si>
  <si>
    <t>volcanic glass</t>
  </si>
  <si>
    <t>amorphous</t>
  </si>
  <si>
    <t>ice cap</t>
  </si>
  <si>
    <t>temperate grassland, savanna and shrubland</t>
  </si>
  <si>
    <t>silty clay loam</t>
  </si>
  <si>
    <t>not respired</t>
  </si>
  <si>
    <t>kaolinite+halloysite</t>
  </si>
  <si>
    <t>secondary phyllosilicate, non-expanding</t>
  </si>
  <si>
    <t>interior mediterranean</t>
  </si>
  <si>
    <t>tropical or subtropical coniferous forest</t>
  </si>
  <si>
    <t>sandy clay</t>
  </si>
  <si>
    <t xml:space="preserve">smectite(montmorillonite)+vermincullite </t>
  </si>
  <si>
    <t>secondary phyllosilicate, expanding</t>
  </si>
  <si>
    <t>marine cool winter</t>
  </si>
  <si>
    <t>tropical or subtropical grassland, savanna, or shrubland</t>
  </si>
  <si>
    <t>silty clay</t>
  </si>
  <si>
    <t>oxyhydroxides</t>
  </si>
  <si>
    <t>marine mild wInter</t>
  </si>
  <si>
    <t>tropical or subtropical moist broadleaf forest</t>
  </si>
  <si>
    <t xml:space="preserve">clay </t>
  </si>
  <si>
    <t>goethite+hematite+magnetite+lepidocrocite</t>
  </si>
  <si>
    <t>mid-latitude dry arid desert</t>
  </si>
  <si>
    <t>tundra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</si>
  <si>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</si>
  <si>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</si>
  <si>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</si>
  <si>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</si>
  <si>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</si>
  <si>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</si>
  <si>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</si>
  <si>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</si>
  <si>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</si>
  <si>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</si>
  <si>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</si>
  <si>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</si>
  <si>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and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</si>
</sst>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b/>
      <sz val="10"/>
      <color rgb="FFFF0000"/>
      <name val="Tahoma"/>
    </font>
    <font>
      <b/>
      <sz val="10"/>
      <color rgb="FF000000"/>
      <name val="Tahoma"/>
    </font>
    <font>
      <b/>
      <sz val="10"/>
      <name val="Tahoma"/>
    </font>
    <font>
      <sz val="10"/>
      <color rgb="FFFF0000"/>
      <name val="Tahoma"/>
    </font>
    <font>
      <sz val="10"/>
      <color rgb="FF000000"/>
      <name val="Tahoma"/>
    </font>
    <font>
      <sz val="10"/>
      <color rgb="FF000000"/>
      <name val="Calibri"/>
    </font>
    <font>
      <sz val="10"/>
      <color rgb="FFFF0000"/>
      <name val="Calibri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b/>
      <sz val="11"/>
      <name val="Calibri"/>
    </font>
    <font>
      <i/>
      <sz val="10"/>
      <color rgb="FF000000"/>
      <name val="Tahoma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top" wrapText="1" readingOrder="1"/>
    </xf>
    <xf numFmtId="0" fontId="5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vertical="center" wrapText="1" readingOrder="1"/>
    </xf>
    <xf numFmtId="0" fontId="6" fillId="0" borderId="0" xfId="0" applyFont="1" applyAlignment="1">
      <alignment horizontal="left" wrapText="1" readingOrder="1"/>
    </xf>
    <xf numFmtId="0" fontId="3" fillId="2" borderId="2" xfId="0" applyFont="1" applyFill="1" applyBorder="1" applyAlignment="1">
      <alignment horizontal="left" wrapText="1"/>
    </xf>
    <xf numFmtId="0" fontId="7" fillId="0" borderId="0" xfId="0" applyFont="1"/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readingOrder="1"/>
    </xf>
    <xf numFmtId="0" fontId="6" fillId="0" borderId="0" xfId="0" applyFont="1"/>
    <xf numFmtId="0" fontId="0" fillId="0" borderId="0" xfId="0" applyFont="1"/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horizontal="left" vertical="top" wrapText="1" readingOrder="1"/>
    </xf>
    <xf numFmtId="0" fontId="6" fillId="0" borderId="0" xfId="0" applyFont="1" applyAlignment="1">
      <alignment wrapText="1"/>
    </xf>
    <xf numFmtId="0" fontId="8" fillId="5" borderId="0" xfId="0" applyFont="1" applyFill="1" applyBorder="1"/>
    <xf numFmtId="0" fontId="8" fillId="5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0" xfId="0" applyFont="1" applyFill="1" applyBorder="1" applyAlignment="1">
      <alignment horizontal="left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11" fillId="4" borderId="0" xfId="0" applyFont="1" applyFill="1" applyBorder="1" applyAlignment="1">
      <alignment vertical="top"/>
    </xf>
    <xf numFmtId="0" fontId="6" fillId="4" borderId="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A4" sqref="A4"/>
    </sheetView>
  </sheetViews>
  <sheetFormatPr baseColWidth="10" defaultColWidth="15.1640625" defaultRowHeight="15" customHeight="1" x14ac:dyDescent="0.2"/>
  <cols>
    <col min="1" max="1" width="14.5" customWidth="1"/>
    <col min="2" max="2" width="15.5" customWidth="1"/>
    <col min="3" max="3" width="14.33203125" bestFit="1" customWidth="1"/>
    <col min="4" max="4" width="21" bestFit="1" customWidth="1"/>
    <col min="5" max="5" width="18.5" bestFit="1" customWidth="1"/>
    <col min="6" max="6" width="17.83203125" bestFit="1" customWidth="1"/>
    <col min="7" max="7" width="14.33203125" customWidth="1"/>
    <col min="8" max="8" width="13.33203125" customWidth="1"/>
    <col min="9" max="9" width="19.1640625" bestFit="1" customWidth="1"/>
    <col min="10" max="10" width="43.5" customWidth="1"/>
  </cols>
  <sheetData>
    <row r="1" spans="1:10" ht="18" customHeight="1" x14ac:dyDescent="0.2">
      <c r="A1" s="3" t="s">
        <v>1</v>
      </c>
      <c r="B1" s="4" t="s">
        <v>5</v>
      </c>
      <c r="C1" s="7" t="s">
        <v>18</v>
      </c>
      <c r="D1" s="11" t="s">
        <v>78</v>
      </c>
      <c r="E1" s="11" t="s">
        <v>88</v>
      </c>
      <c r="F1" s="11" t="s">
        <v>89</v>
      </c>
      <c r="G1" s="11" t="s">
        <v>90</v>
      </c>
      <c r="H1" s="11" t="s">
        <v>91</v>
      </c>
      <c r="I1" s="14" t="s">
        <v>92</v>
      </c>
      <c r="J1" s="3" t="s">
        <v>107</v>
      </c>
    </row>
    <row r="2" spans="1:10" ht="25.5" customHeight="1" x14ac:dyDescent="0.2">
      <c r="A2" s="6" t="s">
        <v>17</v>
      </c>
      <c r="B2" s="6" t="s">
        <v>108</v>
      </c>
      <c r="C2" s="16" t="s">
        <v>109</v>
      </c>
      <c r="D2" s="17" t="s">
        <v>110</v>
      </c>
      <c r="E2" s="17" t="s">
        <v>111</v>
      </c>
      <c r="F2" s="17" t="s">
        <v>112</v>
      </c>
      <c r="G2" s="17" t="s">
        <v>113</v>
      </c>
      <c r="H2" s="17" t="s">
        <v>114</v>
      </c>
      <c r="I2" s="17" t="s">
        <v>115</v>
      </c>
      <c r="J2" s="6" t="s">
        <v>116</v>
      </c>
    </row>
    <row r="3" spans="1:10" ht="25.5" customHeight="1" x14ac:dyDescent="0.2">
      <c r="A3" s="9" t="s">
        <v>117</v>
      </c>
      <c r="B3" s="9"/>
      <c r="C3" s="9"/>
      <c r="D3" s="9"/>
      <c r="E3" s="9"/>
      <c r="F3" s="9" t="s">
        <v>82</v>
      </c>
      <c r="G3" s="9"/>
      <c r="H3" s="9"/>
      <c r="I3" s="9"/>
      <c r="J3" s="9" t="s">
        <v>118</v>
      </c>
    </row>
    <row r="4" spans="1:10" ht="12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ht="12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ht="12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ht="12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ht="12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2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 ht="12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ht="12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spans="1:10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0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spans="1:10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spans="1:10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spans="1:10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0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spans="1:10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spans="1:10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spans="1:10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spans="1:10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</row>
    <row r="34" spans="1:10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</row>
    <row r="35" spans="1:10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</row>
    <row r="36" spans="1:10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</row>
    <row r="38" spans="1:10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</row>
    <row r="39" spans="1:10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</row>
    <row r="40" spans="1:10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</row>
    <row r="41" spans="1:10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</row>
    <row r="43" spans="1:10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</row>
    <row r="44" spans="1:10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</row>
    <row r="45" spans="1:10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</row>
    <row r="46" spans="1:10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</row>
    <row r="47" spans="1:10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</row>
    <row r="48" spans="1:10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</row>
    <row r="49" spans="1:10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</row>
    <row r="50" spans="1:10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</row>
    <row r="54" spans="1:10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</row>
    <row r="55" spans="1:10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</row>
    <row r="56" spans="1:10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</row>
    <row r="57" spans="1:10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</row>
    <row r="58" spans="1:10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</row>
    <row r="59" spans="1:10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</row>
    <row r="60" spans="1:10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</row>
    <row r="61" spans="1:10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</row>
    <row r="62" spans="1:10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</row>
    <row r="63" spans="1:10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</row>
    <row r="64" spans="1:10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</row>
    <row r="65" spans="1:10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</row>
    <row r="66" spans="1:10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</row>
    <row r="67" spans="1:10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</row>
    <row r="68" spans="1:10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</row>
    <row r="69" spans="1:10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</row>
    <row r="70" spans="1:10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</row>
    <row r="72" spans="1:10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</row>
    <row r="73" spans="1:10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</row>
    <row r="74" spans="1:10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</row>
    <row r="75" spans="1:10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</row>
    <row r="76" spans="1:10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</row>
    <row r="77" spans="1:10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</row>
    <row r="78" spans="1:10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</row>
    <row r="79" spans="1:10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</row>
    <row r="80" spans="1:10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</row>
    <row r="81" spans="1:10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</row>
    <row r="82" spans="1:10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</row>
    <row r="83" spans="1:10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</row>
    <row r="84" spans="1:10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</row>
    <row r="85" spans="1:10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</row>
    <row r="86" spans="1:10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</row>
    <row r="87" spans="1:10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</row>
    <row r="88" spans="1:10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</row>
    <row r="89" spans="1:10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</row>
    <row r="90" spans="1:10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</row>
    <row r="91" spans="1:10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</row>
    <row r="92" spans="1:10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</row>
    <row r="93" spans="1:10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</row>
    <row r="94" spans="1:10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</row>
    <row r="95" spans="1:10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</row>
    <row r="96" spans="1:10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</row>
    <row r="97" spans="1:10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</row>
    <row r="98" spans="1:10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</row>
    <row r="99" spans="1:10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</row>
    <row r="100" spans="1:10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</row>
    <row r="101" spans="1:10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</row>
    <row r="102" spans="1:10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</row>
    <row r="103" spans="1:10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</row>
    <row r="105" spans="1:10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</row>
    <row r="106" spans="1:10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</row>
    <row r="107" spans="1:10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</row>
    <row r="108" spans="1:10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</row>
    <row r="109" spans="1:10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</row>
    <row r="110" spans="1:10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</row>
    <row r="111" spans="1:10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</row>
    <row r="112" spans="1:10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</row>
    <row r="113" spans="1:10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</row>
    <row r="114" spans="1:10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</row>
    <row r="115" spans="1:10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</row>
    <row r="116" spans="1:10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</row>
    <row r="118" spans="1:10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</row>
    <row r="119" spans="1:10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</row>
    <row r="120" spans="1:10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</row>
    <row r="121" spans="1:10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</row>
    <row r="122" spans="1:10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</row>
    <row r="123" spans="1:10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</row>
    <row r="124" spans="1:10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</row>
    <row r="125" spans="1:10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</row>
    <row r="126" spans="1:10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</row>
    <row r="128" spans="1:10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</row>
    <row r="129" spans="1:10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</row>
    <row r="130" spans="1:10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</row>
    <row r="131" spans="1:10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</row>
    <row r="132" spans="1:10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</row>
    <row r="133" spans="1:10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</row>
    <row r="134" spans="1:10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</row>
    <row r="135" spans="1:10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</row>
    <row r="136" spans="1:10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</row>
    <row r="138" spans="1:10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</row>
    <row r="139" spans="1:10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</row>
    <row r="140" spans="1:10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</row>
    <row r="141" spans="1:10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</row>
    <row r="142" spans="1:10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</row>
    <row r="143" spans="1:10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</row>
    <row r="144" spans="1:10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</row>
    <row r="145" spans="1:10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</row>
    <row r="146" spans="1:10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</row>
    <row r="147" spans="1:10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</row>
    <row r="148" spans="1:10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</row>
    <row r="149" spans="1:10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</row>
    <row r="150" spans="1:10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</row>
    <row r="151" spans="1:10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</row>
    <row r="152" spans="1:10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</row>
    <row r="153" spans="1:10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</row>
    <row r="154" spans="1:10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</row>
    <row r="155" spans="1:10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</row>
    <row r="156" spans="1:10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</row>
    <row r="157" spans="1:10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</row>
    <row r="158" spans="1:10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</row>
    <row r="159" spans="1:10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</row>
    <row r="160" spans="1:10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</row>
    <row r="161" spans="1:10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</row>
    <row r="162" spans="1:10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</row>
    <row r="163" spans="1:10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</row>
    <row r="164" spans="1:10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</row>
    <row r="165" spans="1:10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</row>
    <row r="166" spans="1:10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</row>
    <row r="167" spans="1:10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</row>
    <row r="168" spans="1:10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</row>
    <row r="169" spans="1:10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</row>
    <row r="170" spans="1:10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</row>
    <row r="171" spans="1:10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</row>
    <row r="172" spans="1:10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</row>
    <row r="173" spans="1:10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</row>
    <row r="174" spans="1:10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</row>
    <row r="175" spans="1:10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</row>
    <row r="176" spans="1:10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</row>
    <row r="177" spans="1:10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</row>
    <row r="178" spans="1:10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</row>
    <row r="179" spans="1:10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</row>
    <row r="180" spans="1:10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</row>
    <row r="181" spans="1:10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</row>
    <row r="182" spans="1:10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</row>
    <row r="183" spans="1:10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</row>
    <row r="184" spans="1:10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</row>
    <row r="185" spans="1:10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</row>
    <row r="186" spans="1:10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</row>
    <row r="187" spans="1:10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</row>
    <row r="188" spans="1:10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</row>
    <row r="189" spans="1:10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</row>
    <row r="190" spans="1:10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</row>
    <row r="191" spans="1:10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</row>
    <row r="192" spans="1:10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</row>
    <row r="193" spans="1:10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</row>
    <row r="194" spans="1:10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</row>
    <row r="195" spans="1:10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</row>
    <row r="196" spans="1:10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</row>
    <row r="197" spans="1:10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</row>
    <row r="198" spans="1:10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</row>
    <row r="199" spans="1:10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</row>
    <row r="200" spans="1:10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</row>
    <row r="201" spans="1:10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</row>
    <row r="202" spans="1:10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</row>
    <row r="203" spans="1:10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</row>
    <row r="204" spans="1:10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</row>
    <row r="205" spans="1:10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</row>
    <row r="206" spans="1:10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</row>
    <row r="207" spans="1:10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</row>
    <row r="208" spans="1:10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</row>
    <row r="209" spans="1:10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</row>
    <row r="210" spans="1:10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</row>
    <row r="211" spans="1:10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</row>
    <row r="212" spans="1:10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</row>
    <row r="213" spans="1:10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</row>
    <row r="214" spans="1:10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</row>
    <row r="215" spans="1:10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</row>
    <row r="216" spans="1:10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</row>
    <row r="217" spans="1:10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</row>
    <row r="218" spans="1:10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</row>
    <row r="219" spans="1:10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</row>
    <row r="220" spans="1:10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</row>
    <row r="221" spans="1:10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</row>
    <row r="222" spans="1:10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</row>
    <row r="223" spans="1:10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</row>
    <row r="224" spans="1:10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</row>
    <row r="225" spans="1:10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</row>
    <row r="226" spans="1:10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</row>
    <row r="227" spans="1:10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</row>
    <row r="228" spans="1:10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</row>
    <row r="229" spans="1:10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</row>
    <row r="230" spans="1:10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</row>
    <row r="231" spans="1:10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</row>
    <row r="232" spans="1:10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</row>
    <row r="233" spans="1:10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</row>
    <row r="234" spans="1:10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</row>
    <row r="235" spans="1:10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</row>
    <row r="236" spans="1:10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</row>
    <row r="237" spans="1:10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</row>
    <row r="238" spans="1:10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</row>
    <row r="239" spans="1:10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</row>
    <row r="240" spans="1:10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</row>
    <row r="241" spans="1:10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</row>
    <row r="242" spans="1:10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</row>
    <row r="243" spans="1:10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</row>
    <row r="244" spans="1:10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</row>
    <row r="245" spans="1:10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</row>
    <row r="246" spans="1:10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</row>
    <row r="247" spans="1:10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</row>
    <row r="248" spans="1:10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</row>
    <row r="249" spans="1:10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</row>
    <row r="250" spans="1:10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</row>
    <row r="251" spans="1:10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</row>
    <row r="252" spans="1:10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</row>
    <row r="253" spans="1:10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</row>
    <row r="254" spans="1:10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</row>
    <row r="255" spans="1:10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</row>
    <row r="256" spans="1:10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</row>
    <row r="257" spans="1:10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</row>
    <row r="258" spans="1:10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</row>
    <row r="259" spans="1:10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</row>
    <row r="260" spans="1:10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</row>
    <row r="261" spans="1:10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</row>
    <row r="262" spans="1:10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</row>
    <row r="263" spans="1:10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</row>
    <row r="264" spans="1:10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</row>
    <row r="265" spans="1:10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</row>
    <row r="266" spans="1:10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</row>
    <row r="267" spans="1:10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</row>
    <row r="268" spans="1:10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</row>
    <row r="269" spans="1:10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</row>
    <row r="270" spans="1:10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</row>
    <row r="271" spans="1:10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</row>
    <row r="272" spans="1:10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</row>
    <row r="273" spans="1:10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</row>
    <row r="274" spans="1:10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</row>
    <row r="275" spans="1:10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</row>
    <row r="276" spans="1:10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</row>
    <row r="277" spans="1:10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</row>
    <row r="278" spans="1:10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</row>
    <row r="279" spans="1:10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</row>
    <row r="280" spans="1:10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</row>
    <row r="281" spans="1:10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</row>
    <row r="282" spans="1:10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</row>
    <row r="283" spans="1:10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</row>
    <row r="284" spans="1:10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</row>
    <row r="285" spans="1:10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</row>
    <row r="286" spans="1:10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</row>
    <row r="287" spans="1:10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</row>
    <row r="288" spans="1:10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</row>
    <row r="289" spans="1:10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</row>
    <row r="290" spans="1:10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</row>
    <row r="291" spans="1:10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</row>
    <row r="292" spans="1:10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</row>
    <row r="293" spans="1:10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</row>
    <row r="294" spans="1:10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</row>
    <row r="295" spans="1:10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</row>
    <row r="296" spans="1:10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</row>
    <row r="297" spans="1:10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</row>
    <row r="298" spans="1:10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</row>
    <row r="299" spans="1:10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</row>
    <row r="300" spans="1:10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</row>
    <row r="301" spans="1:10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</row>
    <row r="302" spans="1:10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</row>
    <row r="303" spans="1:10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</row>
    <row r="304" spans="1:10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</row>
    <row r="305" spans="1:10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</row>
    <row r="306" spans="1:10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</row>
    <row r="307" spans="1:10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</row>
    <row r="308" spans="1:10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</row>
    <row r="309" spans="1:10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</row>
    <row r="310" spans="1:10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</row>
    <row r="311" spans="1:10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</row>
    <row r="312" spans="1:10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</row>
    <row r="313" spans="1:10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</row>
    <row r="314" spans="1:10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</row>
    <row r="315" spans="1:10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</row>
    <row r="316" spans="1:10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</row>
    <row r="317" spans="1:10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</row>
    <row r="318" spans="1:10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</row>
    <row r="319" spans="1:10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</row>
    <row r="320" spans="1:10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</row>
    <row r="321" spans="1:10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</row>
    <row r="322" spans="1:10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</row>
    <row r="323" spans="1:10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</row>
    <row r="324" spans="1:10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</row>
    <row r="325" spans="1:10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</row>
    <row r="326" spans="1:10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</row>
    <row r="327" spans="1:10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</row>
    <row r="328" spans="1:10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</row>
    <row r="329" spans="1:10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</row>
    <row r="330" spans="1:10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</row>
    <row r="331" spans="1:10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</row>
    <row r="332" spans="1:10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</row>
    <row r="333" spans="1:10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</row>
    <row r="334" spans="1:10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</row>
    <row r="335" spans="1:10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</row>
    <row r="336" spans="1:10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</row>
    <row r="337" spans="1:10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</row>
    <row r="338" spans="1:10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</row>
    <row r="339" spans="1:10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</row>
    <row r="340" spans="1:10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</row>
    <row r="341" spans="1:10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</row>
    <row r="342" spans="1:10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</row>
    <row r="343" spans="1:10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</row>
    <row r="344" spans="1:10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</row>
    <row r="345" spans="1:10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</row>
    <row r="346" spans="1:10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</row>
    <row r="347" spans="1:10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</row>
    <row r="348" spans="1:10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</row>
    <row r="349" spans="1:10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</row>
    <row r="350" spans="1:10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</row>
    <row r="351" spans="1:10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</row>
    <row r="352" spans="1:10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</row>
    <row r="353" spans="1:10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</row>
    <row r="354" spans="1:10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</row>
    <row r="355" spans="1:10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</row>
    <row r="356" spans="1:10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</row>
    <row r="357" spans="1:10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</row>
    <row r="358" spans="1:10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</row>
    <row r="359" spans="1:10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</row>
    <row r="360" spans="1:10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</row>
    <row r="361" spans="1:10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</row>
    <row r="362" spans="1:10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</row>
    <row r="363" spans="1:10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</row>
    <row r="364" spans="1:10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</row>
    <row r="365" spans="1:10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</row>
    <row r="366" spans="1:10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</row>
    <row r="367" spans="1:10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</row>
    <row r="368" spans="1:10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</row>
    <row r="369" spans="1:10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</row>
    <row r="370" spans="1:10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</row>
    <row r="371" spans="1:10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</row>
    <row r="372" spans="1:10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</row>
    <row r="373" spans="1:10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</row>
    <row r="374" spans="1:10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</row>
    <row r="375" spans="1:10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</row>
    <row r="376" spans="1:10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</row>
    <row r="377" spans="1:10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</row>
    <row r="378" spans="1:10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</row>
    <row r="379" spans="1:10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</row>
    <row r="380" spans="1:10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</row>
    <row r="381" spans="1:10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</row>
    <row r="382" spans="1:10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</row>
    <row r="383" spans="1:10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</row>
    <row r="384" spans="1:10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</row>
    <row r="385" spans="1:10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</row>
    <row r="386" spans="1:10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</row>
    <row r="387" spans="1:10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</row>
    <row r="388" spans="1:10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</row>
    <row r="389" spans="1:10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</row>
    <row r="390" spans="1:10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</row>
    <row r="391" spans="1:10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</row>
    <row r="392" spans="1:10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</row>
    <row r="393" spans="1:10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</row>
    <row r="394" spans="1:10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</row>
    <row r="395" spans="1:10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</row>
    <row r="396" spans="1:10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</row>
    <row r="397" spans="1:10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</row>
    <row r="398" spans="1:10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</row>
    <row r="399" spans="1:10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</row>
    <row r="400" spans="1:10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</row>
    <row r="401" spans="1:10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</row>
    <row r="402" spans="1:10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</row>
    <row r="403" spans="1:10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</row>
    <row r="404" spans="1:10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</row>
    <row r="405" spans="1:10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</row>
    <row r="406" spans="1:10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</row>
    <row r="407" spans="1:10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</row>
    <row r="408" spans="1:10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</row>
    <row r="409" spans="1:10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</row>
    <row r="410" spans="1:10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</row>
    <row r="411" spans="1:10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</row>
    <row r="412" spans="1:10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</row>
    <row r="413" spans="1:10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</row>
    <row r="414" spans="1:10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</row>
    <row r="415" spans="1:10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</row>
    <row r="416" spans="1:10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</row>
    <row r="417" spans="1:10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</row>
    <row r="418" spans="1:10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</row>
    <row r="419" spans="1:10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</row>
    <row r="420" spans="1:10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</row>
    <row r="421" spans="1:10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</row>
    <row r="422" spans="1:10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</row>
    <row r="423" spans="1:10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</row>
    <row r="424" spans="1:10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</row>
    <row r="425" spans="1:10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</row>
    <row r="426" spans="1:10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</row>
    <row r="427" spans="1:10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</row>
    <row r="428" spans="1:10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</row>
    <row r="429" spans="1:10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</row>
    <row r="430" spans="1:10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</row>
    <row r="431" spans="1:10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</row>
    <row r="432" spans="1:10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</row>
    <row r="433" spans="1:10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</row>
    <row r="434" spans="1:10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</row>
    <row r="435" spans="1:10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</row>
    <row r="436" spans="1:10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</row>
    <row r="437" spans="1:10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</row>
    <row r="438" spans="1:10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</row>
    <row r="439" spans="1:10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</row>
    <row r="440" spans="1:10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</row>
    <row r="441" spans="1:10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</row>
    <row r="442" spans="1:10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</row>
    <row r="443" spans="1:10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</row>
    <row r="444" spans="1:10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</row>
    <row r="445" spans="1:10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</row>
    <row r="446" spans="1:10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</row>
    <row r="447" spans="1:10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</row>
    <row r="448" spans="1:10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</row>
    <row r="449" spans="1:10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</row>
    <row r="450" spans="1:10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</row>
    <row r="451" spans="1:10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</row>
    <row r="452" spans="1:10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</row>
    <row r="453" spans="1:10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</row>
    <row r="454" spans="1:10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</row>
    <row r="455" spans="1:10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</row>
    <row r="456" spans="1:10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</row>
    <row r="457" spans="1:10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</row>
    <row r="458" spans="1:10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</row>
    <row r="459" spans="1:10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</row>
    <row r="460" spans="1:10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</row>
    <row r="461" spans="1:10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</row>
    <row r="462" spans="1:10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</row>
    <row r="463" spans="1:10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</row>
    <row r="464" spans="1:10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</row>
    <row r="465" spans="1:10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</row>
    <row r="466" spans="1:10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</row>
    <row r="467" spans="1:10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</row>
    <row r="468" spans="1:10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</row>
    <row r="469" spans="1:10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</row>
    <row r="470" spans="1:10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</row>
    <row r="471" spans="1:10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</row>
    <row r="472" spans="1:10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</row>
    <row r="473" spans="1:10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</row>
    <row r="474" spans="1:10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</row>
    <row r="475" spans="1:10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</row>
    <row r="476" spans="1:10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</row>
    <row r="477" spans="1:10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</row>
    <row r="478" spans="1:10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</row>
    <row r="479" spans="1:10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</row>
    <row r="480" spans="1:10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</row>
    <row r="481" spans="1:10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</row>
    <row r="482" spans="1:10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</row>
    <row r="483" spans="1:10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</row>
    <row r="484" spans="1:10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</row>
    <row r="485" spans="1:10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</row>
    <row r="486" spans="1:10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</row>
    <row r="487" spans="1:10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</row>
    <row r="488" spans="1:10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</row>
    <row r="489" spans="1:10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</row>
    <row r="490" spans="1:10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</row>
    <row r="491" spans="1:10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</row>
    <row r="492" spans="1:10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</row>
    <row r="493" spans="1:10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</row>
    <row r="494" spans="1:10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</row>
    <row r="495" spans="1:10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</row>
    <row r="496" spans="1:10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</row>
    <row r="497" spans="1:10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</row>
    <row r="498" spans="1:10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</row>
    <row r="499" spans="1:10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</row>
    <row r="500" spans="1:10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</row>
    <row r="501" spans="1:10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</row>
    <row r="502" spans="1:10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</row>
    <row r="503" spans="1:10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</row>
    <row r="504" spans="1:10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</row>
    <row r="505" spans="1:10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</row>
    <row r="506" spans="1:10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</row>
    <row r="507" spans="1:10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</row>
    <row r="508" spans="1:10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</row>
    <row r="509" spans="1:10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</row>
    <row r="510" spans="1:10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</row>
    <row r="511" spans="1:10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</row>
    <row r="512" spans="1:10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</row>
    <row r="513" spans="1:10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</row>
    <row r="514" spans="1:10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</row>
    <row r="515" spans="1:10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</row>
    <row r="516" spans="1:10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</row>
    <row r="517" spans="1:10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</row>
    <row r="518" spans="1:10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</row>
    <row r="519" spans="1:10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</row>
    <row r="520" spans="1:10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</row>
    <row r="521" spans="1:10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</row>
    <row r="522" spans="1:10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</row>
    <row r="523" spans="1:10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</row>
    <row r="524" spans="1:10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</row>
    <row r="525" spans="1:10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</row>
    <row r="526" spans="1:10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</row>
    <row r="527" spans="1:10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</row>
    <row r="528" spans="1:10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</row>
    <row r="529" spans="1:10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</row>
    <row r="530" spans="1:10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</row>
    <row r="531" spans="1:10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</row>
    <row r="532" spans="1:10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</row>
    <row r="533" spans="1:10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</row>
    <row r="534" spans="1:10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</row>
    <row r="535" spans="1:10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</row>
    <row r="536" spans="1:10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</row>
    <row r="537" spans="1:10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</row>
    <row r="538" spans="1:10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</row>
    <row r="539" spans="1:10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</row>
    <row r="540" spans="1:10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</row>
    <row r="541" spans="1:10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</row>
    <row r="542" spans="1:10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</row>
    <row r="543" spans="1:10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</row>
    <row r="544" spans="1:10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</row>
    <row r="545" spans="1:10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</row>
    <row r="546" spans="1:10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</row>
    <row r="547" spans="1:10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</row>
    <row r="548" spans="1:10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</row>
    <row r="549" spans="1:10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</row>
    <row r="550" spans="1:10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</row>
    <row r="551" spans="1:10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</row>
    <row r="552" spans="1:10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</row>
    <row r="553" spans="1:10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</row>
    <row r="554" spans="1:10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</row>
    <row r="555" spans="1:10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</row>
    <row r="556" spans="1:10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</row>
    <row r="557" spans="1:10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</row>
    <row r="558" spans="1:10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</row>
    <row r="559" spans="1:10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</row>
    <row r="560" spans="1:10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</row>
    <row r="561" spans="1:10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</row>
    <row r="562" spans="1:10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</row>
    <row r="563" spans="1:10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</row>
    <row r="564" spans="1:10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</row>
    <row r="565" spans="1:10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</row>
    <row r="566" spans="1:10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</row>
    <row r="567" spans="1:10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</row>
    <row r="568" spans="1:10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</row>
    <row r="569" spans="1:10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</row>
    <row r="570" spans="1:10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</row>
    <row r="571" spans="1:10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</row>
    <row r="572" spans="1:10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</row>
    <row r="573" spans="1:10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</row>
    <row r="574" spans="1:10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</row>
    <row r="575" spans="1:10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</row>
    <row r="576" spans="1:10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</row>
    <row r="577" spans="1:10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</row>
    <row r="578" spans="1:10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</row>
    <row r="579" spans="1:10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</row>
    <row r="580" spans="1:10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</row>
    <row r="581" spans="1:10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</row>
    <row r="582" spans="1:10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</row>
    <row r="583" spans="1:10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</row>
    <row r="584" spans="1:10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</row>
    <row r="585" spans="1:10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</row>
    <row r="586" spans="1:10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</row>
    <row r="587" spans="1:10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</row>
    <row r="588" spans="1:10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</row>
    <row r="589" spans="1:10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</row>
    <row r="590" spans="1:10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</row>
    <row r="591" spans="1:10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</row>
    <row r="592" spans="1:10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</row>
    <row r="593" spans="1:10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</row>
    <row r="594" spans="1:10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</row>
    <row r="595" spans="1:10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</row>
    <row r="596" spans="1:10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</row>
    <row r="597" spans="1:10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</row>
    <row r="598" spans="1:10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</row>
    <row r="599" spans="1:10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</row>
    <row r="600" spans="1:10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</row>
    <row r="601" spans="1:10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</row>
    <row r="602" spans="1:10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</row>
    <row r="603" spans="1:10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</row>
    <row r="604" spans="1:10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</row>
    <row r="605" spans="1:10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</row>
    <row r="606" spans="1:10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</row>
    <row r="607" spans="1:10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</row>
    <row r="608" spans="1:10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</row>
    <row r="609" spans="1:10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</row>
    <row r="610" spans="1:10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</row>
    <row r="611" spans="1:10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</row>
    <row r="612" spans="1:10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</row>
    <row r="613" spans="1:10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</row>
    <row r="614" spans="1:10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</row>
    <row r="615" spans="1:10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</row>
    <row r="616" spans="1:10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</row>
    <row r="617" spans="1:10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</row>
    <row r="618" spans="1:10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</row>
    <row r="619" spans="1:10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</row>
    <row r="620" spans="1:10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</row>
    <row r="621" spans="1:10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</row>
    <row r="622" spans="1:10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</row>
    <row r="623" spans="1:10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</row>
    <row r="624" spans="1:10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</row>
    <row r="625" spans="1:10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</row>
    <row r="626" spans="1:10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</row>
    <row r="627" spans="1:10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</row>
    <row r="628" spans="1:10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</row>
    <row r="629" spans="1:10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</row>
    <row r="630" spans="1:10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</row>
    <row r="631" spans="1:10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</row>
    <row r="632" spans="1:10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</row>
    <row r="633" spans="1:10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</row>
    <row r="634" spans="1:10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</row>
    <row r="635" spans="1:10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</row>
    <row r="636" spans="1:10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</row>
    <row r="637" spans="1:10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</row>
    <row r="638" spans="1:10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</row>
    <row r="639" spans="1:10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</row>
    <row r="640" spans="1:10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</row>
    <row r="641" spans="1:10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</row>
    <row r="642" spans="1:10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</row>
    <row r="643" spans="1:10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</row>
    <row r="644" spans="1:10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</row>
    <row r="645" spans="1:10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</row>
    <row r="646" spans="1:10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</row>
    <row r="647" spans="1:10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</row>
    <row r="648" spans="1:10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</row>
    <row r="649" spans="1:10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</row>
    <row r="650" spans="1:10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</row>
    <row r="651" spans="1:10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</row>
    <row r="652" spans="1:10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</row>
    <row r="653" spans="1:10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</row>
    <row r="654" spans="1:10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</row>
    <row r="655" spans="1:10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</row>
    <row r="656" spans="1:10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</row>
    <row r="657" spans="1:10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</row>
    <row r="658" spans="1:10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</row>
    <row r="659" spans="1:10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</row>
    <row r="660" spans="1:10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</row>
    <row r="661" spans="1:10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</row>
    <row r="662" spans="1:10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</row>
    <row r="663" spans="1:10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</row>
    <row r="664" spans="1:10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</row>
    <row r="665" spans="1:10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</row>
    <row r="666" spans="1:10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</row>
    <row r="667" spans="1:10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</row>
    <row r="668" spans="1:10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</row>
    <row r="669" spans="1:10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</row>
    <row r="670" spans="1:10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</row>
    <row r="671" spans="1:10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</row>
    <row r="672" spans="1:10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</row>
    <row r="673" spans="1:10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</row>
    <row r="674" spans="1:10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</row>
    <row r="675" spans="1:10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</row>
    <row r="676" spans="1:10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</row>
    <row r="677" spans="1:10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</row>
    <row r="678" spans="1:10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</row>
    <row r="679" spans="1:10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</row>
    <row r="680" spans="1:10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</row>
    <row r="681" spans="1:10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</row>
    <row r="682" spans="1:10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</row>
    <row r="683" spans="1:10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</row>
    <row r="684" spans="1:10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</row>
    <row r="685" spans="1:10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</row>
    <row r="686" spans="1:10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</row>
    <row r="687" spans="1:10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</row>
    <row r="688" spans="1:10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</row>
    <row r="689" spans="1:10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</row>
    <row r="690" spans="1:10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</row>
    <row r="691" spans="1:10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</row>
    <row r="692" spans="1:10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</row>
    <row r="693" spans="1:10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</row>
    <row r="694" spans="1:10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</row>
    <row r="695" spans="1:10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</row>
    <row r="696" spans="1:10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</row>
    <row r="697" spans="1:10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</row>
    <row r="698" spans="1:10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</row>
    <row r="699" spans="1:10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</row>
    <row r="700" spans="1:10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</row>
    <row r="701" spans="1:10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</row>
    <row r="702" spans="1:10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</row>
    <row r="703" spans="1:10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</row>
    <row r="704" spans="1:10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</row>
    <row r="705" spans="1:10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</row>
    <row r="706" spans="1:10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</row>
    <row r="707" spans="1:10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</row>
    <row r="708" spans="1:10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</row>
    <row r="709" spans="1:10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</row>
    <row r="710" spans="1:10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</row>
    <row r="711" spans="1:10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</row>
    <row r="712" spans="1:10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</row>
    <row r="713" spans="1:10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</row>
    <row r="714" spans="1:10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</row>
    <row r="715" spans="1:10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</row>
    <row r="716" spans="1:10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</row>
    <row r="717" spans="1:10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</row>
    <row r="718" spans="1:10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</row>
    <row r="719" spans="1:10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</row>
    <row r="720" spans="1:10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</row>
    <row r="721" spans="1:10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</row>
    <row r="722" spans="1:10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</row>
    <row r="723" spans="1:10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</row>
    <row r="724" spans="1:10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</row>
    <row r="725" spans="1:10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</row>
    <row r="726" spans="1:10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</row>
    <row r="727" spans="1:10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</row>
    <row r="728" spans="1:10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</row>
    <row r="729" spans="1:10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</row>
    <row r="730" spans="1:10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</row>
    <row r="731" spans="1:10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</row>
    <row r="732" spans="1:10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</row>
    <row r="733" spans="1:10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</row>
    <row r="734" spans="1:10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</row>
    <row r="735" spans="1:10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</row>
    <row r="736" spans="1:10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</row>
    <row r="737" spans="1:10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</row>
    <row r="738" spans="1:10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</row>
    <row r="739" spans="1:10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</row>
    <row r="740" spans="1:10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</row>
    <row r="741" spans="1:10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</row>
    <row r="742" spans="1:10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</row>
    <row r="743" spans="1:10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</row>
    <row r="744" spans="1:10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</row>
    <row r="745" spans="1:10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</row>
    <row r="746" spans="1:10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</row>
    <row r="747" spans="1:10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</row>
    <row r="748" spans="1:10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</row>
    <row r="749" spans="1:10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</row>
    <row r="750" spans="1:10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</row>
    <row r="751" spans="1:10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</row>
    <row r="752" spans="1:10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</row>
    <row r="753" spans="1:10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</row>
    <row r="754" spans="1:10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</row>
    <row r="755" spans="1:10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</row>
    <row r="756" spans="1:10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</row>
    <row r="757" spans="1:10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</row>
    <row r="758" spans="1:10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</row>
    <row r="759" spans="1:10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</row>
    <row r="760" spans="1:10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</row>
    <row r="761" spans="1:10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</row>
    <row r="762" spans="1:10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</row>
    <row r="763" spans="1:10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</row>
    <row r="764" spans="1:10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</row>
    <row r="765" spans="1:10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</row>
    <row r="766" spans="1:10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</row>
    <row r="767" spans="1:10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</row>
    <row r="768" spans="1:10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</row>
    <row r="769" spans="1:10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</row>
    <row r="770" spans="1:10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</row>
    <row r="771" spans="1:10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</row>
    <row r="772" spans="1:10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</row>
    <row r="773" spans="1:10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</row>
    <row r="774" spans="1:10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</row>
    <row r="775" spans="1:10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</row>
    <row r="776" spans="1:10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</row>
    <row r="777" spans="1:10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</row>
    <row r="778" spans="1:10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</row>
    <row r="779" spans="1:10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</row>
    <row r="780" spans="1:10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</row>
    <row r="781" spans="1:10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</row>
    <row r="782" spans="1:10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</row>
    <row r="783" spans="1:10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</row>
    <row r="784" spans="1:10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</row>
    <row r="785" spans="1:10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</row>
    <row r="786" spans="1:10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</row>
    <row r="787" spans="1:10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</row>
    <row r="788" spans="1:10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</row>
    <row r="789" spans="1:10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</row>
    <row r="790" spans="1:10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</row>
    <row r="791" spans="1:10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</row>
    <row r="792" spans="1:10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</row>
    <row r="793" spans="1:10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</row>
    <row r="794" spans="1:10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</row>
    <row r="795" spans="1:10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</row>
    <row r="796" spans="1:10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</row>
    <row r="797" spans="1:10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</row>
    <row r="798" spans="1:10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</row>
    <row r="799" spans="1:10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</row>
    <row r="800" spans="1:10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</row>
    <row r="801" spans="1:10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</row>
    <row r="802" spans="1:10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</row>
    <row r="803" spans="1:10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</row>
    <row r="804" spans="1:10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</row>
    <row r="805" spans="1:10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</row>
    <row r="806" spans="1:10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</row>
    <row r="807" spans="1:10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</row>
    <row r="808" spans="1:10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</row>
    <row r="809" spans="1:10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</row>
    <row r="810" spans="1:10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</row>
    <row r="811" spans="1:10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</row>
    <row r="812" spans="1:10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</row>
    <row r="813" spans="1:10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</row>
    <row r="814" spans="1:10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</row>
    <row r="815" spans="1:10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</row>
    <row r="816" spans="1:10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</row>
    <row r="817" spans="1:10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</row>
    <row r="818" spans="1:10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</row>
    <row r="819" spans="1:10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</row>
    <row r="820" spans="1:10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</row>
    <row r="821" spans="1:10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</row>
    <row r="822" spans="1:10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</row>
    <row r="823" spans="1:10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</row>
    <row r="824" spans="1:10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</row>
    <row r="825" spans="1:10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</row>
    <row r="826" spans="1:10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</row>
    <row r="827" spans="1:10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</row>
    <row r="828" spans="1:10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</row>
    <row r="829" spans="1:10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</row>
    <row r="830" spans="1:10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</row>
    <row r="831" spans="1:10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</row>
    <row r="832" spans="1:10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</row>
    <row r="833" spans="1:10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</row>
    <row r="834" spans="1:10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</row>
    <row r="835" spans="1:10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</row>
    <row r="836" spans="1:10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</row>
    <row r="837" spans="1:10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</row>
    <row r="838" spans="1:10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</row>
    <row r="839" spans="1:10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</row>
    <row r="840" spans="1:10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</row>
    <row r="841" spans="1:10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</row>
    <row r="842" spans="1:10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</row>
    <row r="843" spans="1:10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</row>
    <row r="844" spans="1:10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</row>
    <row r="845" spans="1:10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</row>
    <row r="846" spans="1:10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</row>
    <row r="847" spans="1:10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</row>
    <row r="848" spans="1:10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</row>
    <row r="849" spans="1:10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</row>
    <row r="850" spans="1:10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</row>
    <row r="851" spans="1:10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</row>
    <row r="852" spans="1:10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</row>
    <row r="853" spans="1:10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</row>
    <row r="854" spans="1:10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</row>
    <row r="855" spans="1:10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</row>
    <row r="856" spans="1:10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</row>
    <row r="857" spans="1:10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</row>
    <row r="858" spans="1:10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</row>
    <row r="859" spans="1:10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</row>
    <row r="860" spans="1:10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</row>
    <row r="861" spans="1:10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</row>
    <row r="862" spans="1:10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</row>
    <row r="863" spans="1:10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</row>
    <row r="864" spans="1:10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</row>
    <row r="865" spans="1:10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</row>
    <row r="866" spans="1:10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</row>
    <row r="867" spans="1:10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</row>
    <row r="868" spans="1:10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</row>
    <row r="869" spans="1:10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</row>
    <row r="870" spans="1:10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</row>
    <row r="871" spans="1:10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</row>
    <row r="872" spans="1:10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</row>
    <row r="873" spans="1:10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</row>
    <row r="874" spans="1:10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</row>
    <row r="875" spans="1:10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</row>
    <row r="876" spans="1:10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</row>
    <row r="877" spans="1:10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</row>
    <row r="878" spans="1:10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</row>
    <row r="879" spans="1:10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</row>
    <row r="880" spans="1:10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</row>
    <row r="881" spans="1:10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</row>
    <row r="882" spans="1:10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</row>
    <row r="883" spans="1:10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</row>
    <row r="884" spans="1:10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</row>
    <row r="885" spans="1:10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</row>
    <row r="886" spans="1:10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</row>
    <row r="887" spans="1:10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</row>
    <row r="888" spans="1:10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</row>
    <row r="889" spans="1:10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</row>
    <row r="890" spans="1:10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</row>
    <row r="891" spans="1:10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</row>
    <row r="892" spans="1:10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</row>
    <row r="893" spans="1:10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</row>
    <row r="894" spans="1:10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</row>
    <row r="895" spans="1:10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</row>
    <row r="896" spans="1:10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</row>
    <row r="897" spans="1:10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</row>
    <row r="898" spans="1:10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</row>
    <row r="899" spans="1:10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</row>
    <row r="900" spans="1:10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</row>
    <row r="901" spans="1:10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</row>
    <row r="902" spans="1:10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</row>
    <row r="903" spans="1:10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</row>
    <row r="904" spans="1:10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</row>
    <row r="905" spans="1:10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</row>
    <row r="906" spans="1:10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</row>
    <row r="907" spans="1:10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</row>
    <row r="908" spans="1:10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</row>
    <row r="909" spans="1:10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</row>
    <row r="910" spans="1:10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</row>
    <row r="911" spans="1:10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</row>
    <row r="912" spans="1:10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</row>
    <row r="913" spans="1:10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</row>
    <row r="914" spans="1:10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</row>
    <row r="915" spans="1:10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</row>
    <row r="916" spans="1:10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</row>
    <row r="917" spans="1:10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</row>
    <row r="918" spans="1:10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</row>
    <row r="919" spans="1:10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</row>
    <row r="920" spans="1:10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</row>
    <row r="921" spans="1:10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</row>
    <row r="922" spans="1:10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</row>
    <row r="923" spans="1:10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</row>
    <row r="924" spans="1:10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</row>
    <row r="925" spans="1:10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</row>
    <row r="926" spans="1:10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</row>
    <row r="927" spans="1:10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</row>
    <row r="928" spans="1:10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</row>
    <row r="929" spans="1:10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</row>
    <row r="930" spans="1:10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</row>
    <row r="931" spans="1:10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</row>
    <row r="932" spans="1:10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</row>
    <row r="933" spans="1:10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</row>
    <row r="934" spans="1:10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</row>
    <row r="935" spans="1:10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</row>
    <row r="936" spans="1:10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</row>
    <row r="937" spans="1:10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</row>
    <row r="938" spans="1:10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</row>
    <row r="939" spans="1:10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</row>
    <row r="940" spans="1:10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</row>
    <row r="941" spans="1:10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</row>
    <row r="942" spans="1:10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</row>
    <row r="943" spans="1:10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</row>
    <row r="944" spans="1:10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</row>
    <row r="945" spans="1:10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</row>
    <row r="946" spans="1:10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</row>
    <row r="947" spans="1:10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</row>
    <row r="948" spans="1:10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</row>
    <row r="949" spans="1:10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</row>
    <row r="950" spans="1:10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</row>
    <row r="951" spans="1:10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</row>
    <row r="952" spans="1:10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</row>
    <row r="953" spans="1:10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</row>
    <row r="954" spans="1:10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</row>
    <row r="955" spans="1:10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</row>
    <row r="956" spans="1:10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</row>
    <row r="957" spans="1:10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</row>
    <row r="958" spans="1:10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</row>
    <row r="959" spans="1:10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</row>
    <row r="960" spans="1:10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</row>
    <row r="961" spans="1:10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</row>
    <row r="962" spans="1:10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</row>
    <row r="963" spans="1:10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</row>
    <row r="964" spans="1:10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</row>
    <row r="965" spans="1:10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</row>
    <row r="966" spans="1:10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</row>
    <row r="967" spans="1:10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</row>
    <row r="968" spans="1:10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</row>
    <row r="969" spans="1:10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</row>
    <row r="970" spans="1:10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</row>
    <row r="971" spans="1:10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</row>
    <row r="972" spans="1:10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</row>
    <row r="973" spans="1:10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</row>
    <row r="974" spans="1:10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</row>
    <row r="975" spans="1:10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</row>
    <row r="976" spans="1:10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</row>
    <row r="977" spans="1:10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</row>
    <row r="978" spans="1:10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</row>
    <row r="979" spans="1:10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</row>
    <row r="980" spans="1:10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</row>
    <row r="981" spans="1:10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</row>
    <row r="982" spans="1:10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</row>
    <row r="983" spans="1:10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</row>
    <row r="984" spans="1:10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</row>
    <row r="985" spans="1:10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</row>
    <row r="986" spans="1:10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</row>
    <row r="987" spans="1:10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</row>
    <row r="988" spans="1:10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</row>
    <row r="989" spans="1:10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</row>
    <row r="990" spans="1:10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</row>
    <row r="991" spans="1:10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</row>
    <row r="992" spans="1:10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</row>
    <row r="993" spans="1:10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</row>
    <row r="994" spans="1:10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</row>
    <row r="995" spans="1:10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</row>
    <row r="996" spans="1:10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</row>
    <row r="997" spans="1:10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</row>
    <row r="998" spans="1:10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</row>
    <row r="999" spans="1:10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</row>
    <row r="1000" spans="1:10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8" bestFit="1" customWidth="1"/>
    <col min="2" max="2" width="10.5" bestFit="1" customWidth="1"/>
    <col min="3" max="4" width="8" bestFit="1" customWidth="1"/>
    <col min="5" max="5" width="14.5" bestFit="1" customWidth="1"/>
    <col min="6" max="6" width="9.83203125" bestFit="1" customWidth="1"/>
    <col min="7" max="7" width="8.33203125" bestFit="1" customWidth="1"/>
    <col min="8" max="8" width="15.33203125" bestFit="1" customWidth="1"/>
    <col min="9" max="9" width="9.5" bestFit="1" customWidth="1"/>
    <col min="10" max="10" width="11.5" bestFit="1" customWidth="1"/>
    <col min="11" max="11" width="11.6640625" bestFit="1" customWidth="1"/>
    <col min="12" max="12" width="13.83203125" bestFit="1" customWidth="1"/>
    <col min="13" max="13" width="11.83203125" bestFit="1" customWidth="1"/>
    <col min="14" max="14" width="10.1640625" bestFit="1" customWidth="1"/>
    <col min="15" max="15" width="5.83203125" customWidth="1"/>
    <col min="16" max="16" width="12.5" customWidth="1"/>
    <col min="17" max="17" width="15" bestFit="1" customWidth="1"/>
    <col min="18" max="18" width="13.33203125" bestFit="1" customWidth="1"/>
    <col min="19" max="19" width="16.1640625" bestFit="1" customWidth="1"/>
    <col min="20" max="20" width="16.5" bestFit="1" customWidth="1"/>
    <col min="21" max="21" width="14.1640625" bestFit="1" customWidth="1"/>
    <col min="22" max="22" width="13.1640625" bestFit="1" customWidth="1"/>
    <col min="23" max="23" width="11.33203125" bestFit="1" customWidth="1"/>
    <col min="24" max="24" width="19" bestFit="1" customWidth="1"/>
  </cols>
  <sheetData>
    <row r="1" spans="1:24" ht="20.25" customHeight="1" x14ac:dyDescent="0.2">
      <c r="A1" s="1" t="s">
        <v>0</v>
      </c>
      <c r="B1" s="2" t="s">
        <v>2</v>
      </c>
      <c r="C1" s="2" t="s">
        <v>22</v>
      </c>
      <c r="D1" s="2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4" t="s">
        <v>29</v>
      </c>
      <c r="K1" s="4" t="s">
        <v>30</v>
      </c>
      <c r="L1" s="4" t="s">
        <v>31</v>
      </c>
      <c r="M1" s="3" t="s">
        <v>32</v>
      </c>
      <c r="N1" s="3" t="s">
        <v>33</v>
      </c>
      <c r="O1" s="3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</row>
    <row r="2" spans="1:24" ht="27.75" customHeight="1" x14ac:dyDescent="0.2">
      <c r="A2" s="5" t="s">
        <v>17</v>
      </c>
      <c r="B2" s="5" t="s">
        <v>19</v>
      </c>
      <c r="C2" s="5" t="s">
        <v>44</v>
      </c>
      <c r="D2" s="5" t="s">
        <v>46</v>
      </c>
      <c r="E2" s="6" t="s">
        <v>48</v>
      </c>
      <c r="F2" s="6" t="s">
        <v>50</v>
      </c>
      <c r="G2" s="6" t="s">
        <v>52</v>
      </c>
      <c r="H2" s="6" t="s">
        <v>54</v>
      </c>
      <c r="I2" s="6" t="s">
        <v>57</v>
      </c>
      <c r="J2" s="6" t="s">
        <v>58</v>
      </c>
      <c r="K2" s="6" t="s">
        <v>60</v>
      </c>
      <c r="L2" s="6" t="s">
        <v>62</v>
      </c>
      <c r="M2" s="6" t="s">
        <v>64</v>
      </c>
      <c r="N2" s="6" t="s">
        <v>65</v>
      </c>
      <c r="O2" s="6" t="s">
        <v>67</v>
      </c>
      <c r="P2" s="6" t="s">
        <v>69</v>
      </c>
      <c r="Q2" s="6" t="s">
        <v>70</v>
      </c>
      <c r="R2" s="6" t="s">
        <v>71</v>
      </c>
      <c r="S2" s="6" t="s">
        <v>72</v>
      </c>
      <c r="T2" s="6" t="s">
        <v>73</v>
      </c>
      <c r="U2" s="6" t="s">
        <v>74</v>
      </c>
      <c r="V2" s="6" t="s">
        <v>75</v>
      </c>
      <c r="W2" s="6" t="s">
        <v>76</v>
      </c>
      <c r="X2" s="6" t="s">
        <v>77</v>
      </c>
    </row>
    <row r="3" spans="1:24" ht="12.75" customHeight="1" x14ac:dyDescent="0.2">
      <c r="A3" s="8" t="s">
        <v>79</v>
      </c>
      <c r="B3" s="10"/>
      <c r="C3" s="12" t="s">
        <v>87</v>
      </c>
      <c r="D3" s="12" t="s">
        <v>87</v>
      </c>
      <c r="E3" s="10" t="s">
        <v>93</v>
      </c>
      <c r="F3" s="10"/>
      <c r="G3" s="10"/>
      <c r="H3" s="10"/>
      <c r="I3" s="10" t="s">
        <v>94</v>
      </c>
      <c r="J3" s="10" t="s">
        <v>95</v>
      </c>
      <c r="K3" s="10" t="s">
        <v>96</v>
      </c>
      <c r="L3" s="10" t="s">
        <v>97</v>
      </c>
      <c r="M3" s="10" t="s">
        <v>98</v>
      </c>
      <c r="N3" s="10" t="s">
        <v>99</v>
      </c>
      <c r="O3" s="10" t="s">
        <v>100</v>
      </c>
      <c r="P3" s="10" t="s">
        <v>101</v>
      </c>
      <c r="Q3" s="10" t="s">
        <v>102</v>
      </c>
      <c r="R3" s="10" t="s">
        <v>85</v>
      </c>
      <c r="S3" s="10" t="s">
        <v>103</v>
      </c>
      <c r="T3" s="10" t="s">
        <v>104</v>
      </c>
      <c r="U3" s="10" t="s">
        <v>105</v>
      </c>
      <c r="V3" s="10" t="s">
        <v>83</v>
      </c>
      <c r="W3" s="10" t="s">
        <v>106</v>
      </c>
      <c r="X3" s="10" t="s">
        <v>86</v>
      </c>
    </row>
    <row r="4" spans="1:24" ht="12.75" customHeight="1" x14ac:dyDescent="0.2">
      <c r="A4" s="1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8"/>
      <c r="W4" s="18"/>
      <c r="X4" s="18"/>
    </row>
    <row r="5" spans="1:24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ht="12.7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ht="12.75" customHeight="1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2.75" customHeight="1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2.75" customHeight="1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ht="12.75" customHeight="1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ht="12.75" customHeight="1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4" ht="12.7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ht="12.75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ht="12.7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2.7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ht="12.7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ht="12.7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ht="12.7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ht="12.7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2.75" customHeight="1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2.7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2.7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2.7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ht="12.7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ht="12.7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2.7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2.75" customHeight="1" x14ac:dyDescent="0.2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2.7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4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4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:24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:24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1:24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24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1:24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1:24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1:24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:24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:24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:24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:24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:24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pans="1:24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spans="1:24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spans="1:24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spans="1:24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spans="1:24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spans="1:24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spans="1:24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1:24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spans="1:24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spans="1:24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spans="1:24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spans="1:24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spans="1:24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spans="1:24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spans="1:24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spans="1:24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spans="1:24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spans="1:24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spans="1:24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spans="1:24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spans="1:24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spans="1:24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spans="1:24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spans="1:24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spans="1:24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24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24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24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24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24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24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24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24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spans="1:24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1:24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spans="1:24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spans="1:24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spans="1:24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spans="1:24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spans="1:24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spans="1:24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spans="1:24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spans="1:24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24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24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24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24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24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24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24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24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24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24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24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24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24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24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spans="1:24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spans="1:24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spans="1:24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spans="1:24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1:24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spans="1:24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spans="1:24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1:24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spans="1:24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spans="1:24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1:24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1:24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1:24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1:24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1:24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1:24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1:24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1:24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1:24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1:24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1:24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spans="1:24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spans="1:24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spans="1:24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spans="1:24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spans="1:24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spans="1:24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spans="1:24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spans="1:24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spans="1:24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spans="1:24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spans="1:24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spans="1:24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spans="1:24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spans="1:24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spans="1:24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spans="1:24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spans="1:24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spans="1:24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spans="1:24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spans="1:24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1:24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spans="1:24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pans="1:24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spans="1:24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spans="1:24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spans="1:24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spans="1:24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spans="1:24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spans="1:24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spans="1:24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spans="1:24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spans="1:24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spans="1:24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spans="1:24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spans="1:24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spans="1:24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spans="1:24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spans="1:24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spans="1:24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spans="1:24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spans="1:24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spans="1:24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spans="1:24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spans="1:24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spans="1:24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spans="1:24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spans="1:24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spans="1:24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spans="1:24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spans="1:24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spans="1:24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spans="1:24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spans="1:24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spans="1:24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spans="1:24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spans="1:24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spans="1:24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spans="1:24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spans="1:24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pans="1:24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spans="1:24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spans="1:24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spans="1:24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spans="1:24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spans="1:24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spans="1:24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spans="1:24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spans="1:24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spans="1:24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spans="1:24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spans="1:24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spans="1:24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spans="1:24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spans="1:24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spans="1:24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spans="1:24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spans="1:24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spans="1:24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spans="1:24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spans="1:24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spans="1:24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spans="1:24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spans="1:24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spans="1:24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spans="1:24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spans="1:24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spans="1:24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spans="1:24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spans="1:24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spans="1:24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spans="1:24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spans="1:24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spans="1:24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spans="1:24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spans="1:24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spans="1:24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spans="1:24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spans="1:24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spans="1:24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spans="1:24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spans="1:24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spans="1:24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spans="1:24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spans="1:24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spans="1:24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spans="1:24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spans="1:24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spans="1:24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spans="1:24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spans="1:24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spans="1:24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spans="1:24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spans="1:24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spans="1:24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spans="1:24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spans="1:24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spans="1:24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spans="1:24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spans="1:24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spans="1:24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spans="1:24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spans="1:24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spans="1:24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spans="1:24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spans="1:24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spans="1:24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spans="1:24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spans="1:24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spans="1:24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 spans="1:24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 spans="1:24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spans="1:24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 spans="1:24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 spans="1:24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 spans="1:24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 spans="1:24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 spans="1:24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 spans="1:24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 spans="1:24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 spans="1:24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 spans="1:24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 spans="1:24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 spans="1:24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 spans="1:24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 spans="1:24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 spans="1:24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 spans="1:24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 spans="1:24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 spans="1:24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 spans="1:24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 spans="1:24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spans="1:24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spans="1:24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spans="1:24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spans="1:24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spans="1:24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spans="1:24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spans="1:24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spans="1:24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spans="1:24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spans="1:24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spans="1:24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spans="1:24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spans="1:24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spans="1:24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spans="1:24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spans="1:24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spans="1:24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spans="1:24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spans="1:24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spans="1:24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spans="1:24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spans="1:24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spans="1:24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spans="1:24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spans="1:24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spans="1:24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spans="1:24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spans="1:24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spans="1:24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spans="1:24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spans="1:24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spans="1:24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spans="1:24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spans="1:24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spans="1:24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spans="1:24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spans="1:24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spans="1:24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spans="1:24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spans="1:24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spans="1:24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spans="1:24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spans="1:24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spans="1:24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spans="1:24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spans="1:24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spans="1:24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spans="1:24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spans="1:24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spans="1:24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spans="1:24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spans="1:24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spans="1:24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spans="1:24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spans="1:24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spans="1:24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spans="1:24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spans="1:24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spans="1:24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spans="1:24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 spans="1:24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 spans="1:24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 spans="1:24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 spans="1:24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 spans="1:24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 spans="1:24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 spans="1:24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 spans="1:24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 spans="1:24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 spans="1:24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 spans="1:24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 spans="1:24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 spans="1:24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 spans="1:24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 spans="1:24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 spans="1:24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 spans="1:24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 spans="1:24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spans="1:24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spans="1:24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spans="1:24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spans="1:24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spans="1:24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spans="1:24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spans="1:24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spans="1:24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spans="1:24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spans="1:24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spans="1:24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spans="1:24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spans="1:24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spans="1:24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spans="1:24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spans="1:24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spans="1:24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spans="1:24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spans="1:24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spans="1:24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spans="1:24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spans="1:24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spans="1:24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spans="1:24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spans="1:24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spans="1:24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spans="1:24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spans="1:24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spans="1:24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spans="1:24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spans="1:24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spans="1:24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spans="1:24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spans="1:24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spans="1:24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spans="1:24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spans="1:24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spans="1:24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spans="1:24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spans="1:24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spans="1:24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spans="1:24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spans="1:24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spans="1:24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spans="1:24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spans="1:24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spans="1:24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spans="1:24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spans="1:24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spans="1:24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spans="1:24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spans="1:24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spans="1:24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spans="1:24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spans="1:24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spans="1:24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spans="1:24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spans="1:24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spans="1:24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spans="1:24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spans="1:24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spans="1:24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spans="1:24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spans="1:24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spans="1:24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spans="1:24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spans="1:24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spans="1:24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spans="1:24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spans="1:24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spans="1:24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spans="1:24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spans="1:24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spans="1:24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spans="1:24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spans="1:24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spans="1:24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spans="1:24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spans="1:24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spans="1:24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spans="1:24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spans="1:24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spans="1:24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spans="1:24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spans="1:24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spans="1:24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spans="1:24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spans="1:24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spans="1:24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spans="1:24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spans="1:24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spans="1:24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spans="1:24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spans="1:24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spans="1:24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spans="1:24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spans="1:24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spans="1:24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spans="1:24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spans="1:24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spans="1:24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spans="1:24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spans="1:24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spans="1:24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spans="1:24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spans="1:24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spans="1:24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spans="1:24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spans="1:24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spans="1:24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spans="1:24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spans="1:24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spans="1:24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spans="1:24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spans="1:24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spans="1:24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spans="1:24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spans="1:24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spans="1:24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spans="1:24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spans="1:24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spans="1:24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spans="1:24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spans="1:24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spans="1:24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spans="1:24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spans="1:24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spans="1:24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spans="1:24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spans="1:24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spans="1:24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spans="1:24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spans="1:24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spans="1:24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spans="1:24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spans="1:24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spans="1:24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spans="1:24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spans="1:24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spans="1:24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spans="1:24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spans="1:24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spans="1:24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spans="1:24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spans="1:24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spans="1:24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spans="1:24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spans="1:24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spans="1:24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spans="1:24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 spans="1:24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 spans="1:24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 spans="1:24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 spans="1:24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 spans="1:24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 spans="1:24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 spans="1:24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 spans="1:24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spans="1:24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spans="1:24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spans="1:24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spans="1:24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spans="1:24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spans="1:24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spans="1:24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spans="1:24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spans="1:24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spans="1:24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 spans="1:24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 spans="1:24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 spans="1:24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spans="1:24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 spans="1:24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 spans="1:24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 spans="1:24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 spans="1:24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 spans="1:24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 spans="1:24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 spans="1:24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 spans="1:24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 spans="1:24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 spans="1:24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 spans="1:24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 spans="1:24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 spans="1:24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 spans="1:24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 spans="1:24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 spans="1:24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 spans="1:24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 spans="1:24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 spans="1:24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 spans="1:24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 spans="1:24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 spans="1:24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 spans="1:24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 spans="1:24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 spans="1:24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 spans="1:24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 spans="1:24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 spans="1:24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 spans="1:24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 spans="1:24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 spans="1:24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 spans="1:24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 spans="1:24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 spans="1:24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 spans="1:24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 spans="1:24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 spans="1:24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 spans="1:24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 spans="1:24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 spans="1:24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 spans="1:24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 spans="1:24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 spans="1:24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 spans="1:24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 spans="1:24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 spans="1:24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 spans="1:24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 spans="1:24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 spans="1:24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 spans="1:24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 spans="1:24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 spans="1:24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 spans="1:24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 spans="1:24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 spans="1:24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 spans="1:24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 spans="1:24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 spans="1:24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 spans="1:24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 spans="1:24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 spans="1:24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 spans="1:24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 spans="1:24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 spans="1:24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 spans="1:24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 spans="1:24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 spans="1:24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 spans="1:24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 spans="1:24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 spans="1:24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 spans="1:24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 spans="1:24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 spans="1:24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 spans="1:24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 spans="1:24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 spans="1:24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 spans="1:24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 spans="1:24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 spans="1:24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 spans="1:24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 spans="1:24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 spans="1:24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 spans="1:24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 spans="1:24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 spans="1:24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 spans="1:24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 spans="1:24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 spans="1:24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 spans="1:24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spans="1:24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 spans="1:24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 spans="1:24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 spans="1:24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 spans="1:24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 spans="1:24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 spans="1:24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 spans="1:24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 spans="1:24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 spans="1:24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 spans="1:24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 spans="1:24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 spans="1:24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 spans="1:24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 spans="1:24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 spans="1:24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 spans="1:24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 spans="1:24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 spans="1:24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 spans="1:24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 spans="1:24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 spans="1:24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 spans="1:24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 spans="1:24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 spans="1:24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 spans="1:24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 spans="1:24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 spans="1:24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 spans="1:24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 spans="1:24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 spans="1:24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 spans="1:24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 spans="1:24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 spans="1:24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 spans="1:24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 spans="1:24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 spans="1:24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 spans="1:24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 spans="1:24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 spans="1:24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 spans="1:24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 spans="1:24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 spans="1:24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 spans="1:24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 spans="1:24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 spans="1:24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 spans="1:24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 spans="1:24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 spans="1:24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 spans="1:24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 spans="1:24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 spans="1:24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 spans="1:24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 spans="1:24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 spans="1:24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 spans="1:24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 spans="1:24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 spans="1:24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 spans="1:24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 spans="1:24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 spans="1:24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 spans="1:24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 spans="1:24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 spans="1:24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 spans="1:24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 spans="1:24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 spans="1:24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 spans="1:24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 spans="1:24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 spans="1:24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 spans="1:24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 spans="1:24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 spans="1:24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 spans="1:24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 spans="1:24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 spans="1:24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 spans="1:24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 spans="1:24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 spans="1:24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 spans="1:24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 spans="1:24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 spans="1:24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 spans="1:24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 spans="1:24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 spans="1:24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 spans="1:24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 spans="1:24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 spans="1:24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 spans="1:24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 spans="1:24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 spans="1:24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 spans="1:24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 spans="1:24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 spans="1:24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 spans="1:24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 spans="1:24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 spans="1:24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 spans="1:24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 spans="1:24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 spans="1:24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 spans="1:24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 spans="1:24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 spans="1:24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 spans="1:24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 spans="1:24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 spans="1:24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 spans="1:24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 spans="1:24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 spans="1:24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 spans="1:24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 spans="1:24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 spans="1:24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 spans="1:24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 spans="1:24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 spans="1:24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 spans="1:24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 spans="1:24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 spans="1:24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 spans="1:24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 spans="1:24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 spans="1:24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 spans="1:24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 spans="1:24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 spans="1:24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 spans="1:24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 spans="1:24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 spans="1:24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 spans="1:24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 spans="1:24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 spans="1:24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 spans="1:24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 spans="1:24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 spans="1:24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 spans="1:24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 spans="1:24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 spans="1:24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 spans="1:24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 spans="1:24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 spans="1:24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 spans="1:24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 spans="1:24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 spans="1:24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 spans="1:24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 spans="1:24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 spans="1:24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 spans="1:24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 spans="1:24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 spans="1:24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 spans="1:24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 spans="1:24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 spans="1:24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 spans="1:24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 spans="1:24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 spans="1:24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 spans="1:24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 spans="1:24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 spans="1:24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 spans="1:24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 spans="1:24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 spans="1:24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 spans="1:24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 spans="1:24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 spans="1:24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 spans="1:24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 spans="1:24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 spans="1:24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 spans="1:24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 spans="1:24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 spans="1:24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 spans="1:24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 spans="1:24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 spans="1:24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 spans="1:24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 spans="1:24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 spans="1:24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 spans="1:24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 spans="1:24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 spans="1:24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 spans="1:24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 spans="1:24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 spans="1:24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 spans="1:24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 spans="1:24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 spans="1:24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 spans="1:24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 spans="1:24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 spans="1:24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 spans="1:24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 spans="1:24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 spans="1:24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 spans="1:24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 spans="1:24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 spans="1:24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 spans="1:24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 spans="1:24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 spans="1:24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 spans="1:24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 spans="1:24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 spans="1:24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 spans="1:24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 spans="1:24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 spans="1:24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 spans="1:24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 spans="1:24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 spans="1:24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 spans="1:24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 spans="1:24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 spans="1:24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 spans="1:24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 spans="1:24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 spans="1:24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 spans="1:24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 spans="1:24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 spans="1:24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 spans="1:24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 spans="1:24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 spans="1:24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 spans="1:24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 spans="1:24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 spans="1:24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 spans="1:24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 spans="1:24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 spans="1:24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 spans="1:24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 spans="1:24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 spans="1:24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 spans="1:24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 spans="1:24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 spans="1:24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 spans="1:24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 spans="1:24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 spans="1:24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 spans="1:24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 spans="1:24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 spans="1:24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 spans="1:24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 spans="1:24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 spans="1:24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 spans="1:24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 spans="1:24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 spans="1:24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 spans="1:24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 spans="1:24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 spans="1:24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 spans="1:24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 spans="1:24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 spans="1:24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 spans="1:24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 spans="1:24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 spans="1:24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 spans="1:24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 spans="1:24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 spans="1:24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 spans="1:24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 spans="1:24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 spans="1:24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 spans="1:24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 spans="1:24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 spans="1:24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 spans="1:24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 spans="1:24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 spans="1:24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 spans="1:24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 spans="1:24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 spans="1:24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 spans="1:24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 spans="1:24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 spans="1:24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 spans="1:24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  <row r="993" spans="1:24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</row>
    <row r="994" spans="1:24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</row>
    <row r="995" spans="1:24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</row>
    <row r="996" spans="1:24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</row>
    <row r="997" spans="1:24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</row>
    <row r="998" spans="1:24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</row>
    <row r="999" spans="1:24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</row>
    <row r="1000" spans="1:24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5" bestFit="1" customWidth="1"/>
    <col min="2" max="2" width="10.5" bestFit="1" customWidth="1"/>
    <col min="3" max="3" width="13.1640625" bestFit="1" customWidth="1"/>
    <col min="4" max="4" width="12.33203125" bestFit="1" customWidth="1"/>
    <col min="5" max="5" width="19" bestFit="1" customWidth="1"/>
    <col min="6" max="6" width="17.83203125" bestFit="1" customWidth="1"/>
    <col min="7" max="7" width="17" customWidth="1"/>
    <col min="8" max="8" width="11.6640625" bestFit="1" customWidth="1"/>
    <col min="9" max="9" width="10.5" bestFit="1" customWidth="1"/>
    <col min="10" max="10" width="10.6640625" bestFit="1" customWidth="1"/>
    <col min="11" max="11" width="15.1640625" bestFit="1" customWidth="1"/>
    <col min="12" max="12" width="19.5" bestFit="1" customWidth="1"/>
    <col min="13" max="13" width="19" bestFit="1" customWidth="1"/>
    <col min="14" max="14" width="28.5" bestFit="1" customWidth="1"/>
    <col min="15" max="15" width="24.5" bestFit="1" customWidth="1"/>
  </cols>
  <sheetData>
    <row r="1" spans="1:15" ht="21.75" customHeight="1" x14ac:dyDescent="0.2">
      <c r="A1" s="2" t="s">
        <v>1</v>
      </c>
      <c r="B1" s="2" t="s">
        <v>2</v>
      </c>
      <c r="C1" s="2" t="s">
        <v>3</v>
      </c>
      <c r="D1" s="3" t="s">
        <v>4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</row>
    <row r="2" spans="1:15" ht="29.25" customHeight="1" x14ac:dyDescent="0.2">
      <c r="A2" s="5" t="s">
        <v>17</v>
      </c>
      <c r="B2" s="5" t="s">
        <v>19</v>
      </c>
      <c r="C2" s="5" t="s">
        <v>20</v>
      </c>
      <c r="D2" s="6" t="s">
        <v>21</v>
      </c>
      <c r="E2" s="6" t="s">
        <v>45</v>
      </c>
      <c r="F2" s="6" t="s">
        <v>47</v>
      </c>
      <c r="G2" s="6" t="s">
        <v>49</v>
      </c>
      <c r="H2" s="6" t="s">
        <v>51</v>
      </c>
      <c r="I2" s="6" t="s">
        <v>53</v>
      </c>
      <c r="J2" s="6" t="s">
        <v>55</v>
      </c>
      <c r="K2" s="6" t="s">
        <v>56</v>
      </c>
      <c r="L2" s="6" t="s">
        <v>59</v>
      </c>
      <c r="M2" s="6" t="s">
        <v>61</v>
      </c>
      <c r="N2" s="6" t="s">
        <v>63</v>
      </c>
      <c r="O2" s="6" t="s">
        <v>66</v>
      </c>
    </row>
    <row r="3" spans="1:15" ht="27" customHeight="1" x14ac:dyDescent="0.2">
      <c r="A3" s="8" t="s">
        <v>68</v>
      </c>
      <c r="B3" s="8"/>
      <c r="C3" s="8" t="s">
        <v>80</v>
      </c>
      <c r="D3" s="9"/>
      <c r="E3" s="9" t="s">
        <v>81</v>
      </c>
      <c r="F3" s="9" t="s">
        <v>82</v>
      </c>
      <c r="G3" s="9" t="s">
        <v>83</v>
      </c>
      <c r="H3" s="9" t="s">
        <v>84</v>
      </c>
      <c r="I3" s="9"/>
      <c r="J3" s="9"/>
      <c r="K3" s="9" t="s">
        <v>85</v>
      </c>
      <c r="L3" s="9" t="s">
        <v>85</v>
      </c>
      <c r="M3" s="9" t="s">
        <v>86</v>
      </c>
      <c r="N3" s="9" t="s">
        <v>86</v>
      </c>
      <c r="O3" s="9" t="s">
        <v>85</v>
      </c>
    </row>
    <row r="4" spans="1:15" ht="12.75" customHeight="1" x14ac:dyDescent="0.2">
      <c r="A4" s="1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ht="12.75" customHeight="1" x14ac:dyDescent="0.2">
      <c r="A5" s="13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ht="12.75" customHeight="1" x14ac:dyDescent="0.2">
      <c r="A6" s="13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ht="12.75" customHeight="1" x14ac:dyDescent="0.2">
      <c r="A7" s="1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ht="12.75" customHeight="1" x14ac:dyDescent="0.2">
      <c r="A8" s="13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ht="12.75" customHeight="1" x14ac:dyDescent="0.2">
      <c r="A9" s="1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 ht="12.75" customHeight="1" x14ac:dyDescent="0.2">
      <c r="A10" s="13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ht="12.75" customHeight="1" x14ac:dyDescent="0.2">
      <c r="A11" s="13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5" ht="12.75" customHeight="1" x14ac:dyDescent="0.2">
      <c r="A12" s="1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ht="12.75" customHeight="1" x14ac:dyDescent="0.2">
      <c r="A13" s="13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ht="12.75" customHeight="1" x14ac:dyDescent="0.2">
      <c r="A14" s="13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5" ht="12.75" customHeight="1" x14ac:dyDescent="0.2">
      <c r="A15" s="13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ht="12.75" customHeight="1" x14ac:dyDescent="0.2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ht="12.75" customHeight="1" x14ac:dyDescent="0.2">
      <c r="A17" s="1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ht="12.75" customHeight="1" x14ac:dyDescent="0.2">
      <c r="A18" s="1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12.75" customHeight="1" x14ac:dyDescent="0.2">
      <c r="A19" s="1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ht="12.75" customHeight="1" x14ac:dyDescent="0.2">
      <c r="A20" s="13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ht="12.75" customHeight="1" x14ac:dyDescent="0.2">
      <c r="A21" s="1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5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5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15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5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5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5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5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1:15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5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5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1:15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5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1:1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1:1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1:1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1:1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1:1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1:1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1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 spans="1:1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 spans="1:1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 spans="1:1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 spans="1:1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 spans="1:1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 spans="1:1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1:1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1:1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1:1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1:1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1:1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1:1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1:1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1:1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1:1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1:1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1:1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1:1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1:1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1:1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1:1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1:1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1:1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1:1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1:1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 spans="1:1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 spans="1:1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 spans="1:1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 spans="1:1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 spans="1:1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 spans="1:1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 spans="1:1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 spans="1:1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 spans="1:1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 spans="1:1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 spans="1:1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 spans="1:1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 spans="1:1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 spans="1:1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 spans="1:1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 spans="1:1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 spans="1:1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 spans="1:1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 spans="1:1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 spans="1:1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 spans="1:1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 spans="1:1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 spans="1:1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 spans="1:1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 spans="1:1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 spans="1:1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 spans="1:1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 spans="1:1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 spans="1:1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 spans="1:1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 spans="1:1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 spans="1:1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 spans="1:1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 spans="1:1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 spans="1:1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 spans="1:1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 spans="1:1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 spans="1:1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 spans="1:1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 spans="1:1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 spans="1:1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 spans="1:1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 spans="1:1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 spans="1:1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 spans="1:1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 spans="1:1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 spans="1:1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 spans="1:1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 spans="1:1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 spans="1:1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 spans="1:1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 spans="1:1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 spans="1:1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 spans="1:1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 spans="1:1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 spans="1:1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 spans="1:1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 spans="1:1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 spans="1:1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 spans="1:1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 spans="1:1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 spans="1:1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 spans="1:1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 spans="1:1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 spans="1:1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 spans="1:1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 spans="1:1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  <row r="362" spans="1:1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</row>
    <row r="363" spans="1:1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</row>
    <row r="364" spans="1:1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</row>
    <row r="365" spans="1:1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</row>
    <row r="366" spans="1:1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</row>
    <row r="367" spans="1:1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</row>
    <row r="368" spans="1:1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</row>
    <row r="369" spans="1:1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</row>
    <row r="370" spans="1:1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</row>
    <row r="371" spans="1:1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</row>
    <row r="372" spans="1:1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</row>
    <row r="373" spans="1:1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</row>
    <row r="374" spans="1:1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</row>
    <row r="375" spans="1:1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</row>
    <row r="376" spans="1:1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</row>
    <row r="377" spans="1:1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</row>
    <row r="378" spans="1:1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</row>
    <row r="379" spans="1:1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</row>
    <row r="380" spans="1:1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</row>
    <row r="381" spans="1:1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</row>
    <row r="382" spans="1:1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</row>
    <row r="383" spans="1:1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</row>
    <row r="384" spans="1:1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</row>
    <row r="385" spans="1:1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</row>
    <row r="386" spans="1:1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</row>
    <row r="387" spans="1:1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</row>
    <row r="388" spans="1:1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</row>
    <row r="389" spans="1:1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</row>
    <row r="390" spans="1:1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</row>
    <row r="391" spans="1:1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</row>
    <row r="392" spans="1:1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</row>
    <row r="393" spans="1:1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</row>
    <row r="394" spans="1:1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</row>
    <row r="395" spans="1:1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</row>
    <row r="396" spans="1:1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</row>
    <row r="397" spans="1:1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</row>
    <row r="398" spans="1:1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</row>
    <row r="399" spans="1:1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</row>
    <row r="400" spans="1:1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</row>
    <row r="401" spans="1:1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</row>
    <row r="402" spans="1:1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</row>
    <row r="403" spans="1:1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</row>
    <row r="404" spans="1:1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</row>
    <row r="405" spans="1:1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</row>
    <row r="406" spans="1:1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</row>
    <row r="407" spans="1:1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</row>
    <row r="408" spans="1:1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</row>
    <row r="409" spans="1:1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</row>
    <row r="410" spans="1:1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</row>
    <row r="411" spans="1:1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</row>
    <row r="412" spans="1:1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</row>
    <row r="413" spans="1:1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</row>
    <row r="414" spans="1:1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</row>
    <row r="415" spans="1:1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</row>
    <row r="416" spans="1:1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</row>
    <row r="417" spans="1:1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</row>
    <row r="418" spans="1:1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</row>
    <row r="419" spans="1:1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</row>
    <row r="420" spans="1:1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</row>
    <row r="421" spans="1:1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</row>
    <row r="422" spans="1:1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</row>
    <row r="423" spans="1:1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</row>
    <row r="424" spans="1:1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</row>
    <row r="425" spans="1:1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</row>
    <row r="426" spans="1:1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</row>
    <row r="427" spans="1:1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</row>
    <row r="428" spans="1:1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</row>
    <row r="429" spans="1:1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</row>
    <row r="430" spans="1:1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</row>
    <row r="431" spans="1:1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</row>
    <row r="432" spans="1:1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</row>
    <row r="433" spans="1:1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</row>
    <row r="434" spans="1:1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</row>
    <row r="435" spans="1:1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</row>
    <row r="436" spans="1:1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</row>
    <row r="437" spans="1:1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</row>
    <row r="438" spans="1:1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</row>
    <row r="439" spans="1:1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</row>
    <row r="440" spans="1:1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</row>
    <row r="441" spans="1:1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</row>
    <row r="442" spans="1:1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</row>
    <row r="443" spans="1:1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</row>
    <row r="444" spans="1:1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</row>
    <row r="445" spans="1:1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</row>
    <row r="446" spans="1:1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</row>
    <row r="447" spans="1:1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</row>
    <row r="448" spans="1:1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</row>
    <row r="449" spans="1:1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</row>
    <row r="450" spans="1:1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</row>
    <row r="451" spans="1:1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</row>
    <row r="452" spans="1:1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</row>
    <row r="453" spans="1:1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</row>
    <row r="454" spans="1:1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</row>
    <row r="455" spans="1:1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</row>
    <row r="456" spans="1:1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</row>
    <row r="457" spans="1:1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</row>
    <row r="458" spans="1:1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</row>
    <row r="459" spans="1:1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</row>
    <row r="460" spans="1:1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</row>
    <row r="461" spans="1:1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</row>
    <row r="462" spans="1:1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</row>
    <row r="463" spans="1:1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</row>
    <row r="464" spans="1:1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</row>
    <row r="465" spans="1:1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</row>
    <row r="466" spans="1:1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</row>
    <row r="467" spans="1:1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</row>
    <row r="468" spans="1:1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</row>
    <row r="469" spans="1:1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</row>
    <row r="470" spans="1:1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</row>
    <row r="471" spans="1:1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</row>
    <row r="472" spans="1:1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</row>
    <row r="473" spans="1:1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</row>
    <row r="474" spans="1:1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</row>
    <row r="475" spans="1:1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</row>
    <row r="476" spans="1:1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</row>
    <row r="477" spans="1:1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</row>
    <row r="478" spans="1:1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</row>
    <row r="479" spans="1:1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</row>
    <row r="480" spans="1:1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</row>
    <row r="481" spans="1:1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</row>
    <row r="482" spans="1:1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</row>
    <row r="483" spans="1:1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</row>
    <row r="484" spans="1:1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</row>
    <row r="485" spans="1:1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</row>
    <row r="486" spans="1:1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</row>
    <row r="487" spans="1:1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</row>
    <row r="488" spans="1:1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</row>
    <row r="489" spans="1:1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</row>
    <row r="490" spans="1:1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</row>
    <row r="491" spans="1:1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</row>
    <row r="492" spans="1:1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</row>
    <row r="493" spans="1:1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</row>
    <row r="494" spans="1:1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</row>
    <row r="495" spans="1:1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</row>
    <row r="496" spans="1:1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</row>
    <row r="497" spans="1:1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</row>
    <row r="498" spans="1:1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</row>
    <row r="499" spans="1:1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</row>
    <row r="500" spans="1:1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</row>
    <row r="501" spans="1:1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</row>
    <row r="502" spans="1:1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</row>
    <row r="503" spans="1:1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</row>
    <row r="504" spans="1:1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</row>
    <row r="505" spans="1:1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</row>
    <row r="506" spans="1:1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</row>
    <row r="507" spans="1:1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</row>
    <row r="508" spans="1:1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</row>
    <row r="509" spans="1:1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</row>
    <row r="510" spans="1:1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</row>
    <row r="511" spans="1:1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</row>
    <row r="512" spans="1:1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</row>
    <row r="513" spans="1:1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</row>
    <row r="514" spans="1:1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</row>
    <row r="515" spans="1:1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</row>
    <row r="516" spans="1:1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</row>
    <row r="517" spans="1:1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</row>
    <row r="518" spans="1:1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</row>
    <row r="519" spans="1:1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</row>
    <row r="520" spans="1:1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</row>
    <row r="521" spans="1:1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</row>
    <row r="522" spans="1:1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</row>
    <row r="523" spans="1:1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</row>
    <row r="524" spans="1:1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</row>
    <row r="525" spans="1:1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</row>
    <row r="526" spans="1:1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</row>
    <row r="527" spans="1:1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</row>
    <row r="528" spans="1:1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</row>
    <row r="529" spans="1:1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</row>
    <row r="530" spans="1:1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</row>
    <row r="531" spans="1:1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</row>
    <row r="532" spans="1:1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</row>
    <row r="533" spans="1:1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</row>
    <row r="534" spans="1:1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</row>
    <row r="535" spans="1:1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</row>
    <row r="536" spans="1:1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</row>
    <row r="537" spans="1:1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</row>
    <row r="538" spans="1:1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</row>
    <row r="539" spans="1:1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</row>
    <row r="540" spans="1:1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</row>
    <row r="541" spans="1:1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</row>
    <row r="542" spans="1:1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</row>
    <row r="543" spans="1:1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</row>
    <row r="544" spans="1:1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</row>
    <row r="545" spans="1:1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</row>
    <row r="546" spans="1:1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</row>
    <row r="547" spans="1:1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</row>
    <row r="548" spans="1:1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</row>
    <row r="549" spans="1:1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</row>
    <row r="550" spans="1:1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</row>
    <row r="551" spans="1:1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</row>
    <row r="552" spans="1:1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</row>
    <row r="553" spans="1:1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</row>
    <row r="554" spans="1:1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</row>
    <row r="555" spans="1:1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</row>
    <row r="556" spans="1:1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</row>
    <row r="557" spans="1:1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</row>
    <row r="558" spans="1:1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</row>
    <row r="559" spans="1:1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</row>
    <row r="560" spans="1:1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</row>
    <row r="561" spans="1:1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</row>
    <row r="562" spans="1:1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</row>
    <row r="563" spans="1:1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</row>
    <row r="564" spans="1:1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</row>
    <row r="565" spans="1:1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</row>
    <row r="566" spans="1:1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</row>
    <row r="567" spans="1:1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</row>
    <row r="568" spans="1:1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</row>
    <row r="569" spans="1:1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</row>
    <row r="570" spans="1:1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</row>
    <row r="571" spans="1:1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</row>
    <row r="572" spans="1:1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</row>
    <row r="573" spans="1:1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</row>
    <row r="574" spans="1:1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</row>
    <row r="575" spans="1:1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</row>
    <row r="576" spans="1:1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</row>
    <row r="577" spans="1:1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</row>
    <row r="578" spans="1:1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</row>
    <row r="579" spans="1:1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</row>
    <row r="580" spans="1:1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</row>
    <row r="581" spans="1:1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</row>
    <row r="582" spans="1:1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</row>
    <row r="583" spans="1:1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</row>
    <row r="584" spans="1:1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</row>
    <row r="585" spans="1:1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</row>
    <row r="586" spans="1:1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</row>
    <row r="587" spans="1:1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</row>
    <row r="588" spans="1:1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</row>
    <row r="589" spans="1:1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</row>
    <row r="590" spans="1:1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</row>
    <row r="591" spans="1:1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</row>
    <row r="592" spans="1:1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</row>
    <row r="593" spans="1:1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</row>
    <row r="594" spans="1:1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</row>
    <row r="595" spans="1:1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</row>
    <row r="596" spans="1:1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</row>
    <row r="597" spans="1:1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</row>
    <row r="598" spans="1:1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</row>
    <row r="599" spans="1:1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</row>
    <row r="600" spans="1:1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</row>
    <row r="601" spans="1:1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</row>
    <row r="602" spans="1:1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</row>
    <row r="603" spans="1:1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</row>
    <row r="604" spans="1:1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</row>
    <row r="605" spans="1:1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</row>
    <row r="606" spans="1:1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</row>
    <row r="607" spans="1:1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</row>
    <row r="608" spans="1:1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</row>
    <row r="609" spans="1:1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</row>
    <row r="610" spans="1:1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</row>
    <row r="611" spans="1:1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</row>
    <row r="612" spans="1:1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</row>
    <row r="613" spans="1:1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</row>
    <row r="614" spans="1:1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</row>
    <row r="615" spans="1:1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</row>
    <row r="616" spans="1:1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</row>
    <row r="617" spans="1:1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</row>
    <row r="618" spans="1:1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</row>
    <row r="619" spans="1:1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</row>
    <row r="620" spans="1:1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</row>
    <row r="621" spans="1:1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</row>
    <row r="622" spans="1:1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</row>
    <row r="623" spans="1:1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</row>
    <row r="624" spans="1:1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</row>
    <row r="625" spans="1:1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</row>
    <row r="626" spans="1:1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</row>
    <row r="627" spans="1:1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</row>
    <row r="628" spans="1:1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</row>
    <row r="629" spans="1:1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</row>
    <row r="630" spans="1:1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</row>
    <row r="631" spans="1:1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</row>
    <row r="632" spans="1:1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</row>
    <row r="633" spans="1:1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</row>
    <row r="634" spans="1:1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</row>
    <row r="635" spans="1:1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</row>
    <row r="636" spans="1:1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</row>
    <row r="637" spans="1:1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</row>
    <row r="638" spans="1:1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</row>
    <row r="639" spans="1:1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</row>
    <row r="640" spans="1:1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</row>
    <row r="641" spans="1:1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</row>
    <row r="642" spans="1:1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</row>
    <row r="643" spans="1:1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</row>
    <row r="644" spans="1:1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</row>
    <row r="645" spans="1:1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</row>
    <row r="646" spans="1:1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</row>
    <row r="647" spans="1:1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</row>
    <row r="648" spans="1:1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</row>
    <row r="649" spans="1:1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</row>
    <row r="650" spans="1:1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</row>
    <row r="651" spans="1:1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</row>
    <row r="652" spans="1:1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</row>
    <row r="653" spans="1:1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</row>
    <row r="654" spans="1:1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</row>
    <row r="655" spans="1:1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</row>
    <row r="656" spans="1:1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</row>
    <row r="657" spans="1:1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</row>
    <row r="658" spans="1:1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</row>
    <row r="659" spans="1:1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</row>
    <row r="660" spans="1:1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</row>
    <row r="661" spans="1:1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</row>
    <row r="662" spans="1:1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</row>
    <row r="663" spans="1:1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</row>
    <row r="664" spans="1:1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</row>
    <row r="665" spans="1:1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</row>
    <row r="666" spans="1:1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</row>
    <row r="667" spans="1:1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</row>
    <row r="668" spans="1:1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</row>
    <row r="669" spans="1:1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</row>
    <row r="670" spans="1:1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</row>
    <row r="671" spans="1:1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</row>
    <row r="672" spans="1:1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</row>
    <row r="673" spans="1:1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</row>
    <row r="674" spans="1:1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</row>
    <row r="675" spans="1:1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</row>
    <row r="676" spans="1:1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</row>
    <row r="677" spans="1:1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</row>
    <row r="678" spans="1:1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</row>
    <row r="679" spans="1:1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</row>
    <row r="680" spans="1:1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</row>
    <row r="681" spans="1:1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</row>
    <row r="682" spans="1:1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</row>
    <row r="683" spans="1:1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</row>
    <row r="684" spans="1:1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</row>
    <row r="685" spans="1:1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</row>
    <row r="686" spans="1:1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</row>
    <row r="687" spans="1:1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</row>
    <row r="688" spans="1:1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</row>
    <row r="689" spans="1:1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</row>
    <row r="690" spans="1:1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</row>
    <row r="691" spans="1:1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</row>
    <row r="692" spans="1:1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</row>
    <row r="693" spans="1:1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</row>
    <row r="694" spans="1:1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</row>
    <row r="695" spans="1:1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</row>
    <row r="696" spans="1:1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</row>
    <row r="697" spans="1:1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</row>
    <row r="698" spans="1:1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</row>
    <row r="699" spans="1:1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</row>
    <row r="700" spans="1:1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</row>
    <row r="701" spans="1:1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</row>
    <row r="702" spans="1:1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</row>
    <row r="703" spans="1:1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</row>
    <row r="704" spans="1:1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</row>
    <row r="705" spans="1:1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</row>
    <row r="706" spans="1:1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</row>
    <row r="707" spans="1:1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</row>
    <row r="708" spans="1:1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</row>
    <row r="709" spans="1:1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</row>
    <row r="710" spans="1:1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</row>
    <row r="711" spans="1:1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</row>
    <row r="712" spans="1:1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</row>
    <row r="713" spans="1:1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</row>
    <row r="714" spans="1:1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</row>
    <row r="715" spans="1:1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</row>
    <row r="716" spans="1:1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</row>
    <row r="717" spans="1:1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</row>
    <row r="718" spans="1:1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</row>
    <row r="719" spans="1:1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</row>
    <row r="720" spans="1:1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</row>
    <row r="721" spans="1:1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</row>
    <row r="722" spans="1:1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</row>
    <row r="723" spans="1:1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</row>
    <row r="724" spans="1:1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</row>
    <row r="725" spans="1:1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</row>
    <row r="726" spans="1:1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</row>
    <row r="727" spans="1:1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</row>
    <row r="728" spans="1:1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</row>
    <row r="729" spans="1:1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</row>
    <row r="730" spans="1:1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</row>
    <row r="731" spans="1:1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</row>
    <row r="732" spans="1:1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</row>
    <row r="733" spans="1:1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</row>
    <row r="734" spans="1:1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</row>
    <row r="735" spans="1:1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</row>
    <row r="736" spans="1:1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</row>
    <row r="737" spans="1:1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</row>
    <row r="738" spans="1:1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</row>
    <row r="739" spans="1:1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</row>
    <row r="740" spans="1:1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</row>
    <row r="741" spans="1:1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</row>
    <row r="742" spans="1:1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</row>
    <row r="743" spans="1:1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</row>
    <row r="744" spans="1:1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</row>
    <row r="745" spans="1:1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</row>
    <row r="746" spans="1:1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</row>
    <row r="747" spans="1:1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</row>
    <row r="748" spans="1:1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</row>
    <row r="749" spans="1:1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</row>
    <row r="750" spans="1:1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</row>
    <row r="751" spans="1:1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</row>
    <row r="752" spans="1:1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</row>
    <row r="753" spans="1:1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</row>
    <row r="754" spans="1:1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</row>
    <row r="755" spans="1:1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</row>
    <row r="756" spans="1:1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</row>
    <row r="757" spans="1:1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</row>
    <row r="758" spans="1:1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</row>
    <row r="759" spans="1:1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</row>
    <row r="760" spans="1:1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</row>
    <row r="761" spans="1:1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</row>
    <row r="762" spans="1:1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</row>
    <row r="763" spans="1:1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</row>
    <row r="764" spans="1:1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</row>
    <row r="765" spans="1:1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</row>
    <row r="766" spans="1:1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</row>
    <row r="767" spans="1:1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</row>
    <row r="768" spans="1:1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</row>
    <row r="769" spans="1:1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</row>
    <row r="770" spans="1:1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</row>
    <row r="771" spans="1:1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</row>
    <row r="772" spans="1:1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</row>
    <row r="773" spans="1:1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</row>
    <row r="774" spans="1:1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</row>
    <row r="775" spans="1:1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</row>
    <row r="776" spans="1:1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</row>
    <row r="777" spans="1:1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</row>
    <row r="778" spans="1:1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</row>
    <row r="779" spans="1:1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</row>
    <row r="780" spans="1:1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</row>
    <row r="781" spans="1:1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</row>
    <row r="782" spans="1:1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</row>
    <row r="783" spans="1:1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</row>
    <row r="784" spans="1:1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</row>
    <row r="785" spans="1:1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</row>
    <row r="786" spans="1:1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</row>
    <row r="787" spans="1:1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</row>
    <row r="788" spans="1:1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</row>
    <row r="789" spans="1:1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</row>
    <row r="790" spans="1:1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</row>
    <row r="791" spans="1:1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</row>
    <row r="792" spans="1:1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</row>
    <row r="793" spans="1:1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</row>
    <row r="794" spans="1:1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</row>
    <row r="795" spans="1:1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</row>
    <row r="796" spans="1:1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</row>
    <row r="797" spans="1:1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</row>
    <row r="798" spans="1:1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</row>
    <row r="799" spans="1:1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</row>
    <row r="800" spans="1:1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</row>
    <row r="801" spans="1:1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</row>
    <row r="802" spans="1:1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</row>
    <row r="803" spans="1:1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</row>
    <row r="804" spans="1:1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</row>
    <row r="805" spans="1:1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</row>
    <row r="806" spans="1:1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</row>
    <row r="807" spans="1:1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</row>
    <row r="808" spans="1:1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</row>
    <row r="809" spans="1:1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</row>
    <row r="810" spans="1:1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</row>
    <row r="811" spans="1:1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</row>
    <row r="812" spans="1:1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</row>
    <row r="813" spans="1:1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</row>
    <row r="814" spans="1:1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</row>
    <row r="815" spans="1:1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</row>
    <row r="816" spans="1:1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</row>
    <row r="817" spans="1:1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</row>
    <row r="818" spans="1:1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</row>
    <row r="819" spans="1:1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</row>
    <row r="820" spans="1:1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</row>
    <row r="821" spans="1:1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</row>
    <row r="822" spans="1:1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</row>
    <row r="823" spans="1:1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</row>
    <row r="824" spans="1:1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</row>
    <row r="825" spans="1:1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</row>
    <row r="826" spans="1:1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</row>
    <row r="827" spans="1:1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</row>
    <row r="828" spans="1:1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</row>
    <row r="829" spans="1:1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</row>
    <row r="830" spans="1:1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</row>
    <row r="831" spans="1:1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</row>
    <row r="832" spans="1:1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</row>
    <row r="833" spans="1:1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</row>
    <row r="834" spans="1:1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</row>
    <row r="835" spans="1:1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</row>
    <row r="836" spans="1:1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</row>
    <row r="837" spans="1:1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</row>
    <row r="838" spans="1:1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</row>
    <row r="839" spans="1:1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</row>
    <row r="840" spans="1:1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</row>
    <row r="841" spans="1:1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</row>
    <row r="842" spans="1:1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</row>
    <row r="843" spans="1:1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</row>
    <row r="844" spans="1:1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</row>
    <row r="845" spans="1:1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</row>
    <row r="846" spans="1:1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</row>
    <row r="847" spans="1:1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</row>
    <row r="848" spans="1:1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</row>
    <row r="849" spans="1:1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</row>
    <row r="850" spans="1:1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</row>
    <row r="851" spans="1:1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</row>
    <row r="852" spans="1:1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</row>
    <row r="853" spans="1:1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</row>
    <row r="854" spans="1:1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</row>
    <row r="855" spans="1:1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</row>
    <row r="856" spans="1:1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</row>
    <row r="857" spans="1:1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</row>
    <row r="858" spans="1:1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</row>
    <row r="859" spans="1:1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</row>
    <row r="860" spans="1:1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</row>
    <row r="861" spans="1:1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</row>
    <row r="862" spans="1:1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</row>
    <row r="863" spans="1:1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</row>
    <row r="864" spans="1:1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</row>
    <row r="865" spans="1:1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</row>
    <row r="866" spans="1:1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</row>
    <row r="867" spans="1:1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</row>
    <row r="868" spans="1:1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</row>
    <row r="869" spans="1:1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</row>
    <row r="870" spans="1:1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</row>
    <row r="871" spans="1:1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</row>
    <row r="872" spans="1:1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</row>
    <row r="873" spans="1:1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</row>
    <row r="874" spans="1:1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</row>
    <row r="875" spans="1:1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</row>
    <row r="876" spans="1:1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</row>
    <row r="877" spans="1:1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</row>
    <row r="878" spans="1:1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</row>
    <row r="879" spans="1:1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</row>
    <row r="880" spans="1:1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</row>
    <row r="881" spans="1:1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</row>
    <row r="882" spans="1:1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</row>
    <row r="883" spans="1:1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</row>
    <row r="884" spans="1:1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</row>
    <row r="885" spans="1:1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</row>
    <row r="886" spans="1:1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</row>
    <row r="887" spans="1:1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</row>
    <row r="888" spans="1:1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</row>
    <row r="889" spans="1:1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</row>
    <row r="890" spans="1:1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</row>
    <row r="891" spans="1:1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</row>
    <row r="892" spans="1:1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</row>
    <row r="893" spans="1:1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</row>
    <row r="894" spans="1:1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</row>
    <row r="895" spans="1:1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</row>
    <row r="896" spans="1:1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</row>
    <row r="897" spans="1:1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</row>
    <row r="898" spans="1:1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</row>
    <row r="899" spans="1:1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</row>
    <row r="900" spans="1:1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</row>
    <row r="901" spans="1:1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</row>
    <row r="902" spans="1:1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</row>
    <row r="903" spans="1:1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</row>
    <row r="904" spans="1:1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</row>
    <row r="905" spans="1:1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</row>
    <row r="906" spans="1:1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</row>
    <row r="907" spans="1:1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</row>
    <row r="908" spans="1:1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</row>
    <row r="909" spans="1:1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</row>
    <row r="910" spans="1:1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</row>
    <row r="911" spans="1:1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</row>
    <row r="912" spans="1:1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</row>
    <row r="913" spans="1:1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</row>
    <row r="914" spans="1:1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</row>
    <row r="915" spans="1:1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</row>
    <row r="916" spans="1:1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</row>
    <row r="917" spans="1:1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</row>
    <row r="918" spans="1:1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</row>
    <row r="919" spans="1:1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</row>
    <row r="920" spans="1:1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</row>
    <row r="921" spans="1:1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</row>
    <row r="922" spans="1:1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</row>
    <row r="923" spans="1:1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</row>
    <row r="924" spans="1:1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</row>
    <row r="925" spans="1:1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</row>
    <row r="926" spans="1:1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</row>
    <row r="927" spans="1:1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</row>
    <row r="928" spans="1:1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</row>
    <row r="929" spans="1:1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</row>
    <row r="930" spans="1:1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</row>
    <row r="931" spans="1:1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</row>
    <row r="932" spans="1:1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</row>
    <row r="933" spans="1:1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</row>
    <row r="934" spans="1:1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</row>
    <row r="935" spans="1:1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</row>
    <row r="936" spans="1:1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</row>
    <row r="937" spans="1:1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</row>
    <row r="938" spans="1:1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</row>
    <row r="939" spans="1:1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</row>
    <row r="940" spans="1:1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</row>
    <row r="941" spans="1:1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</row>
    <row r="942" spans="1:1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</row>
    <row r="943" spans="1:1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</row>
    <row r="944" spans="1:1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</row>
    <row r="945" spans="1:1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</row>
    <row r="946" spans="1:1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</row>
    <row r="947" spans="1:1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</row>
    <row r="948" spans="1:1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</row>
    <row r="949" spans="1:1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</row>
    <row r="950" spans="1:1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</row>
    <row r="951" spans="1:1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</row>
    <row r="952" spans="1:1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</row>
    <row r="953" spans="1:1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</row>
    <row r="954" spans="1:1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</row>
    <row r="955" spans="1:1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</row>
    <row r="956" spans="1:1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</row>
    <row r="957" spans="1:1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</row>
    <row r="958" spans="1:1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</row>
    <row r="959" spans="1:1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</row>
    <row r="960" spans="1:1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</row>
    <row r="961" spans="1:1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</row>
    <row r="962" spans="1:1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</row>
    <row r="963" spans="1:1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</row>
    <row r="964" spans="1:1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</row>
    <row r="965" spans="1:1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</row>
    <row r="966" spans="1:1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</row>
    <row r="967" spans="1:1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</row>
    <row r="968" spans="1:1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</row>
    <row r="969" spans="1:1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</row>
    <row r="970" spans="1:1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</row>
    <row r="971" spans="1:1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</row>
    <row r="972" spans="1:1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</row>
    <row r="973" spans="1:1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</row>
    <row r="974" spans="1:1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</row>
    <row r="975" spans="1:1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</row>
    <row r="976" spans="1:1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</row>
    <row r="977" spans="1:1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</row>
    <row r="978" spans="1:1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</row>
    <row r="979" spans="1:1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</row>
    <row r="980" spans="1:1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</row>
    <row r="981" spans="1:1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</row>
    <row r="982" spans="1:1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</row>
    <row r="983" spans="1:1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</row>
    <row r="984" spans="1:1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</row>
    <row r="985" spans="1:1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</row>
    <row r="986" spans="1:1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</row>
    <row r="987" spans="1:1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</row>
    <row r="988" spans="1:1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</row>
    <row r="989" spans="1:1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</row>
    <row r="990" spans="1:1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</row>
    <row r="991" spans="1:1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</row>
    <row r="992" spans="1:1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</row>
    <row r="993" spans="1:1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</row>
    <row r="994" spans="1:1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</row>
    <row r="995" spans="1:1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</row>
    <row r="996" spans="1:1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</row>
    <row r="997" spans="1:1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</row>
    <row r="998" spans="1:1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</row>
    <row r="999" spans="1:1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</row>
    <row r="1000" spans="1:1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5" bestFit="1" customWidth="1"/>
    <col min="2" max="2" width="10.5" bestFit="1" customWidth="1"/>
    <col min="3" max="3" width="13.1640625" bestFit="1" customWidth="1"/>
    <col min="4" max="4" width="11.83203125" bestFit="1" customWidth="1"/>
    <col min="5" max="5" width="10" bestFit="1" customWidth="1"/>
    <col min="6" max="6" width="10" customWidth="1"/>
    <col min="7" max="7" width="7.1640625" bestFit="1" customWidth="1"/>
    <col min="8" max="8" width="15.5" bestFit="1" customWidth="1"/>
    <col min="9" max="9" width="12.33203125" bestFit="1" customWidth="1"/>
    <col min="10" max="10" width="12" bestFit="1" customWidth="1"/>
    <col min="11" max="11" width="11.83203125" bestFit="1" customWidth="1"/>
    <col min="12" max="12" width="18.1640625" bestFit="1" customWidth="1"/>
    <col min="13" max="13" width="16.1640625" bestFit="1" customWidth="1"/>
    <col min="14" max="14" width="17.5" bestFit="1" customWidth="1"/>
    <col min="15" max="15" width="8" bestFit="1" customWidth="1"/>
    <col min="16" max="16" width="10" customWidth="1"/>
    <col min="17" max="18" width="9.5" bestFit="1" customWidth="1"/>
    <col min="19" max="19" width="14" customWidth="1"/>
    <col min="20" max="20" width="12.1640625" bestFit="1" customWidth="1"/>
    <col min="21" max="21" width="13.33203125" bestFit="1" customWidth="1"/>
    <col min="22" max="22" width="11.33203125" bestFit="1" customWidth="1"/>
    <col min="23" max="23" width="19.5" bestFit="1" customWidth="1"/>
    <col min="24" max="24" width="13.83203125" bestFit="1" customWidth="1"/>
    <col min="25" max="25" width="19.83203125" bestFit="1" customWidth="1"/>
    <col min="26" max="26" width="11.83203125" bestFit="1" customWidth="1"/>
    <col min="27" max="27" width="10.83203125" bestFit="1" customWidth="1"/>
    <col min="28" max="29" width="16.33203125" bestFit="1" customWidth="1"/>
    <col min="30" max="30" width="9.5" bestFit="1" customWidth="1"/>
    <col min="31" max="31" width="21.1640625" bestFit="1" customWidth="1"/>
    <col min="32" max="32" width="28.5" bestFit="1" customWidth="1"/>
    <col min="33" max="33" width="11.5" bestFit="1" customWidth="1"/>
    <col min="34" max="34" width="13.83203125" bestFit="1" customWidth="1"/>
    <col min="35" max="35" width="12.5" bestFit="1" customWidth="1"/>
    <col min="36" max="36" width="9" bestFit="1" customWidth="1"/>
    <col min="37" max="37" width="13.5" bestFit="1" customWidth="1"/>
    <col min="38" max="39" width="9.33203125" bestFit="1" customWidth="1"/>
    <col min="40" max="40" width="12" bestFit="1" customWidth="1"/>
    <col min="41" max="41" width="20.6640625" bestFit="1" customWidth="1"/>
    <col min="42" max="42" width="11.83203125" bestFit="1" customWidth="1"/>
    <col min="43" max="43" width="9.33203125" bestFit="1" customWidth="1"/>
    <col min="44" max="45" width="16.5" bestFit="1" customWidth="1"/>
    <col min="46" max="46" width="23.5" bestFit="1" customWidth="1"/>
    <col min="47" max="47" width="14.5" bestFit="1" customWidth="1"/>
    <col min="48" max="48" width="9.5" bestFit="1" customWidth="1"/>
    <col min="49" max="49" width="18.5" bestFit="1" customWidth="1"/>
    <col min="50" max="50" width="10.5" bestFit="1" customWidth="1"/>
    <col min="51" max="51" width="11.5" bestFit="1" customWidth="1"/>
    <col min="52" max="52" width="11.83203125" bestFit="1" customWidth="1"/>
    <col min="53" max="56" width="13.1640625" bestFit="1" customWidth="1"/>
    <col min="57" max="57" width="33" bestFit="1" customWidth="1"/>
    <col min="58" max="58" width="12.5" bestFit="1" customWidth="1"/>
    <col min="59" max="60" width="12.1640625" bestFit="1" customWidth="1"/>
    <col min="61" max="61" width="11.6640625" bestFit="1" customWidth="1"/>
    <col min="62" max="62" width="33" bestFit="1" customWidth="1"/>
    <col min="63" max="66" width="12.83203125" bestFit="1" customWidth="1"/>
    <col min="67" max="67" width="33" bestFit="1" customWidth="1"/>
    <col min="68" max="68" width="12.5" bestFit="1" customWidth="1"/>
    <col min="69" max="70" width="12.1640625" bestFit="1" customWidth="1"/>
    <col min="71" max="71" width="33" bestFit="1" customWidth="1"/>
    <col min="72" max="72" width="14" bestFit="1" customWidth="1"/>
    <col min="73" max="73" width="14.5" bestFit="1" customWidth="1"/>
    <col min="74" max="74" width="17.83203125" bestFit="1" customWidth="1"/>
    <col min="75" max="76" width="14" bestFit="1" customWidth="1"/>
    <col min="77" max="77" width="15.5" bestFit="1" customWidth="1"/>
    <col min="78" max="80" width="14" bestFit="1" customWidth="1"/>
    <col min="81" max="81" width="23.1640625" bestFit="1" customWidth="1"/>
    <col min="82" max="82" width="14" bestFit="1" customWidth="1"/>
    <col min="83" max="83" width="22.5" bestFit="1" customWidth="1"/>
    <col min="84" max="85" width="14" bestFit="1" customWidth="1"/>
  </cols>
  <sheetData>
    <row r="1" spans="1:85" ht="21" customHeight="1" x14ac:dyDescent="0.2">
      <c r="A1" s="2" t="s">
        <v>1</v>
      </c>
      <c r="B1" s="2" t="s">
        <v>2</v>
      </c>
      <c r="C1" s="2" t="s">
        <v>3</v>
      </c>
      <c r="D1" s="2" t="s">
        <v>119</v>
      </c>
      <c r="E1" s="2" t="s">
        <v>120</v>
      </c>
      <c r="F1" s="2" t="s">
        <v>121</v>
      </c>
      <c r="G1" s="3" t="s">
        <v>122</v>
      </c>
      <c r="H1" s="3" t="s">
        <v>123</v>
      </c>
      <c r="I1" s="3" t="s">
        <v>124</v>
      </c>
      <c r="J1" s="3" t="s">
        <v>125</v>
      </c>
      <c r="K1" s="3" t="s">
        <v>126</v>
      </c>
      <c r="L1" s="3" t="s">
        <v>127</v>
      </c>
      <c r="M1" s="3" t="s">
        <v>128</v>
      </c>
      <c r="N1" s="3" t="s">
        <v>129</v>
      </c>
      <c r="O1" s="3" t="s">
        <v>130</v>
      </c>
      <c r="P1" s="3" t="s">
        <v>131</v>
      </c>
      <c r="Q1" s="3" t="s">
        <v>132</v>
      </c>
      <c r="R1" s="3" t="s">
        <v>133</v>
      </c>
      <c r="S1" s="3" t="s">
        <v>134</v>
      </c>
      <c r="T1" s="3" t="s">
        <v>135</v>
      </c>
      <c r="U1" s="3" t="s">
        <v>136</v>
      </c>
      <c r="V1" s="3" t="s">
        <v>137</v>
      </c>
      <c r="W1" s="3" t="s">
        <v>138</v>
      </c>
      <c r="X1" s="3" t="s">
        <v>139</v>
      </c>
      <c r="Y1" s="3" t="s">
        <v>140</v>
      </c>
      <c r="Z1" s="3" t="s">
        <v>141</v>
      </c>
      <c r="AA1" s="3" t="s">
        <v>142</v>
      </c>
      <c r="AB1" s="3" t="s">
        <v>143</v>
      </c>
      <c r="AC1" s="3" t="s">
        <v>144</v>
      </c>
      <c r="AD1" s="3" t="s">
        <v>145</v>
      </c>
      <c r="AE1" s="3" t="s">
        <v>146</v>
      </c>
      <c r="AF1" s="3" t="s">
        <v>147</v>
      </c>
      <c r="AG1" s="3" t="s">
        <v>148</v>
      </c>
      <c r="AH1" s="3" t="s">
        <v>149</v>
      </c>
      <c r="AI1" s="3" t="s">
        <v>150</v>
      </c>
      <c r="AJ1" s="3" t="s">
        <v>151</v>
      </c>
      <c r="AK1" s="3" t="s">
        <v>152</v>
      </c>
      <c r="AL1" s="3" t="s">
        <v>153</v>
      </c>
      <c r="AM1" s="3" t="s">
        <v>154</v>
      </c>
      <c r="AN1" s="3" t="s">
        <v>155</v>
      </c>
      <c r="AO1" s="3" t="s">
        <v>156</v>
      </c>
      <c r="AP1" s="3" t="s">
        <v>157</v>
      </c>
      <c r="AQ1" s="3" t="s">
        <v>158</v>
      </c>
      <c r="AR1" s="3" t="s">
        <v>159</v>
      </c>
      <c r="AS1" s="3" t="s">
        <v>160</v>
      </c>
      <c r="AT1" s="3" t="s">
        <v>161</v>
      </c>
      <c r="AU1" s="3" t="s">
        <v>162</v>
      </c>
      <c r="AV1" s="3" t="s">
        <v>163</v>
      </c>
      <c r="AW1" s="3" t="s">
        <v>164</v>
      </c>
      <c r="AX1" s="3" t="s">
        <v>165</v>
      </c>
      <c r="AY1" s="3" t="s">
        <v>166</v>
      </c>
      <c r="AZ1" s="3" t="s">
        <v>167</v>
      </c>
      <c r="BA1" s="3" t="s">
        <v>168</v>
      </c>
      <c r="BB1" s="3" t="s">
        <v>169</v>
      </c>
      <c r="BC1" s="3" t="s">
        <v>170</v>
      </c>
      <c r="BD1" s="3" t="s">
        <v>171</v>
      </c>
      <c r="BE1" s="3" t="s">
        <v>172</v>
      </c>
      <c r="BF1" s="3" t="s">
        <v>173</v>
      </c>
      <c r="BG1" s="3" t="s">
        <v>174</v>
      </c>
      <c r="BH1" s="3" t="s">
        <v>175</v>
      </c>
      <c r="BI1" s="3" t="s">
        <v>176</v>
      </c>
      <c r="BJ1" s="3" t="s">
        <v>177</v>
      </c>
      <c r="BK1" s="3" t="s">
        <v>178</v>
      </c>
      <c r="BL1" s="3" t="s">
        <v>179</v>
      </c>
      <c r="BM1" s="3" t="s">
        <v>180</v>
      </c>
      <c r="BN1" s="3" t="s">
        <v>181</v>
      </c>
      <c r="BO1" s="3" t="s">
        <v>182</v>
      </c>
      <c r="BP1" s="3" t="s">
        <v>183</v>
      </c>
      <c r="BQ1" s="3" t="s">
        <v>184</v>
      </c>
      <c r="BR1" s="3" t="s">
        <v>185</v>
      </c>
      <c r="BS1" s="3" t="s">
        <v>186</v>
      </c>
      <c r="BT1" s="3" t="s">
        <v>187</v>
      </c>
      <c r="BU1" s="3" t="s">
        <v>188</v>
      </c>
      <c r="BV1" s="3" t="s">
        <v>189</v>
      </c>
      <c r="BW1" s="3" t="s">
        <v>190</v>
      </c>
      <c r="BX1" s="3" t="s">
        <v>191</v>
      </c>
      <c r="BY1" s="3" t="s">
        <v>192</v>
      </c>
      <c r="BZ1" s="3" t="s">
        <v>193</v>
      </c>
      <c r="CA1" s="3" t="s">
        <v>194</v>
      </c>
      <c r="CB1" s="3" t="s">
        <v>195</v>
      </c>
      <c r="CC1" s="3" t="s">
        <v>196</v>
      </c>
      <c r="CD1" s="3" t="s">
        <v>197</v>
      </c>
      <c r="CE1" s="3" t="s">
        <v>198</v>
      </c>
      <c r="CF1" s="3" t="s">
        <v>199</v>
      </c>
      <c r="CG1" s="3" t="s">
        <v>200</v>
      </c>
    </row>
    <row r="2" spans="1:85" ht="30" customHeight="1" x14ac:dyDescent="0.2">
      <c r="A2" s="5" t="s">
        <v>17</v>
      </c>
      <c r="B2" s="5" t="s">
        <v>19</v>
      </c>
      <c r="C2" s="5" t="s">
        <v>20</v>
      </c>
      <c r="D2" s="5" t="s">
        <v>201</v>
      </c>
      <c r="E2" s="5" t="s">
        <v>202</v>
      </c>
      <c r="F2" s="5" t="s">
        <v>203</v>
      </c>
      <c r="G2" s="6" t="s">
        <v>204</v>
      </c>
      <c r="H2" s="6" t="s">
        <v>205</v>
      </c>
      <c r="I2" s="6" t="s">
        <v>206</v>
      </c>
      <c r="J2" s="6" t="s">
        <v>207</v>
      </c>
      <c r="K2" s="6" t="s">
        <v>208</v>
      </c>
      <c r="L2" s="6" t="s">
        <v>209</v>
      </c>
      <c r="M2" s="6" t="s">
        <v>210</v>
      </c>
      <c r="N2" s="6" t="s">
        <v>211</v>
      </c>
      <c r="O2" s="6" t="s">
        <v>212</v>
      </c>
      <c r="P2" s="6" t="s">
        <v>213</v>
      </c>
      <c r="Q2" s="6" t="s">
        <v>214</v>
      </c>
      <c r="R2" s="6" t="s">
        <v>215</v>
      </c>
      <c r="S2" s="6" t="s">
        <v>216</v>
      </c>
      <c r="T2" s="6" t="s">
        <v>217</v>
      </c>
      <c r="U2" s="6" t="s">
        <v>218</v>
      </c>
      <c r="V2" s="6" t="s">
        <v>219</v>
      </c>
      <c r="W2" s="6" t="s">
        <v>220</v>
      </c>
      <c r="X2" s="6" t="s">
        <v>221</v>
      </c>
      <c r="Y2" s="6" t="s">
        <v>222</v>
      </c>
      <c r="Z2" s="6" t="s">
        <v>223</v>
      </c>
      <c r="AA2" s="6" t="s">
        <v>224</v>
      </c>
      <c r="AB2" s="6" t="s">
        <v>225</v>
      </c>
      <c r="AC2" s="6" t="s">
        <v>226</v>
      </c>
      <c r="AD2" s="6" t="s">
        <v>227</v>
      </c>
      <c r="AE2" s="6" t="s">
        <v>228</v>
      </c>
      <c r="AF2" s="6" t="s">
        <v>229</v>
      </c>
      <c r="AG2" s="6" t="s">
        <v>230</v>
      </c>
      <c r="AH2" s="6" t="s">
        <v>231</v>
      </c>
      <c r="AI2" s="6" t="s">
        <v>232</v>
      </c>
      <c r="AJ2" s="6" t="s">
        <v>233</v>
      </c>
      <c r="AK2" s="6" t="s">
        <v>234</v>
      </c>
      <c r="AL2" s="6" t="s">
        <v>235</v>
      </c>
      <c r="AM2" s="6" t="s">
        <v>236</v>
      </c>
      <c r="AN2" s="6" t="s">
        <v>237</v>
      </c>
      <c r="AO2" s="6" t="s">
        <v>238</v>
      </c>
      <c r="AP2" s="6" t="s">
        <v>239</v>
      </c>
      <c r="AQ2" s="6" t="s">
        <v>240</v>
      </c>
      <c r="AR2" s="6" t="s">
        <v>241</v>
      </c>
      <c r="AS2" s="6" t="s">
        <v>242</v>
      </c>
      <c r="AT2" s="6" t="s">
        <v>243</v>
      </c>
      <c r="AU2" s="6" t="s">
        <v>244</v>
      </c>
      <c r="AV2" s="6" t="s">
        <v>245</v>
      </c>
      <c r="AW2" s="6" t="s">
        <v>246</v>
      </c>
      <c r="AX2" s="6" t="s">
        <v>247</v>
      </c>
      <c r="AY2" s="6" t="s">
        <v>248</v>
      </c>
      <c r="AZ2" s="6" t="s">
        <v>249</v>
      </c>
      <c r="BA2" s="6" t="s">
        <v>250</v>
      </c>
      <c r="BB2" s="6" t="s">
        <v>251</v>
      </c>
      <c r="BC2" s="21" t="s">
        <v>252</v>
      </c>
      <c r="BD2" s="21" t="s">
        <v>253</v>
      </c>
      <c r="BE2" s="6" t="s">
        <v>254</v>
      </c>
      <c r="BF2" s="6" t="s">
        <v>255</v>
      </c>
      <c r="BG2" s="6" t="s">
        <v>256</v>
      </c>
      <c r="BH2" s="21" t="s">
        <v>257</v>
      </c>
      <c r="BI2" s="21" t="s">
        <v>258</v>
      </c>
      <c r="BJ2" s="6" t="s">
        <v>259</v>
      </c>
      <c r="BK2" s="6" t="s">
        <v>260</v>
      </c>
      <c r="BL2" s="6" t="s">
        <v>261</v>
      </c>
      <c r="BM2" s="21" t="s">
        <v>262</v>
      </c>
      <c r="BN2" s="21" t="s">
        <v>263</v>
      </c>
      <c r="BO2" s="6" t="s">
        <v>264</v>
      </c>
      <c r="BP2" s="6" t="s">
        <v>265</v>
      </c>
      <c r="BQ2" s="6" t="s">
        <v>266</v>
      </c>
      <c r="BR2" s="21" t="s">
        <v>267</v>
      </c>
      <c r="BS2" s="6" t="s">
        <v>268</v>
      </c>
      <c r="BT2" s="6" t="s">
        <v>269</v>
      </c>
      <c r="BU2" s="6" t="s">
        <v>270</v>
      </c>
      <c r="BV2" s="6" t="s">
        <v>271</v>
      </c>
      <c r="BW2" s="6" t="s">
        <v>272</v>
      </c>
      <c r="BX2" s="6" t="s">
        <v>273</v>
      </c>
      <c r="BY2" s="6" t="s">
        <v>274</v>
      </c>
      <c r="BZ2" s="6" t="s">
        <v>275</v>
      </c>
      <c r="CA2" s="6" t="s">
        <v>276</v>
      </c>
      <c r="CB2" s="6" t="s">
        <v>277</v>
      </c>
      <c r="CC2" s="6" t="s">
        <v>278</v>
      </c>
      <c r="CD2" s="6" t="s">
        <v>279</v>
      </c>
      <c r="CE2" s="6" t="s">
        <v>280</v>
      </c>
      <c r="CF2" s="6" t="s">
        <v>281</v>
      </c>
      <c r="CG2" s="6" t="s">
        <v>282</v>
      </c>
    </row>
    <row r="3" spans="1:85" ht="18" customHeight="1" x14ac:dyDescent="0.2">
      <c r="A3" s="8" t="s">
        <v>68</v>
      </c>
      <c r="B3" s="12"/>
      <c r="C3" s="12"/>
      <c r="D3" s="12"/>
      <c r="E3" s="12" t="s">
        <v>85</v>
      </c>
      <c r="F3" s="12" t="s">
        <v>85</v>
      </c>
      <c r="G3" s="10"/>
      <c r="H3" s="10" t="s">
        <v>81</v>
      </c>
      <c r="I3" s="10"/>
      <c r="J3" s="10"/>
      <c r="K3" s="10" t="s">
        <v>283</v>
      </c>
      <c r="L3" s="10" t="s">
        <v>284</v>
      </c>
      <c r="M3" s="10" t="s">
        <v>284</v>
      </c>
      <c r="N3" s="10"/>
      <c r="O3" s="10"/>
      <c r="P3" s="10"/>
      <c r="Q3" s="10"/>
      <c r="R3" s="10" t="s">
        <v>100</v>
      </c>
      <c r="S3" s="10" t="s">
        <v>100</v>
      </c>
      <c r="T3" s="10" t="s">
        <v>100</v>
      </c>
      <c r="U3" s="10" t="s">
        <v>100</v>
      </c>
      <c r="V3" s="10" t="s">
        <v>100</v>
      </c>
      <c r="W3" s="10"/>
      <c r="X3" s="10" t="s">
        <v>285</v>
      </c>
      <c r="Y3" s="10"/>
      <c r="Z3" s="10" t="s">
        <v>286</v>
      </c>
      <c r="AA3" s="10" t="s">
        <v>287</v>
      </c>
      <c r="AB3" s="10" t="s">
        <v>287</v>
      </c>
      <c r="AC3" s="10" t="s">
        <v>287</v>
      </c>
      <c r="AD3" s="10" t="s">
        <v>100</v>
      </c>
      <c r="AE3" s="10" t="s">
        <v>86</v>
      </c>
      <c r="AF3" s="10" t="s">
        <v>86</v>
      </c>
      <c r="AG3" s="10" t="s">
        <v>100</v>
      </c>
      <c r="AH3" s="10" t="s">
        <v>100</v>
      </c>
      <c r="AI3" s="10" t="s">
        <v>100</v>
      </c>
      <c r="AJ3" s="10" t="s">
        <v>288</v>
      </c>
      <c r="AK3" s="10" t="s">
        <v>100</v>
      </c>
      <c r="AL3" s="10" t="s">
        <v>289</v>
      </c>
      <c r="AM3" s="10" t="s">
        <v>289</v>
      </c>
      <c r="AN3" s="10" t="s">
        <v>155</v>
      </c>
      <c r="AO3" s="10"/>
      <c r="AP3" s="10" t="s">
        <v>290</v>
      </c>
      <c r="AQ3" s="10" t="s">
        <v>289</v>
      </c>
      <c r="AR3" s="10" t="s">
        <v>289</v>
      </c>
      <c r="AS3" s="10"/>
      <c r="AT3" s="10"/>
      <c r="AU3" s="10" t="s">
        <v>291</v>
      </c>
      <c r="AV3" s="10" t="s">
        <v>292</v>
      </c>
      <c r="AW3" s="10" t="s">
        <v>292</v>
      </c>
      <c r="AX3" s="10"/>
      <c r="AY3" s="10"/>
      <c r="AZ3" s="10"/>
      <c r="BA3" s="10" t="s">
        <v>293</v>
      </c>
      <c r="BB3" s="10" t="s">
        <v>293</v>
      </c>
      <c r="BC3" s="10" t="s">
        <v>293</v>
      </c>
      <c r="BD3" s="10" t="s">
        <v>293</v>
      </c>
      <c r="BE3" s="10"/>
      <c r="BF3" s="10" t="s">
        <v>293</v>
      </c>
      <c r="BG3" s="10" t="s">
        <v>293</v>
      </c>
      <c r="BH3" s="10" t="s">
        <v>293</v>
      </c>
      <c r="BI3" s="10" t="s">
        <v>293</v>
      </c>
      <c r="BJ3" s="10"/>
      <c r="BK3" s="10" t="s">
        <v>293</v>
      </c>
      <c r="BL3" s="10" t="s">
        <v>293</v>
      </c>
      <c r="BM3" s="10" t="s">
        <v>293</v>
      </c>
      <c r="BN3" s="10" t="s">
        <v>293</v>
      </c>
      <c r="BO3" s="10" t="s">
        <v>293</v>
      </c>
      <c r="BP3" s="10" t="s">
        <v>293</v>
      </c>
      <c r="BQ3" s="10" t="s">
        <v>293</v>
      </c>
      <c r="BR3" s="10" t="s">
        <v>293</v>
      </c>
      <c r="BS3" s="10" t="s">
        <v>293</v>
      </c>
      <c r="BT3" s="10" t="s">
        <v>294</v>
      </c>
      <c r="BU3" s="10" t="s">
        <v>294</v>
      </c>
      <c r="BV3" s="10" t="s">
        <v>294</v>
      </c>
      <c r="BW3" s="10" t="s">
        <v>294</v>
      </c>
      <c r="BX3" s="10" t="s">
        <v>294</v>
      </c>
      <c r="BY3" s="10" t="s">
        <v>294</v>
      </c>
      <c r="BZ3" s="10" t="s">
        <v>294</v>
      </c>
      <c r="CA3" s="10" t="s">
        <v>294</v>
      </c>
      <c r="CB3" s="10" t="s">
        <v>294</v>
      </c>
      <c r="CC3" s="10" t="s">
        <v>294</v>
      </c>
      <c r="CD3" s="10" t="s">
        <v>294</v>
      </c>
      <c r="CE3" s="10" t="s">
        <v>294</v>
      </c>
      <c r="CF3" s="10" t="s">
        <v>294</v>
      </c>
      <c r="CG3" s="10" t="s">
        <v>294</v>
      </c>
    </row>
    <row r="4" spans="1:85" ht="12.75" customHeight="1" x14ac:dyDescent="0.2">
      <c r="A4" s="1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22"/>
      <c r="AV4" s="22"/>
      <c r="AW4" s="22"/>
      <c r="AX4" s="22"/>
      <c r="AY4" s="22"/>
      <c r="AZ4" s="22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</row>
    <row r="5" spans="1:85" ht="12.75" customHeight="1" x14ac:dyDescent="0.2">
      <c r="A5" s="1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</row>
    <row r="6" spans="1:85" ht="12.75" customHeight="1" x14ac:dyDescent="0.2">
      <c r="A6" s="1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</row>
    <row r="7" spans="1:85" ht="12.75" customHeight="1" x14ac:dyDescent="0.2">
      <c r="A7" s="1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</row>
    <row r="8" spans="1:85" ht="12.75" customHeight="1" x14ac:dyDescent="0.2">
      <c r="A8" s="1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</row>
    <row r="9" spans="1:85" ht="12.75" customHeight="1" x14ac:dyDescent="0.2">
      <c r="A9" s="1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</row>
    <row r="10" spans="1:85" ht="12.75" customHeight="1" x14ac:dyDescent="0.2">
      <c r="A10" s="1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</row>
    <row r="11" spans="1:85" ht="12.75" customHeight="1" x14ac:dyDescent="0.2">
      <c r="A11" s="1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</row>
    <row r="12" spans="1:85" ht="12.75" customHeight="1" x14ac:dyDescent="0.2">
      <c r="A12" s="1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</row>
    <row r="13" spans="1:85" ht="12.75" customHeight="1" x14ac:dyDescent="0.2">
      <c r="A13" s="1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</row>
    <row r="14" spans="1:85" ht="12.75" customHeight="1" x14ac:dyDescent="0.2">
      <c r="A14" s="1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</row>
    <row r="15" spans="1:85" ht="12.75" customHeight="1" x14ac:dyDescent="0.2">
      <c r="A15" s="1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</row>
    <row r="16" spans="1:85" ht="12.75" customHeight="1" x14ac:dyDescent="0.2">
      <c r="A16" s="1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</row>
    <row r="17" spans="1:85" ht="12.75" customHeight="1" x14ac:dyDescent="0.2">
      <c r="A17" s="1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</row>
    <row r="18" spans="1:85" ht="12.75" customHeight="1" x14ac:dyDescent="0.2">
      <c r="A18" s="1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</row>
    <row r="19" spans="1:85" ht="12.75" customHeight="1" x14ac:dyDescent="0.2">
      <c r="A19" s="1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</row>
    <row r="20" spans="1:85" ht="12.75" customHeight="1" x14ac:dyDescent="0.2">
      <c r="A20" s="1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</row>
    <row r="21" spans="1:85" ht="12.75" customHeight="1" x14ac:dyDescent="0.2">
      <c r="A21" s="1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</row>
    <row r="22" spans="1:85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</row>
    <row r="23" spans="1:85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</row>
    <row r="24" spans="1:85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</row>
    <row r="25" spans="1:85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</row>
    <row r="26" spans="1:85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</row>
    <row r="27" spans="1:85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</row>
    <row r="28" spans="1:85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</row>
    <row r="29" spans="1:85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</row>
    <row r="30" spans="1:85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</row>
    <row r="31" spans="1:85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</row>
    <row r="32" spans="1:85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</row>
    <row r="33" spans="1:85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</row>
    <row r="34" spans="1:85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</row>
    <row r="35" spans="1:85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</row>
    <row r="36" spans="1:85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</row>
    <row r="37" spans="1:85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</row>
    <row r="38" spans="1:85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</row>
    <row r="39" spans="1:85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</row>
    <row r="40" spans="1:85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</row>
    <row r="41" spans="1:85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</row>
    <row r="42" spans="1:85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</row>
    <row r="43" spans="1:85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</row>
    <row r="44" spans="1:8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</row>
    <row r="45" spans="1:85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</row>
    <row r="46" spans="1:85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</row>
    <row r="47" spans="1:85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</row>
    <row r="48" spans="1:85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</row>
    <row r="49" spans="1:85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</row>
    <row r="50" spans="1:8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</row>
    <row r="51" spans="1:8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</row>
    <row r="52" spans="1:8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</row>
    <row r="53" spans="1:8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</row>
    <row r="54" spans="1:8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</row>
    <row r="55" spans="1:8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</row>
    <row r="56" spans="1:8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</row>
    <row r="57" spans="1:8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</row>
    <row r="58" spans="1:8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</row>
    <row r="59" spans="1:8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</row>
    <row r="60" spans="1:8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</row>
    <row r="61" spans="1:8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</row>
    <row r="62" spans="1:8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</row>
    <row r="63" spans="1:8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</row>
    <row r="64" spans="1:8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</row>
    <row r="65" spans="1:8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</row>
    <row r="66" spans="1:8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</row>
    <row r="67" spans="1:8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</row>
    <row r="68" spans="1:8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</row>
    <row r="69" spans="1:8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</row>
    <row r="70" spans="1:8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</row>
    <row r="71" spans="1:8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</row>
    <row r="72" spans="1:8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</row>
    <row r="73" spans="1:8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</row>
    <row r="74" spans="1:8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</row>
    <row r="75" spans="1:8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</row>
    <row r="76" spans="1:8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</row>
    <row r="77" spans="1:8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</row>
    <row r="78" spans="1:8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</row>
    <row r="79" spans="1:8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</row>
    <row r="80" spans="1:8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</row>
    <row r="81" spans="1:8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</row>
    <row r="82" spans="1:8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</row>
    <row r="83" spans="1:8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</row>
    <row r="84" spans="1:8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</row>
    <row r="85" spans="1:8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</row>
    <row r="86" spans="1:8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</row>
    <row r="87" spans="1:8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</row>
    <row r="88" spans="1:8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</row>
    <row r="89" spans="1:8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</row>
    <row r="90" spans="1:8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</row>
    <row r="91" spans="1:8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</row>
    <row r="92" spans="1:8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</row>
    <row r="93" spans="1:8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</row>
    <row r="94" spans="1:8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</row>
    <row r="95" spans="1:8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</row>
    <row r="96" spans="1:8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</row>
    <row r="97" spans="1:8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</row>
    <row r="98" spans="1:8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</row>
    <row r="99" spans="1:8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</row>
    <row r="100" spans="1:8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</row>
    <row r="101" spans="1:8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</row>
    <row r="102" spans="1:8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</row>
    <row r="103" spans="1:8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</row>
    <row r="104" spans="1:8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</row>
    <row r="105" spans="1:8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</row>
    <row r="106" spans="1:8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</row>
    <row r="107" spans="1:8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</row>
    <row r="108" spans="1:8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</row>
    <row r="109" spans="1:8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</row>
    <row r="110" spans="1:8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</row>
    <row r="111" spans="1:8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</row>
    <row r="112" spans="1:8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</row>
    <row r="113" spans="1:8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</row>
    <row r="114" spans="1:8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</row>
    <row r="115" spans="1:8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</row>
    <row r="116" spans="1:8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</row>
    <row r="117" spans="1:8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</row>
    <row r="118" spans="1:8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</row>
    <row r="119" spans="1:8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</row>
    <row r="120" spans="1:8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</row>
    <row r="121" spans="1:8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</row>
    <row r="122" spans="1:8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</row>
    <row r="123" spans="1:8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</row>
    <row r="124" spans="1:8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</row>
    <row r="125" spans="1:8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</row>
    <row r="126" spans="1:8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</row>
    <row r="127" spans="1:8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</row>
    <row r="128" spans="1:8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</row>
    <row r="129" spans="1:8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</row>
    <row r="130" spans="1:8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</row>
    <row r="131" spans="1:8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</row>
    <row r="132" spans="1:8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</row>
    <row r="133" spans="1:8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</row>
    <row r="134" spans="1:8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</row>
    <row r="135" spans="1:8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</row>
    <row r="136" spans="1:8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</row>
    <row r="137" spans="1:8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</row>
    <row r="138" spans="1:8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</row>
    <row r="139" spans="1:8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</row>
    <row r="140" spans="1:8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</row>
    <row r="141" spans="1:8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</row>
    <row r="142" spans="1:8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</row>
    <row r="143" spans="1:8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</row>
    <row r="144" spans="1:8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</row>
    <row r="145" spans="1:8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</row>
    <row r="146" spans="1:8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</row>
    <row r="147" spans="1:8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</row>
    <row r="148" spans="1:8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</row>
    <row r="149" spans="1:8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</row>
    <row r="150" spans="1:8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</row>
    <row r="151" spans="1:8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</row>
    <row r="152" spans="1:8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</row>
    <row r="153" spans="1:8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</row>
    <row r="154" spans="1:8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</row>
    <row r="155" spans="1:8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</row>
    <row r="156" spans="1:8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</row>
    <row r="157" spans="1:8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</row>
    <row r="158" spans="1:8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</row>
    <row r="159" spans="1:8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</row>
    <row r="160" spans="1:8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</row>
    <row r="161" spans="1:8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</row>
    <row r="162" spans="1:8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</row>
    <row r="163" spans="1:8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</row>
    <row r="164" spans="1:8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</row>
    <row r="165" spans="1:8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</row>
    <row r="166" spans="1:8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</row>
    <row r="167" spans="1:8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</row>
    <row r="168" spans="1:8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</row>
    <row r="169" spans="1:8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</row>
    <row r="170" spans="1:8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</row>
    <row r="171" spans="1:8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</row>
    <row r="172" spans="1:8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</row>
    <row r="173" spans="1:8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</row>
    <row r="174" spans="1:8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</row>
    <row r="175" spans="1:8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</row>
    <row r="176" spans="1:8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</row>
    <row r="177" spans="1:8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</row>
    <row r="178" spans="1:8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</row>
    <row r="179" spans="1:8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</row>
    <row r="180" spans="1:8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</row>
    <row r="181" spans="1:8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</row>
    <row r="182" spans="1:8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</row>
    <row r="183" spans="1:8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</row>
    <row r="184" spans="1:8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</row>
    <row r="185" spans="1:8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</row>
    <row r="186" spans="1:8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</row>
    <row r="187" spans="1:8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</row>
    <row r="188" spans="1:8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</row>
    <row r="189" spans="1:8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</row>
    <row r="190" spans="1:8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</row>
    <row r="191" spans="1:8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</row>
    <row r="192" spans="1:8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</row>
    <row r="193" spans="1:8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</row>
    <row r="194" spans="1:8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</row>
    <row r="195" spans="1:8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</row>
    <row r="196" spans="1:8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</row>
    <row r="197" spans="1:8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</row>
    <row r="198" spans="1:8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</row>
    <row r="199" spans="1:8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</row>
    <row r="200" spans="1:8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</row>
    <row r="201" spans="1:8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</row>
    <row r="202" spans="1:8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</row>
    <row r="203" spans="1:8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</row>
    <row r="204" spans="1:8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</row>
    <row r="205" spans="1:8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</row>
    <row r="206" spans="1:8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</row>
    <row r="207" spans="1:8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</row>
    <row r="208" spans="1:8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</row>
    <row r="209" spans="1:8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</row>
    <row r="210" spans="1:8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</row>
    <row r="211" spans="1:8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</row>
    <row r="212" spans="1:8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</row>
    <row r="213" spans="1:8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</row>
    <row r="214" spans="1:8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</row>
    <row r="215" spans="1:8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</row>
    <row r="216" spans="1:8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</row>
    <row r="217" spans="1:8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</row>
    <row r="218" spans="1:8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</row>
    <row r="219" spans="1:8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</row>
    <row r="220" spans="1:8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</row>
    <row r="221" spans="1:8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</row>
    <row r="222" spans="1:8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</row>
    <row r="223" spans="1:8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</row>
    <row r="224" spans="1:8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</row>
    <row r="225" spans="1:8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</row>
    <row r="226" spans="1:8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</row>
    <row r="227" spans="1:8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</row>
    <row r="228" spans="1:8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</row>
    <row r="229" spans="1:8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</row>
    <row r="230" spans="1:8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</row>
    <row r="231" spans="1:8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</row>
    <row r="232" spans="1:8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</row>
    <row r="233" spans="1:8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</row>
    <row r="234" spans="1:8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</row>
    <row r="235" spans="1:8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</row>
    <row r="236" spans="1:8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</row>
    <row r="237" spans="1:8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</row>
    <row r="238" spans="1:8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</row>
    <row r="239" spans="1:8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</row>
    <row r="240" spans="1:8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</row>
    <row r="241" spans="1:8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</row>
    <row r="242" spans="1:8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</row>
    <row r="243" spans="1:8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</row>
    <row r="244" spans="1:8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</row>
    <row r="245" spans="1:8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</row>
    <row r="246" spans="1:8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</row>
    <row r="247" spans="1:8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</row>
    <row r="248" spans="1:8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</row>
    <row r="249" spans="1:8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</row>
    <row r="250" spans="1:8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</row>
    <row r="251" spans="1:8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</row>
    <row r="252" spans="1:8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</row>
    <row r="253" spans="1:8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</row>
    <row r="254" spans="1:8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</row>
    <row r="255" spans="1:8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</row>
    <row r="256" spans="1:8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</row>
    <row r="257" spans="1:8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</row>
    <row r="258" spans="1:8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</row>
    <row r="259" spans="1:8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</row>
    <row r="260" spans="1:8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</row>
    <row r="261" spans="1:8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</row>
    <row r="262" spans="1:8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</row>
    <row r="263" spans="1:8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</row>
    <row r="264" spans="1:8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</row>
    <row r="265" spans="1:8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</row>
    <row r="266" spans="1:8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</row>
    <row r="267" spans="1:8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</row>
    <row r="268" spans="1:8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</row>
    <row r="269" spans="1:8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</row>
    <row r="270" spans="1:8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</row>
    <row r="271" spans="1:8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</row>
    <row r="272" spans="1:8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</row>
    <row r="273" spans="1:8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</row>
    <row r="274" spans="1:8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</row>
    <row r="275" spans="1:8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</row>
    <row r="276" spans="1:8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</row>
    <row r="277" spans="1:8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</row>
    <row r="278" spans="1:8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</row>
    <row r="279" spans="1:8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</row>
    <row r="280" spans="1:8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</row>
    <row r="281" spans="1:8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</row>
    <row r="282" spans="1:8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</row>
    <row r="283" spans="1:8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</row>
    <row r="284" spans="1:8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</row>
    <row r="285" spans="1:8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</row>
    <row r="286" spans="1:8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</row>
    <row r="287" spans="1:8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</row>
    <row r="288" spans="1:8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</row>
    <row r="289" spans="1:8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</row>
    <row r="290" spans="1:8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</row>
    <row r="291" spans="1:8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</row>
    <row r="292" spans="1:8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</row>
    <row r="293" spans="1:8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</row>
    <row r="294" spans="1:8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</row>
    <row r="295" spans="1:8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</row>
    <row r="296" spans="1:8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</row>
    <row r="297" spans="1:8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</row>
    <row r="298" spans="1:8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</row>
    <row r="299" spans="1:8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</row>
    <row r="300" spans="1:8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</row>
    <row r="301" spans="1:8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</row>
    <row r="302" spans="1:8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</row>
    <row r="303" spans="1:8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</row>
    <row r="304" spans="1:8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</row>
    <row r="305" spans="1:8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</row>
    <row r="306" spans="1:8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</row>
    <row r="307" spans="1:8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</row>
    <row r="308" spans="1:8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</row>
    <row r="309" spans="1:8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</row>
    <row r="310" spans="1:8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</row>
    <row r="311" spans="1:8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</row>
    <row r="312" spans="1:8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</row>
    <row r="313" spans="1:8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</row>
    <row r="314" spans="1:8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</row>
    <row r="315" spans="1:8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</row>
    <row r="316" spans="1:8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</row>
    <row r="317" spans="1:8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</row>
    <row r="318" spans="1:8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</row>
    <row r="319" spans="1:8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</row>
    <row r="320" spans="1:8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</row>
    <row r="321" spans="1:8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</row>
    <row r="322" spans="1:8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</row>
    <row r="323" spans="1:8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</row>
    <row r="324" spans="1:8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</row>
    <row r="325" spans="1:8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</row>
    <row r="326" spans="1:8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</row>
    <row r="327" spans="1:8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</row>
    <row r="328" spans="1:8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</row>
    <row r="329" spans="1:8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</row>
    <row r="330" spans="1:8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</row>
    <row r="331" spans="1:8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</row>
    <row r="332" spans="1:8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</row>
    <row r="333" spans="1:8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</row>
    <row r="334" spans="1:8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</row>
    <row r="335" spans="1:8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</row>
    <row r="336" spans="1:8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</row>
    <row r="337" spans="1:8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</row>
    <row r="338" spans="1:8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</row>
    <row r="339" spans="1:8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</row>
    <row r="340" spans="1:8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</row>
    <row r="341" spans="1:8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</row>
    <row r="342" spans="1:8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</row>
    <row r="343" spans="1:8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</row>
    <row r="344" spans="1:8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</row>
    <row r="345" spans="1:8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</row>
    <row r="346" spans="1:8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</row>
    <row r="347" spans="1:8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</row>
    <row r="348" spans="1:8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</row>
    <row r="349" spans="1:8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</row>
    <row r="350" spans="1:8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</row>
    <row r="351" spans="1:8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</row>
    <row r="352" spans="1:8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</row>
    <row r="353" spans="1:8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</row>
    <row r="354" spans="1:8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</row>
    <row r="355" spans="1:8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</row>
    <row r="356" spans="1:8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</row>
    <row r="357" spans="1:8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</row>
    <row r="358" spans="1:8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</row>
    <row r="359" spans="1:8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</row>
    <row r="360" spans="1:8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</row>
    <row r="361" spans="1:8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</row>
    <row r="362" spans="1:8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</row>
    <row r="363" spans="1:8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</row>
    <row r="364" spans="1:8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</row>
    <row r="365" spans="1:8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</row>
    <row r="366" spans="1:8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</row>
    <row r="367" spans="1:8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</row>
    <row r="368" spans="1:8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</row>
    <row r="369" spans="1:8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</row>
    <row r="370" spans="1:8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</row>
    <row r="371" spans="1:8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</row>
    <row r="372" spans="1:8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</row>
    <row r="373" spans="1:8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</row>
    <row r="374" spans="1:8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</row>
    <row r="375" spans="1:8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</row>
    <row r="376" spans="1:8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</row>
    <row r="377" spans="1:8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</row>
    <row r="378" spans="1:8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</row>
    <row r="379" spans="1:8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</row>
    <row r="380" spans="1:8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</row>
    <row r="381" spans="1:8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</row>
    <row r="382" spans="1:8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</row>
    <row r="383" spans="1:8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</row>
    <row r="384" spans="1:8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</row>
    <row r="385" spans="1:8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</row>
    <row r="386" spans="1:8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</row>
    <row r="387" spans="1:8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</row>
    <row r="388" spans="1:8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</row>
    <row r="389" spans="1:8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</row>
    <row r="390" spans="1:8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</row>
    <row r="391" spans="1:8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</row>
    <row r="392" spans="1:8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</row>
    <row r="393" spans="1:8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</row>
    <row r="394" spans="1:8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</row>
    <row r="395" spans="1:8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</row>
    <row r="396" spans="1:8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</row>
    <row r="397" spans="1:8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</row>
    <row r="398" spans="1:8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</row>
    <row r="399" spans="1:8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</row>
    <row r="400" spans="1:8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</row>
    <row r="401" spans="1:8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</row>
    <row r="402" spans="1:8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</row>
    <row r="403" spans="1:8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</row>
    <row r="404" spans="1:8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</row>
    <row r="405" spans="1:8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</row>
    <row r="406" spans="1:8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</row>
    <row r="407" spans="1:8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</row>
    <row r="408" spans="1:8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</row>
    <row r="409" spans="1:8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</row>
    <row r="410" spans="1:8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</row>
    <row r="411" spans="1:8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</row>
    <row r="412" spans="1:8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</row>
    <row r="413" spans="1:8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</row>
    <row r="414" spans="1:8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</row>
    <row r="415" spans="1:8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</row>
    <row r="416" spans="1:8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</row>
    <row r="417" spans="1:8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</row>
    <row r="418" spans="1:8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</row>
    <row r="419" spans="1:8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</row>
    <row r="420" spans="1:8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</row>
    <row r="421" spans="1:8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</row>
    <row r="422" spans="1:8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</row>
    <row r="423" spans="1:8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</row>
    <row r="424" spans="1:8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</row>
    <row r="425" spans="1:8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</row>
    <row r="426" spans="1:8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</row>
    <row r="427" spans="1:8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</row>
    <row r="428" spans="1:8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</row>
    <row r="429" spans="1:8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</row>
    <row r="430" spans="1:8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</row>
    <row r="431" spans="1:8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</row>
    <row r="432" spans="1:8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</row>
    <row r="433" spans="1:8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</row>
    <row r="434" spans="1:8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</row>
    <row r="435" spans="1:8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</row>
    <row r="436" spans="1:8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</row>
    <row r="437" spans="1:8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</row>
    <row r="438" spans="1:8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</row>
    <row r="439" spans="1:8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</row>
    <row r="440" spans="1:8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</row>
    <row r="441" spans="1:8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</row>
    <row r="442" spans="1:8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</row>
    <row r="443" spans="1:8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</row>
    <row r="444" spans="1:8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</row>
    <row r="445" spans="1:8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</row>
    <row r="446" spans="1:8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</row>
    <row r="447" spans="1:8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</row>
    <row r="448" spans="1:8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</row>
    <row r="449" spans="1:8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</row>
    <row r="450" spans="1:8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</row>
    <row r="451" spans="1:8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</row>
    <row r="452" spans="1:8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</row>
    <row r="453" spans="1:8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</row>
    <row r="454" spans="1:8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</row>
    <row r="455" spans="1:8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</row>
    <row r="456" spans="1:8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</row>
    <row r="457" spans="1:8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</row>
    <row r="458" spans="1:8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</row>
    <row r="459" spans="1:8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</row>
    <row r="460" spans="1:8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</row>
    <row r="461" spans="1:8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</row>
    <row r="462" spans="1:8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</row>
    <row r="463" spans="1:8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</row>
    <row r="464" spans="1:8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</row>
    <row r="465" spans="1:8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</row>
    <row r="466" spans="1:8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</row>
    <row r="467" spans="1:8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</row>
    <row r="468" spans="1:8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</row>
    <row r="469" spans="1:8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</row>
    <row r="470" spans="1:8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</row>
    <row r="471" spans="1:8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</row>
    <row r="472" spans="1:8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</row>
    <row r="473" spans="1:8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</row>
    <row r="474" spans="1:8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</row>
    <row r="475" spans="1:8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</row>
    <row r="476" spans="1:8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</row>
    <row r="477" spans="1:8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</row>
    <row r="478" spans="1:8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</row>
    <row r="479" spans="1:8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</row>
    <row r="480" spans="1:8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</row>
    <row r="481" spans="1:8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</row>
    <row r="482" spans="1:8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</row>
    <row r="483" spans="1:8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</row>
    <row r="484" spans="1:8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</row>
    <row r="485" spans="1:8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</row>
    <row r="486" spans="1:8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</row>
    <row r="487" spans="1:8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</row>
    <row r="488" spans="1:8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</row>
    <row r="489" spans="1:8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</row>
    <row r="490" spans="1:8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</row>
    <row r="491" spans="1:8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</row>
    <row r="492" spans="1:8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</row>
    <row r="493" spans="1:8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</row>
    <row r="494" spans="1:8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</row>
    <row r="495" spans="1:8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</row>
    <row r="496" spans="1:8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</row>
    <row r="497" spans="1:8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</row>
    <row r="498" spans="1:8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</row>
    <row r="499" spans="1:8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</row>
    <row r="500" spans="1:8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</row>
    <row r="501" spans="1:8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</row>
    <row r="502" spans="1:8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</row>
    <row r="503" spans="1:8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</row>
    <row r="504" spans="1:8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</row>
    <row r="505" spans="1:8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</row>
    <row r="506" spans="1:8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</row>
    <row r="507" spans="1:8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</row>
    <row r="508" spans="1:8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</row>
    <row r="509" spans="1:8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</row>
    <row r="510" spans="1:8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</row>
    <row r="511" spans="1:8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</row>
    <row r="512" spans="1:8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</row>
    <row r="513" spans="1:8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</row>
    <row r="514" spans="1:8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  <c r="BX514" s="20"/>
      <c r="BY514" s="20"/>
      <c r="BZ514" s="20"/>
      <c r="CA514" s="20"/>
      <c r="CB514" s="20"/>
      <c r="CC514" s="20"/>
      <c r="CD514" s="20"/>
      <c r="CE514" s="20"/>
      <c r="CF514" s="20"/>
      <c r="CG514" s="20"/>
    </row>
    <row r="515" spans="1:8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  <c r="BX515" s="20"/>
      <c r="BY515" s="20"/>
      <c r="BZ515" s="20"/>
      <c r="CA515" s="20"/>
      <c r="CB515" s="20"/>
      <c r="CC515" s="20"/>
      <c r="CD515" s="20"/>
      <c r="CE515" s="20"/>
      <c r="CF515" s="20"/>
      <c r="CG515" s="20"/>
    </row>
    <row r="516" spans="1:8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  <c r="CC516" s="20"/>
      <c r="CD516" s="20"/>
      <c r="CE516" s="20"/>
      <c r="CF516" s="20"/>
      <c r="CG516" s="20"/>
    </row>
    <row r="517" spans="1:8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  <c r="CC517" s="20"/>
      <c r="CD517" s="20"/>
      <c r="CE517" s="20"/>
      <c r="CF517" s="20"/>
      <c r="CG517" s="20"/>
    </row>
    <row r="518" spans="1:8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  <c r="CC518" s="20"/>
      <c r="CD518" s="20"/>
      <c r="CE518" s="20"/>
      <c r="CF518" s="20"/>
      <c r="CG518" s="20"/>
    </row>
    <row r="519" spans="1:8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  <c r="CC519" s="20"/>
      <c r="CD519" s="20"/>
      <c r="CE519" s="20"/>
      <c r="CF519" s="20"/>
      <c r="CG519" s="20"/>
    </row>
    <row r="520" spans="1:8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  <c r="CC520" s="20"/>
      <c r="CD520" s="20"/>
      <c r="CE520" s="20"/>
      <c r="CF520" s="20"/>
      <c r="CG520" s="20"/>
    </row>
    <row r="521" spans="1:8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  <c r="CC521" s="20"/>
      <c r="CD521" s="20"/>
      <c r="CE521" s="20"/>
      <c r="CF521" s="20"/>
      <c r="CG521" s="20"/>
    </row>
    <row r="522" spans="1:8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  <c r="CC522" s="20"/>
      <c r="CD522" s="20"/>
      <c r="CE522" s="20"/>
      <c r="CF522" s="20"/>
      <c r="CG522" s="20"/>
    </row>
    <row r="523" spans="1:8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  <c r="CC523" s="20"/>
      <c r="CD523" s="20"/>
      <c r="CE523" s="20"/>
      <c r="CF523" s="20"/>
      <c r="CG523" s="20"/>
    </row>
    <row r="524" spans="1:8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  <c r="CC524" s="20"/>
      <c r="CD524" s="20"/>
      <c r="CE524" s="20"/>
      <c r="CF524" s="20"/>
      <c r="CG524" s="20"/>
    </row>
    <row r="525" spans="1:8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  <c r="CF525" s="20"/>
      <c r="CG525" s="20"/>
    </row>
    <row r="526" spans="1:8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  <c r="CF526" s="20"/>
      <c r="CG526" s="20"/>
    </row>
    <row r="527" spans="1:8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</row>
    <row r="528" spans="1:8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</row>
    <row r="529" spans="1:8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</row>
    <row r="530" spans="1:8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</row>
    <row r="531" spans="1:8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</row>
    <row r="532" spans="1:8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</row>
    <row r="533" spans="1:8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</row>
    <row r="534" spans="1:8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</row>
    <row r="535" spans="1:8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  <c r="CC535" s="20"/>
      <c r="CD535" s="20"/>
      <c r="CE535" s="20"/>
      <c r="CF535" s="20"/>
      <c r="CG535" s="20"/>
    </row>
    <row r="536" spans="1:8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  <c r="BX536" s="20"/>
      <c r="BY536" s="20"/>
      <c r="BZ536" s="20"/>
      <c r="CA536" s="20"/>
      <c r="CB536" s="20"/>
      <c r="CC536" s="20"/>
      <c r="CD536" s="20"/>
      <c r="CE536" s="20"/>
      <c r="CF536" s="20"/>
      <c r="CG536" s="20"/>
    </row>
    <row r="537" spans="1:8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  <c r="BY537" s="20"/>
      <c r="BZ537" s="20"/>
      <c r="CA537" s="20"/>
      <c r="CB537" s="20"/>
      <c r="CC537" s="20"/>
      <c r="CD537" s="20"/>
      <c r="CE537" s="20"/>
      <c r="CF537" s="20"/>
      <c r="CG537" s="20"/>
    </row>
    <row r="538" spans="1:8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  <c r="CC538" s="20"/>
      <c r="CD538" s="20"/>
      <c r="CE538" s="20"/>
      <c r="CF538" s="20"/>
      <c r="CG538" s="20"/>
    </row>
    <row r="539" spans="1:8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  <c r="CC539" s="20"/>
      <c r="CD539" s="20"/>
      <c r="CE539" s="20"/>
      <c r="CF539" s="20"/>
      <c r="CG539" s="20"/>
    </row>
    <row r="540" spans="1:8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  <c r="CF540" s="20"/>
      <c r="CG540" s="20"/>
    </row>
    <row r="541" spans="1:8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  <c r="CC541" s="20"/>
      <c r="CD541" s="20"/>
      <c r="CE541" s="20"/>
      <c r="CF541" s="20"/>
      <c r="CG541" s="20"/>
    </row>
    <row r="542" spans="1:8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  <c r="CC542" s="20"/>
      <c r="CD542" s="20"/>
      <c r="CE542" s="20"/>
      <c r="CF542" s="20"/>
      <c r="CG542" s="20"/>
    </row>
    <row r="543" spans="1:8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  <c r="CC543" s="20"/>
      <c r="CD543" s="20"/>
      <c r="CE543" s="20"/>
      <c r="CF543" s="20"/>
      <c r="CG543" s="20"/>
    </row>
    <row r="544" spans="1:8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  <c r="CC544" s="20"/>
      <c r="CD544" s="20"/>
      <c r="CE544" s="20"/>
      <c r="CF544" s="20"/>
      <c r="CG544" s="20"/>
    </row>
    <row r="545" spans="1:8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  <c r="CC545" s="20"/>
      <c r="CD545" s="20"/>
      <c r="CE545" s="20"/>
      <c r="CF545" s="20"/>
      <c r="CG545" s="20"/>
    </row>
    <row r="546" spans="1:8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20"/>
      <c r="CE546" s="20"/>
      <c r="CF546" s="20"/>
      <c r="CG546" s="20"/>
    </row>
    <row r="547" spans="1:8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  <c r="CC547" s="20"/>
      <c r="CD547" s="20"/>
      <c r="CE547" s="20"/>
      <c r="CF547" s="20"/>
      <c r="CG547" s="20"/>
    </row>
    <row r="548" spans="1:8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  <c r="BV548" s="20"/>
      <c r="BW548" s="20"/>
      <c r="BX548" s="20"/>
      <c r="BY548" s="20"/>
      <c r="BZ548" s="20"/>
      <c r="CA548" s="20"/>
      <c r="CB548" s="20"/>
      <c r="CC548" s="20"/>
      <c r="CD548" s="20"/>
      <c r="CE548" s="20"/>
      <c r="CF548" s="20"/>
      <c r="CG548" s="20"/>
    </row>
    <row r="549" spans="1:8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  <c r="BX549" s="20"/>
      <c r="BY549" s="20"/>
      <c r="BZ549" s="20"/>
      <c r="CA549" s="20"/>
      <c r="CB549" s="20"/>
      <c r="CC549" s="20"/>
      <c r="CD549" s="20"/>
      <c r="CE549" s="20"/>
      <c r="CF549" s="20"/>
      <c r="CG549" s="20"/>
    </row>
    <row r="550" spans="1:8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  <c r="BX550" s="20"/>
      <c r="BY550" s="20"/>
      <c r="BZ550" s="20"/>
      <c r="CA550" s="20"/>
      <c r="CB550" s="20"/>
      <c r="CC550" s="20"/>
      <c r="CD550" s="20"/>
      <c r="CE550" s="20"/>
      <c r="CF550" s="20"/>
      <c r="CG550" s="20"/>
    </row>
    <row r="551" spans="1:8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  <c r="BX551" s="20"/>
      <c r="BY551" s="20"/>
      <c r="BZ551" s="20"/>
      <c r="CA551" s="20"/>
      <c r="CB551" s="20"/>
      <c r="CC551" s="20"/>
      <c r="CD551" s="20"/>
      <c r="CE551" s="20"/>
      <c r="CF551" s="20"/>
      <c r="CG551" s="20"/>
    </row>
    <row r="552" spans="1:8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  <c r="BV552" s="20"/>
      <c r="BW552" s="20"/>
      <c r="BX552" s="20"/>
      <c r="BY552" s="20"/>
      <c r="BZ552" s="20"/>
      <c r="CA552" s="20"/>
      <c r="CB552" s="20"/>
      <c r="CC552" s="20"/>
      <c r="CD552" s="20"/>
      <c r="CE552" s="20"/>
      <c r="CF552" s="20"/>
      <c r="CG552" s="20"/>
    </row>
    <row r="553" spans="1:8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  <c r="BV553" s="20"/>
      <c r="BW553" s="20"/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</row>
    <row r="554" spans="1:8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  <c r="BV554" s="20"/>
      <c r="BW554" s="20"/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</row>
    <row r="555" spans="1:8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  <c r="BV555" s="20"/>
      <c r="BW555" s="20"/>
      <c r="BX555" s="20"/>
      <c r="BY555" s="20"/>
      <c r="BZ555" s="20"/>
      <c r="CA555" s="20"/>
      <c r="CB555" s="20"/>
      <c r="CC555" s="20"/>
      <c r="CD555" s="20"/>
      <c r="CE555" s="20"/>
      <c r="CF555" s="20"/>
      <c r="CG555" s="20"/>
    </row>
    <row r="556" spans="1:8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  <c r="BX556" s="20"/>
      <c r="BY556" s="20"/>
      <c r="BZ556" s="20"/>
      <c r="CA556" s="20"/>
      <c r="CB556" s="20"/>
      <c r="CC556" s="20"/>
      <c r="CD556" s="20"/>
      <c r="CE556" s="20"/>
      <c r="CF556" s="20"/>
      <c r="CG556" s="20"/>
    </row>
    <row r="557" spans="1:8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</row>
    <row r="558" spans="1:8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  <c r="BX558" s="20"/>
      <c r="BY558" s="20"/>
      <c r="BZ558" s="20"/>
      <c r="CA558" s="20"/>
      <c r="CB558" s="20"/>
      <c r="CC558" s="20"/>
      <c r="CD558" s="20"/>
      <c r="CE558" s="20"/>
      <c r="CF558" s="20"/>
      <c r="CG558" s="20"/>
    </row>
    <row r="559" spans="1:8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  <c r="BX559" s="20"/>
      <c r="BY559" s="20"/>
      <c r="BZ559" s="20"/>
      <c r="CA559" s="20"/>
      <c r="CB559" s="20"/>
      <c r="CC559" s="20"/>
      <c r="CD559" s="20"/>
      <c r="CE559" s="20"/>
      <c r="CF559" s="20"/>
      <c r="CG559" s="20"/>
    </row>
    <row r="560" spans="1:8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  <c r="BX560" s="20"/>
      <c r="BY560" s="20"/>
      <c r="BZ560" s="20"/>
      <c r="CA560" s="20"/>
      <c r="CB560" s="20"/>
      <c r="CC560" s="20"/>
      <c r="CD560" s="20"/>
      <c r="CE560" s="20"/>
      <c r="CF560" s="20"/>
      <c r="CG560" s="20"/>
    </row>
    <row r="561" spans="1:8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  <c r="BX561" s="20"/>
      <c r="BY561" s="20"/>
      <c r="BZ561" s="20"/>
      <c r="CA561" s="20"/>
      <c r="CB561" s="20"/>
      <c r="CC561" s="20"/>
      <c r="CD561" s="20"/>
      <c r="CE561" s="20"/>
      <c r="CF561" s="20"/>
      <c r="CG561" s="20"/>
    </row>
    <row r="562" spans="1:8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  <c r="BX562" s="20"/>
      <c r="BY562" s="20"/>
      <c r="BZ562" s="20"/>
      <c r="CA562" s="20"/>
      <c r="CB562" s="20"/>
      <c r="CC562" s="20"/>
      <c r="CD562" s="20"/>
      <c r="CE562" s="20"/>
      <c r="CF562" s="20"/>
      <c r="CG562" s="20"/>
    </row>
    <row r="563" spans="1:8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W563" s="20"/>
      <c r="BX563" s="20"/>
      <c r="BY563" s="20"/>
      <c r="BZ563" s="20"/>
      <c r="CA563" s="20"/>
      <c r="CB563" s="20"/>
      <c r="CC563" s="20"/>
      <c r="CD563" s="20"/>
      <c r="CE563" s="20"/>
      <c r="CF563" s="20"/>
      <c r="CG563" s="20"/>
    </row>
    <row r="564" spans="1:8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  <c r="BV564" s="20"/>
      <c r="BW564" s="20"/>
      <c r="BX564" s="20"/>
      <c r="BY564" s="20"/>
      <c r="BZ564" s="20"/>
      <c r="CA564" s="20"/>
      <c r="CB564" s="20"/>
      <c r="CC564" s="20"/>
      <c r="CD564" s="20"/>
      <c r="CE564" s="20"/>
      <c r="CF564" s="20"/>
      <c r="CG564" s="20"/>
    </row>
    <row r="565" spans="1:8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  <c r="BV565" s="20"/>
      <c r="BW565" s="20"/>
      <c r="BX565" s="20"/>
      <c r="BY565" s="20"/>
      <c r="BZ565" s="20"/>
      <c r="CA565" s="20"/>
      <c r="CB565" s="20"/>
      <c r="CC565" s="20"/>
      <c r="CD565" s="20"/>
      <c r="CE565" s="20"/>
      <c r="CF565" s="20"/>
      <c r="CG565" s="20"/>
    </row>
    <row r="566" spans="1:8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  <c r="BX566" s="20"/>
      <c r="BY566" s="20"/>
      <c r="BZ566" s="20"/>
      <c r="CA566" s="20"/>
      <c r="CB566" s="20"/>
      <c r="CC566" s="20"/>
      <c r="CD566" s="20"/>
      <c r="CE566" s="20"/>
      <c r="CF566" s="20"/>
      <c r="CG566" s="20"/>
    </row>
    <row r="567" spans="1:8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/>
      <c r="BT567" s="20"/>
      <c r="BU567" s="20"/>
      <c r="BV567" s="20"/>
      <c r="BW567" s="20"/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</row>
    <row r="568" spans="1:8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20"/>
      <c r="BW568" s="20"/>
      <c r="BX568" s="20"/>
      <c r="BY568" s="20"/>
      <c r="BZ568" s="20"/>
      <c r="CA568" s="20"/>
      <c r="CB568" s="20"/>
      <c r="CC568" s="20"/>
      <c r="CD568" s="20"/>
      <c r="CE568" s="20"/>
      <c r="CF568" s="20"/>
      <c r="CG568" s="20"/>
    </row>
    <row r="569" spans="1:8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20"/>
      <c r="BW569" s="20"/>
      <c r="BX569" s="20"/>
      <c r="BY569" s="20"/>
      <c r="BZ569" s="20"/>
      <c r="CA569" s="20"/>
      <c r="CB569" s="20"/>
      <c r="CC569" s="20"/>
      <c r="CD569" s="20"/>
      <c r="CE569" s="20"/>
      <c r="CF569" s="20"/>
      <c r="CG569" s="20"/>
    </row>
    <row r="570" spans="1:8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20"/>
      <c r="BW570" s="20"/>
      <c r="BX570" s="20"/>
      <c r="BY570" s="20"/>
      <c r="BZ570" s="20"/>
      <c r="CA570" s="20"/>
      <c r="CB570" s="20"/>
      <c r="CC570" s="20"/>
      <c r="CD570" s="20"/>
      <c r="CE570" s="20"/>
      <c r="CF570" s="20"/>
      <c r="CG570" s="20"/>
    </row>
    <row r="571" spans="1:8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20"/>
      <c r="BW571" s="20"/>
      <c r="BX571" s="20"/>
      <c r="BY571" s="20"/>
      <c r="BZ571" s="20"/>
      <c r="CA571" s="20"/>
      <c r="CB571" s="20"/>
      <c r="CC571" s="20"/>
      <c r="CD571" s="20"/>
      <c r="CE571" s="20"/>
      <c r="CF571" s="20"/>
      <c r="CG571" s="20"/>
    </row>
    <row r="572" spans="1:8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20"/>
      <c r="BW572" s="20"/>
      <c r="BX572" s="20"/>
      <c r="BY572" s="20"/>
      <c r="BZ572" s="20"/>
      <c r="CA572" s="20"/>
      <c r="CB572" s="20"/>
      <c r="CC572" s="20"/>
      <c r="CD572" s="20"/>
      <c r="CE572" s="20"/>
      <c r="CF572" s="20"/>
      <c r="CG572" s="20"/>
    </row>
    <row r="573" spans="1:8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20"/>
      <c r="BW573" s="20"/>
      <c r="BX573" s="20"/>
      <c r="BY573" s="20"/>
      <c r="BZ573" s="20"/>
      <c r="CA573" s="20"/>
      <c r="CB573" s="20"/>
      <c r="CC573" s="20"/>
      <c r="CD573" s="20"/>
      <c r="CE573" s="20"/>
      <c r="CF573" s="20"/>
      <c r="CG573" s="20"/>
    </row>
    <row r="574" spans="1:8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  <c r="BV574" s="20"/>
      <c r="BW574" s="20"/>
      <c r="BX574" s="20"/>
      <c r="BY574" s="20"/>
      <c r="BZ574" s="20"/>
      <c r="CA574" s="20"/>
      <c r="CB574" s="20"/>
      <c r="CC574" s="20"/>
      <c r="CD574" s="20"/>
      <c r="CE574" s="20"/>
      <c r="CF574" s="20"/>
      <c r="CG574" s="20"/>
    </row>
    <row r="575" spans="1:8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  <c r="BV575" s="20"/>
      <c r="BW575" s="20"/>
      <c r="BX575" s="20"/>
      <c r="BY575" s="20"/>
      <c r="BZ575" s="20"/>
      <c r="CA575" s="20"/>
      <c r="CB575" s="20"/>
      <c r="CC575" s="20"/>
      <c r="CD575" s="20"/>
      <c r="CE575" s="20"/>
      <c r="CF575" s="20"/>
      <c r="CG575" s="20"/>
    </row>
    <row r="576" spans="1:8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/>
      <c r="BT576" s="20"/>
      <c r="BU576" s="20"/>
      <c r="BV576" s="20"/>
      <c r="BW576" s="20"/>
      <c r="BX576" s="20"/>
      <c r="BY576" s="20"/>
      <c r="BZ576" s="20"/>
      <c r="CA576" s="20"/>
      <c r="CB576" s="20"/>
      <c r="CC576" s="20"/>
      <c r="CD576" s="20"/>
      <c r="CE576" s="20"/>
      <c r="CF576" s="20"/>
      <c r="CG576" s="20"/>
    </row>
    <row r="577" spans="1:8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  <c r="BX577" s="20"/>
      <c r="BY577" s="20"/>
      <c r="BZ577" s="20"/>
      <c r="CA577" s="20"/>
      <c r="CB577" s="20"/>
      <c r="CC577" s="20"/>
      <c r="CD577" s="20"/>
      <c r="CE577" s="20"/>
      <c r="CF577" s="20"/>
      <c r="CG577" s="20"/>
    </row>
    <row r="578" spans="1:8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  <c r="BX578" s="20"/>
      <c r="BY578" s="20"/>
      <c r="BZ578" s="20"/>
      <c r="CA578" s="20"/>
      <c r="CB578" s="20"/>
      <c r="CC578" s="20"/>
      <c r="CD578" s="20"/>
      <c r="CE578" s="20"/>
      <c r="CF578" s="20"/>
      <c r="CG578" s="20"/>
    </row>
    <row r="579" spans="1:8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20"/>
      <c r="BY579" s="20"/>
      <c r="BZ579" s="20"/>
      <c r="CA579" s="20"/>
      <c r="CB579" s="20"/>
      <c r="CC579" s="20"/>
      <c r="CD579" s="20"/>
      <c r="CE579" s="20"/>
      <c r="CF579" s="20"/>
      <c r="CG579" s="20"/>
    </row>
    <row r="580" spans="1:8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/>
      <c r="BZ580" s="20"/>
      <c r="CA580" s="20"/>
      <c r="CB580" s="20"/>
      <c r="CC580" s="20"/>
      <c r="CD580" s="20"/>
      <c r="CE580" s="20"/>
      <c r="CF580" s="20"/>
      <c r="CG580" s="20"/>
    </row>
    <row r="581" spans="1:8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  <c r="BR581" s="20"/>
      <c r="BS581" s="20"/>
      <c r="BT581" s="20"/>
      <c r="BU581" s="20"/>
      <c r="BV581" s="20"/>
      <c r="BW581" s="20"/>
      <c r="BX581" s="20"/>
      <c r="BY581" s="20"/>
      <c r="BZ581" s="20"/>
      <c r="CA581" s="20"/>
      <c r="CB581" s="20"/>
      <c r="CC581" s="20"/>
      <c r="CD581" s="20"/>
      <c r="CE581" s="20"/>
      <c r="CF581" s="20"/>
      <c r="CG581" s="20"/>
    </row>
    <row r="582" spans="1:8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  <c r="BR582" s="20"/>
      <c r="BS582" s="20"/>
      <c r="BT582" s="20"/>
      <c r="BU582" s="20"/>
      <c r="BV582" s="20"/>
      <c r="BW582" s="20"/>
      <c r="BX582" s="20"/>
      <c r="BY582" s="20"/>
      <c r="BZ582" s="20"/>
      <c r="CA582" s="20"/>
      <c r="CB582" s="20"/>
      <c r="CC582" s="20"/>
      <c r="CD582" s="20"/>
      <c r="CE582" s="20"/>
      <c r="CF582" s="20"/>
      <c r="CG582" s="20"/>
    </row>
    <row r="583" spans="1:8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  <c r="BV583" s="20"/>
      <c r="BW583" s="20"/>
      <c r="BX583" s="20"/>
      <c r="BY583" s="20"/>
      <c r="BZ583" s="20"/>
      <c r="CA583" s="20"/>
      <c r="CB583" s="20"/>
      <c r="CC583" s="20"/>
      <c r="CD583" s="20"/>
      <c r="CE583" s="20"/>
      <c r="CF583" s="20"/>
      <c r="CG583" s="20"/>
    </row>
    <row r="584" spans="1:8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  <c r="BR584" s="20"/>
      <c r="BS584" s="20"/>
      <c r="BT584" s="20"/>
      <c r="BU584" s="20"/>
      <c r="BV584" s="20"/>
      <c r="BW584" s="20"/>
      <c r="BX584" s="20"/>
      <c r="BY584" s="20"/>
      <c r="BZ584" s="20"/>
      <c r="CA584" s="20"/>
      <c r="CB584" s="20"/>
      <c r="CC584" s="20"/>
      <c r="CD584" s="20"/>
      <c r="CE584" s="20"/>
      <c r="CF584" s="20"/>
      <c r="CG584" s="20"/>
    </row>
    <row r="585" spans="1:8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  <c r="BR585" s="20"/>
      <c r="BS585" s="20"/>
      <c r="BT585" s="20"/>
      <c r="BU585" s="20"/>
      <c r="BV585" s="20"/>
      <c r="BW585" s="20"/>
      <c r="BX585" s="20"/>
      <c r="BY585" s="20"/>
      <c r="BZ585" s="20"/>
      <c r="CA585" s="20"/>
      <c r="CB585" s="20"/>
      <c r="CC585" s="20"/>
      <c r="CD585" s="20"/>
      <c r="CE585" s="20"/>
      <c r="CF585" s="20"/>
      <c r="CG585" s="20"/>
    </row>
    <row r="586" spans="1:8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B586" s="20"/>
      <c r="CC586" s="20"/>
      <c r="CD586" s="20"/>
      <c r="CE586" s="20"/>
      <c r="CF586" s="20"/>
      <c r="CG586" s="20"/>
    </row>
    <row r="587" spans="1:8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  <c r="BV587" s="20"/>
      <c r="BW587" s="20"/>
      <c r="BX587" s="20"/>
      <c r="BY587" s="20"/>
      <c r="BZ587" s="20"/>
      <c r="CA587" s="20"/>
      <c r="CB587" s="20"/>
      <c r="CC587" s="20"/>
      <c r="CD587" s="20"/>
      <c r="CE587" s="20"/>
      <c r="CF587" s="20"/>
      <c r="CG587" s="20"/>
    </row>
    <row r="588" spans="1:8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  <c r="BR588" s="20"/>
      <c r="BS588" s="20"/>
      <c r="BT588" s="20"/>
      <c r="BU588" s="20"/>
      <c r="BV588" s="20"/>
      <c r="BW588" s="20"/>
      <c r="BX588" s="20"/>
      <c r="BY588" s="20"/>
      <c r="BZ588" s="20"/>
      <c r="CA588" s="20"/>
      <c r="CB588" s="20"/>
      <c r="CC588" s="20"/>
      <c r="CD588" s="20"/>
      <c r="CE588" s="20"/>
      <c r="CF588" s="20"/>
      <c r="CG588" s="20"/>
    </row>
    <row r="589" spans="1:8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  <c r="BX589" s="20"/>
      <c r="BY589" s="20"/>
      <c r="BZ589" s="20"/>
      <c r="CA589" s="20"/>
      <c r="CB589" s="20"/>
      <c r="CC589" s="20"/>
      <c r="CD589" s="20"/>
      <c r="CE589" s="20"/>
      <c r="CF589" s="20"/>
      <c r="CG589" s="20"/>
    </row>
    <row r="590" spans="1:8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  <c r="BV590" s="20"/>
      <c r="BW590" s="20"/>
      <c r="BX590" s="20"/>
      <c r="BY590" s="20"/>
      <c r="BZ590" s="20"/>
      <c r="CA590" s="20"/>
      <c r="CB590" s="20"/>
      <c r="CC590" s="20"/>
      <c r="CD590" s="20"/>
      <c r="CE590" s="20"/>
      <c r="CF590" s="20"/>
      <c r="CG590" s="20"/>
    </row>
    <row r="591" spans="1:8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B591" s="20"/>
      <c r="CC591" s="20"/>
      <c r="CD591" s="20"/>
      <c r="CE591" s="20"/>
      <c r="CF591" s="20"/>
      <c r="CG591" s="20"/>
    </row>
    <row r="592" spans="1:8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  <c r="BR592" s="20"/>
      <c r="BS592" s="20"/>
      <c r="BT592" s="20"/>
      <c r="BU592" s="20"/>
      <c r="BV592" s="20"/>
      <c r="BW592" s="20"/>
      <c r="BX592" s="20"/>
      <c r="BY592" s="20"/>
      <c r="BZ592" s="20"/>
      <c r="CA592" s="20"/>
      <c r="CB592" s="20"/>
      <c r="CC592" s="20"/>
      <c r="CD592" s="20"/>
      <c r="CE592" s="20"/>
      <c r="CF592" s="20"/>
      <c r="CG592" s="20"/>
    </row>
    <row r="593" spans="1:8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  <c r="BV593" s="20"/>
      <c r="BW593" s="20"/>
      <c r="BX593" s="20"/>
      <c r="BY593" s="20"/>
      <c r="BZ593" s="20"/>
      <c r="CA593" s="20"/>
      <c r="CB593" s="20"/>
      <c r="CC593" s="20"/>
      <c r="CD593" s="20"/>
      <c r="CE593" s="20"/>
      <c r="CF593" s="20"/>
      <c r="CG593" s="20"/>
    </row>
    <row r="594" spans="1:8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  <c r="BR594" s="20"/>
      <c r="BS594" s="20"/>
      <c r="BT594" s="20"/>
      <c r="BU594" s="20"/>
      <c r="BV594" s="20"/>
      <c r="BW594" s="20"/>
      <c r="BX594" s="20"/>
      <c r="BY594" s="20"/>
      <c r="BZ594" s="20"/>
      <c r="CA594" s="20"/>
      <c r="CB594" s="20"/>
      <c r="CC594" s="20"/>
      <c r="CD594" s="20"/>
      <c r="CE594" s="20"/>
      <c r="CF594" s="20"/>
      <c r="CG594" s="20"/>
    </row>
    <row r="595" spans="1:8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  <c r="BX595" s="20"/>
      <c r="BY595" s="20"/>
      <c r="BZ595" s="20"/>
      <c r="CA595" s="20"/>
      <c r="CB595" s="20"/>
      <c r="CC595" s="20"/>
      <c r="CD595" s="20"/>
      <c r="CE595" s="20"/>
      <c r="CF595" s="20"/>
      <c r="CG595" s="20"/>
    </row>
    <row r="596" spans="1:8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  <c r="BV596" s="20"/>
      <c r="BW596" s="20"/>
      <c r="BX596" s="20"/>
      <c r="BY596" s="20"/>
      <c r="BZ596" s="20"/>
      <c r="CA596" s="20"/>
      <c r="CB596" s="20"/>
      <c r="CC596" s="20"/>
      <c r="CD596" s="20"/>
      <c r="CE596" s="20"/>
      <c r="CF596" s="20"/>
      <c r="CG596" s="20"/>
    </row>
    <row r="597" spans="1:8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B597" s="20"/>
      <c r="CC597" s="20"/>
      <c r="CD597" s="20"/>
      <c r="CE597" s="20"/>
      <c r="CF597" s="20"/>
      <c r="CG597" s="20"/>
    </row>
    <row r="598" spans="1:8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20"/>
      <c r="BY598" s="20"/>
      <c r="BZ598" s="20"/>
      <c r="CA598" s="20"/>
      <c r="CB598" s="20"/>
      <c r="CC598" s="20"/>
      <c r="CD598" s="20"/>
      <c r="CE598" s="20"/>
      <c r="CF598" s="20"/>
      <c r="CG598" s="20"/>
    </row>
    <row r="599" spans="1:8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  <c r="BV599" s="20"/>
      <c r="BW599" s="20"/>
      <c r="BX599" s="20"/>
      <c r="BY599" s="20"/>
      <c r="BZ599" s="20"/>
      <c r="CA599" s="20"/>
      <c r="CB599" s="20"/>
      <c r="CC599" s="20"/>
      <c r="CD599" s="20"/>
      <c r="CE599" s="20"/>
      <c r="CF599" s="20"/>
      <c r="CG599" s="20"/>
    </row>
    <row r="600" spans="1:8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  <c r="BX600" s="20"/>
      <c r="BY600" s="20"/>
      <c r="BZ600" s="20"/>
      <c r="CA600" s="20"/>
      <c r="CB600" s="20"/>
      <c r="CC600" s="20"/>
      <c r="CD600" s="20"/>
      <c r="CE600" s="20"/>
      <c r="CF600" s="20"/>
      <c r="CG600" s="20"/>
    </row>
    <row r="601" spans="1:8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B601" s="20"/>
      <c r="CC601" s="20"/>
      <c r="CD601" s="20"/>
      <c r="CE601" s="20"/>
      <c r="CF601" s="20"/>
      <c r="CG601" s="20"/>
    </row>
    <row r="602" spans="1:8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/>
      <c r="BT602" s="20"/>
      <c r="BU602" s="20"/>
      <c r="BV602" s="20"/>
      <c r="BW602" s="20"/>
      <c r="BX602" s="20"/>
      <c r="BY602" s="20"/>
      <c r="BZ602" s="20"/>
      <c r="CA602" s="20"/>
      <c r="CB602" s="20"/>
      <c r="CC602" s="20"/>
      <c r="CD602" s="20"/>
      <c r="CE602" s="20"/>
      <c r="CF602" s="20"/>
      <c r="CG602" s="20"/>
    </row>
    <row r="603" spans="1:8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  <c r="BV603" s="20"/>
      <c r="BW603" s="20"/>
      <c r="BX603" s="20"/>
      <c r="BY603" s="20"/>
      <c r="BZ603" s="20"/>
      <c r="CA603" s="20"/>
      <c r="CB603" s="20"/>
      <c r="CC603" s="20"/>
      <c r="CD603" s="20"/>
      <c r="CE603" s="20"/>
      <c r="CF603" s="20"/>
      <c r="CG603" s="20"/>
    </row>
    <row r="604" spans="1:8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  <c r="BX604" s="20"/>
      <c r="BY604" s="20"/>
      <c r="BZ604" s="20"/>
      <c r="CA604" s="20"/>
      <c r="CB604" s="20"/>
      <c r="CC604" s="20"/>
      <c r="CD604" s="20"/>
      <c r="CE604" s="20"/>
      <c r="CF604" s="20"/>
      <c r="CG604" s="20"/>
    </row>
    <row r="605" spans="1:8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/>
      <c r="BT605" s="20"/>
      <c r="BU605" s="20"/>
      <c r="BV605" s="20"/>
      <c r="BW605" s="20"/>
      <c r="BX605" s="20"/>
      <c r="BY605" s="20"/>
      <c r="BZ605" s="20"/>
      <c r="CA605" s="20"/>
      <c r="CB605" s="20"/>
      <c r="CC605" s="20"/>
      <c r="CD605" s="20"/>
      <c r="CE605" s="20"/>
      <c r="CF605" s="20"/>
      <c r="CG605" s="20"/>
    </row>
    <row r="606" spans="1:8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/>
      <c r="BT606" s="20"/>
      <c r="BU606" s="20"/>
      <c r="BV606" s="20"/>
      <c r="BW606" s="20"/>
      <c r="BX606" s="20"/>
      <c r="BY606" s="20"/>
      <c r="BZ606" s="20"/>
      <c r="CA606" s="20"/>
      <c r="CB606" s="20"/>
      <c r="CC606" s="20"/>
      <c r="CD606" s="20"/>
      <c r="CE606" s="20"/>
      <c r="CF606" s="20"/>
      <c r="CG606" s="20"/>
    </row>
    <row r="607" spans="1:8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  <c r="BV607" s="20"/>
      <c r="BW607" s="20"/>
      <c r="BX607" s="20"/>
      <c r="BY607" s="20"/>
      <c r="BZ607" s="20"/>
      <c r="CA607" s="20"/>
      <c r="CB607" s="20"/>
      <c r="CC607" s="20"/>
      <c r="CD607" s="20"/>
      <c r="CE607" s="20"/>
      <c r="CF607" s="20"/>
      <c r="CG607" s="20"/>
    </row>
    <row r="608" spans="1:8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20"/>
      <c r="BW608" s="20"/>
      <c r="BX608" s="20"/>
      <c r="BY608" s="20"/>
      <c r="BZ608" s="20"/>
      <c r="CA608" s="20"/>
      <c r="CB608" s="20"/>
      <c r="CC608" s="20"/>
      <c r="CD608" s="20"/>
      <c r="CE608" s="20"/>
      <c r="CF608" s="20"/>
      <c r="CG608" s="20"/>
    </row>
    <row r="609" spans="1:8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20"/>
      <c r="BW609" s="20"/>
      <c r="BX609" s="20"/>
      <c r="BY609" s="20"/>
      <c r="BZ609" s="20"/>
      <c r="CA609" s="20"/>
      <c r="CB609" s="20"/>
      <c r="CC609" s="20"/>
      <c r="CD609" s="20"/>
      <c r="CE609" s="20"/>
      <c r="CF609" s="20"/>
      <c r="CG609" s="20"/>
    </row>
    <row r="610" spans="1:8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20"/>
      <c r="BW610" s="20"/>
      <c r="BX610" s="20"/>
      <c r="BY610" s="20"/>
      <c r="BZ610" s="20"/>
      <c r="CA610" s="20"/>
      <c r="CB610" s="20"/>
      <c r="CC610" s="20"/>
      <c r="CD610" s="20"/>
      <c r="CE610" s="20"/>
      <c r="CF610" s="20"/>
      <c r="CG610" s="20"/>
    </row>
    <row r="611" spans="1:8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</row>
    <row r="612" spans="1:8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20"/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</row>
    <row r="613" spans="1:8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20"/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</row>
    <row r="614" spans="1:8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20"/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</row>
    <row r="615" spans="1:8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20"/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</row>
    <row r="616" spans="1:8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</row>
    <row r="617" spans="1:8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</row>
    <row r="618" spans="1:8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  <c r="BV618" s="20"/>
      <c r="BW618" s="20"/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</row>
    <row r="619" spans="1:8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</row>
    <row r="620" spans="1:8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20"/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</row>
    <row r="621" spans="1:8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20"/>
      <c r="BW621" s="20"/>
      <c r="BX621" s="20"/>
      <c r="BY621" s="20"/>
      <c r="BZ621" s="20"/>
      <c r="CA621" s="20"/>
      <c r="CB621" s="20"/>
      <c r="CC621" s="20"/>
      <c r="CD621" s="20"/>
      <c r="CE621" s="20"/>
      <c r="CF621" s="20"/>
      <c r="CG621" s="20"/>
    </row>
    <row r="622" spans="1:8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20"/>
      <c r="BY622" s="20"/>
      <c r="BZ622" s="20"/>
      <c r="CA622" s="20"/>
      <c r="CB622" s="20"/>
      <c r="CC622" s="20"/>
      <c r="CD622" s="20"/>
      <c r="CE622" s="20"/>
      <c r="CF622" s="20"/>
      <c r="CG622" s="20"/>
    </row>
    <row r="623" spans="1:8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20"/>
      <c r="BW623" s="20"/>
      <c r="BX623" s="20"/>
      <c r="BY623" s="20"/>
      <c r="BZ623" s="20"/>
      <c r="CA623" s="20"/>
      <c r="CB623" s="20"/>
      <c r="CC623" s="20"/>
      <c r="CD623" s="20"/>
      <c r="CE623" s="20"/>
      <c r="CF623" s="20"/>
      <c r="CG623" s="20"/>
    </row>
    <row r="624" spans="1:8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  <c r="BV624" s="20"/>
      <c r="BW624" s="20"/>
      <c r="BX624" s="20"/>
      <c r="BY624" s="20"/>
      <c r="BZ624" s="20"/>
      <c r="CA624" s="20"/>
      <c r="CB624" s="20"/>
      <c r="CC624" s="20"/>
      <c r="CD624" s="20"/>
      <c r="CE624" s="20"/>
      <c r="CF624" s="20"/>
      <c r="CG624" s="20"/>
    </row>
    <row r="625" spans="1:8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  <c r="BV625" s="20"/>
      <c r="BW625" s="20"/>
      <c r="BX625" s="20"/>
      <c r="BY625" s="20"/>
      <c r="BZ625" s="20"/>
      <c r="CA625" s="20"/>
      <c r="CB625" s="20"/>
      <c r="CC625" s="20"/>
      <c r="CD625" s="20"/>
      <c r="CE625" s="20"/>
      <c r="CF625" s="20"/>
      <c r="CG625" s="20"/>
    </row>
    <row r="626" spans="1:8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B626" s="20"/>
      <c r="CC626" s="20"/>
      <c r="CD626" s="20"/>
      <c r="CE626" s="20"/>
      <c r="CF626" s="20"/>
      <c r="CG626" s="20"/>
    </row>
    <row r="627" spans="1:8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  <c r="BX627" s="20"/>
      <c r="BY627" s="20"/>
      <c r="BZ627" s="20"/>
      <c r="CA627" s="20"/>
      <c r="CB627" s="20"/>
      <c r="CC627" s="20"/>
      <c r="CD627" s="20"/>
      <c r="CE627" s="20"/>
      <c r="CF627" s="20"/>
      <c r="CG627" s="20"/>
    </row>
    <row r="628" spans="1:8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20"/>
      <c r="BY628" s="20"/>
      <c r="BZ628" s="20"/>
      <c r="CA628" s="20"/>
      <c r="CB628" s="20"/>
      <c r="CC628" s="20"/>
      <c r="CD628" s="20"/>
      <c r="CE628" s="20"/>
      <c r="CF628" s="20"/>
      <c r="CG628" s="20"/>
    </row>
    <row r="629" spans="1:8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  <c r="BV629" s="20"/>
      <c r="BW629" s="20"/>
      <c r="BX629" s="20"/>
      <c r="BY629" s="20"/>
      <c r="BZ629" s="20"/>
      <c r="CA629" s="20"/>
      <c r="CB629" s="20"/>
      <c r="CC629" s="20"/>
      <c r="CD629" s="20"/>
      <c r="CE629" s="20"/>
      <c r="CF629" s="20"/>
      <c r="CG629" s="20"/>
    </row>
    <row r="630" spans="1:8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B630" s="20"/>
      <c r="CC630" s="20"/>
      <c r="CD630" s="20"/>
      <c r="CE630" s="20"/>
      <c r="CF630" s="20"/>
      <c r="CG630" s="20"/>
    </row>
    <row r="631" spans="1:8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  <c r="BX631" s="20"/>
      <c r="BY631" s="20"/>
      <c r="BZ631" s="20"/>
      <c r="CA631" s="20"/>
      <c r="CB631" s="20"/>
      <c r="CC631" s="20"/>
      <c r="CD631" s="20"/>
      <c r="CE631" s="20"/>
      <c r="CF631" s="20"/>
      <c r="CG631" s="20"/>
    </row>
    <row r="632" spans="1:8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  <c r="BV632" s="20"/>
      <c r="BW632" s="20"/>
      <c r="BX632" s="20"/>
      <c r="BY632" s="20"/>
      <c r="BZ632" s="20"/>
      <c r="CA632" s="20"/>
      <c r="CB632" s="20"/>
      <c r="CC632" s="20"/>
      <c r="CD632" s="20"/>
      <c r="CE632" s="20"/>
      <c r="CF632" s="20"/>
      <c r="CG632" s="20"/>
    </row>
    <row r="633" spans="1:8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  <c r="BV633" s="20"/>
      <c r="BW633" s="20"/>
      <c r="BX633" s="20"/>
      <c r="BY633" s="20"/>
      <c r="BZ633" s="20"/>
      <c r="CA633" s="20"/>
      <c r="CB633" s="20"/>
      <c r="CC633" s="20"/>
      <c r="CD633" s="20"/>
      <c r="CE633" s="20"/>
      <c r="CF633" s="20"/>
      <c r="CG633" s="20"/>
    </row>
    <row r="634" spans="1:8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B634" s="20"/>
      <c r="CC634" s="20"/>
      <c r="CD634" s="20"/>
      <c r="CE634" s="20"/>
      <c r="CF634" s="20"/>
      <c r="CG634" s="20"/>
    </row>
    <row r="635" spans="1:8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  <c r="BR635" s="20"/>
      <c r="BS635" s="20"/>
      <c r="BT635" s="20"/>
      <c r="BU635" s="20"/>
      <c r="BV635" s="20"/>
      <c r="BW635" s="20"/>
      <c r="BX635" s="20"/>
      <c r="BY635" s="20"/>
      <c r="BZ635" s="20"/>
      <c r="CA635" s="20"/>
      <c r="CB635" s="20"/>
      <c r="CC635" s="20"/>
      <c r="CD635" s="20"/>
      <c r="CE635" s="20"/>
      <c r="CF635" s="20"/>
      <c r="CG635" s="20"/>
    </row>
    <row r="636" spans="1:8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  <c r="BR636" s="20"/>
      <c r="BS636" s="20"/>
      <c r="BT636" s="20"/>
      <c r="BU636" s="20"/>
      <c r="BV636" s="20"/>
      <c r="BW636" s="20"/>
      <c r="BX636" s="20"/>
      <c r="BY636" s="20"/>
      <c r="BZ636" s="20"/>
      <c r="CA636" s="20"/>
      <c r="CB636" s="20"/>
      <c r="CC636" s="20"/>
      <c r="CD636" s="20"/>
      <c r="CE636" s="20"/>
      <c r="CF636" s="20"/>
      <c r="CG636" s="20"/>
    </row>
    <row r="637" spans="1:8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20"/>
      <c r="BY637" s="20"/>
      <c r="BZ637" s="20"/>
      <c r="CA637" s="20"/>
      <c r="CB637" s="20"/>
      <c r="CC637" s="20"/>
      <c r="CD637" s="20"/>
      <c r="CE637" s="20"/>
      <c r="CF637" s="20"/>
      <c r="CG637" s="20"/>
    </row>
    <row r="638" spans="1:8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B638" s="20"/>
      <c r="CC638" s="20"/>
      <c r="CD638" s="20"/>
      <c r="CE638" s="20"/>
      <c r="CF638" s="20"/>
      <c r="CG638" s="20"/>
    </row>
    <row r="639" spans="1:8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  <c r="BV639" s="20"/>
      <c r="BW639" s="20"/>
      <c r="BX639" s="20"/>
      <c r="BY639" s="20"/>
      <c r="BZ639" s="20"/>
      <c r="CA639" s="20"/>
      <c r="CB639" s="20"/>
      <c r="CC639" s="20"/>
      <c r="CD639" s="20"/>
      <c r="CE639" s="20"/>
      <c r="CF639" s="20"/>
      <c r="CG639" s="20"/>
    </row>
    <row r="640" spans="1:8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/>
      <c r="BZ640" s="20"/>
      <c r="CA640" s="20"/>
      <c r="CB640" s="20"/>
      <c r="CC640" s="20"/>
      <c r="CD640" s="20"/>
      <c r="CE640" s="20"/>
      <c r="CF640" s="20"/>
      <c r="CG640" s="20"/>
    </row>
    <row r="641" spans="1:8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  <c r="BX641" s="20"/>
      <c r="BY641" s="20"/>
      <c r="BZ641" s="20"/>
      <c r="CA641" s="20"/>
      <c r="CB641" s="20"/>
      <c r="CC641" s="20"/>
      <c r="CD641" s="20"/>
      <c r="CE641" s="20"/>
      <c r="CF641" s="20"/>
      <c r="CG641" s="20"/>
    </row>
    <row r="642" spans="1:8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  <c r="BX642" s="20"/>
      <c r="BY642" s="20"/>
      <c r="BZ642" s="20"/>
      <c r="CA642" s="20"/>
      <c r="CB642" s="20"/>
      <c r="CC642" s="20"/>
      <c r="CD642" s="20"/>
      <c r="CE642" s="20"/>
      <c r="CF642" s="20"/>
      <c r="CG642" s="20"/>
    </row>
    <row r="643" spans="1:8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B643" s="20"/>
      <c r="CC643" s="20"/>
      <c r="CD643" s="20"/>
      <c r="CE643" s="20"/>
      <c r="CF643" s="20"/>
      <c r="CG643" s="20"/>
    </row>
    <row r="644" spans="1:8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  <c r="CC644" s="20"/>
      <c r="CD644" s="20"/>
      <c r="CE644" s="20"/>
      <c r="CF644" s="20"/>
      <c r="CG644" s="20"/>
    </row>
    <row r="645" spans="1:8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  <c r="CC645" s="20"/>
      <c r="CD645" s="20"/>
      <c r="CE645" s="20"/>
      <c r="CF645" s="20"/>
      <c r="CG645" s="20"/>
    </row>
    <row r="646" spans="1:8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  <c r="CC646" s="20"/>
      <c r="CD646" s="20"/>
      <c r="CE646" s="20"/>
      <c r="CF646" s="20"/>
      <c r="CG646" s="20"/>
    </row>
    <row r="647" spans="1:8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  <c r="BX647" s="20"/>
      <c r="BY647" s="20"/>
      <c r="BZ647" s="20"/>
      <c r="CA647" s="20"/>
      <c r="CB647" s="20"/>
      <c r="CC647" s="20"/>
      <c r="CD647" s="20"/>
      <c r="CE647" s="20"/>
      <c r="CF647" s="20"/>
      <c r="CG647" s="20"/>
    </row>
    <row r="648" spans="1:8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  <c r="BV648" s="20"/>
      <c r="BW648" s="20"/>
      <c r="BX648" s="20"/>
      <c r="BY648" s="20"/>
      <c r="BZ648" s="20"/>
      <c r="CA648" s="20"/>
      <c r="CB648" s="20"/>
      <c r="CC648" s="20"/>
      <c r="CD648" s="20"/>
      <c r="CE648" s="20"/>
      <c r="CF648" s="20"/>
      <c r="CG648" s="20"/>
    </row>
    <row r="649" spans="1:8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  <c r="CC649" s="20"/>
      <c r="CD649" s="20"/>
      <c r="CE649" s="20"/>
      <c r="CF649" s="20"/>
      <c r="CG649" s="20"/>
    </row>
    <row r="650" spans="1:8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  <c r="CC650" s="20"/>
      <c r="CD650" s="20"/>
      <c r="CE650" s="20"/>
      <c r="CF650" s="20"/>
      <c r="CG650" s="20"/>
    </row>
    <row r="651" spans="1:8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  <c r="CC651" s="20"/>
      <c r="CD651" s="20"/>
      <c r="CE651" s="20"/>
      <c r="CF651" s="20"/>
      <c r="CG651" s="20"/>
    </row>
    <row r="652" spans="1:8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  <c r="CC652" s="20"/>
      <c r="CD652" s="20"/>
      <c r="CE652" s="20"/>
      <c r="CF652" s="20"/>
      <c r="CG652" s="20"/>
    </row>
    <row r="653" spans="1:8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  <c r="CF653" s="20"/>
      <c r="CG653" s="20"/>
    </row>
    <row r="654" spans="1:8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  <c r="CC654" s="20"/>
      <c r="CD654" s="20"/>
      <c r="CE654" s="20"/>
      <c r="CF654" s="20"/>
      <c r="CG654" s="20"/>
    </row>
    <row r="655" spans="1:8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  <c r="CC655" s="20"/>
      <c r="CD655" s="20"/>
      <c r="CE655" s="20"/>
      <c r="CF655" s="20"/>
      <c r="CG655" s="20"/>
    </row>
    <row r="656" spans="1:8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  <c r="CC656" s="20"/>
      <c r="CD656" s="20"/>
      <c r="CE656" s="20"/>
      <c r="CF656" s="20"/>
      <c r="CG656" s="20"/>
    </row>
    <row r="657" spans="1:8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20"/>
      <c r="BY657" s="20"/>
      <c r="BZ657" s="20"/>
      <c r="CA657" s="20"/>
      <c r="CB657" s="20"/>
      <c r="CC657" s="20"/>
      <c r="CD657" s="20"/>
      <c r="CE657" s="20"/>
      <c r="CF657" s="20"/>
      <c r="CG657" s="20"/>
    </row>
    <row r="658" spans="1:8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/>
      <c r="BZ658" s="20"/>
      <c r="CA658" s="20"/>
      <c r="CB658" s="20"/>
      <c r="CC658" s="20"/>
      <c r="CD658" s="20"/>
      <c r="CE658" s="20"/>
      <c r="CF658" s="20"/>
      <c r="CG658" s="20"/>
    </row>
    <row r="659" spans="1:8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B659" s="20"/>
      <c r="CC659" s="20"/>
      <c r="CD659" s="20"/>
      <c r="CE659" s="20"/>
      <c r="CF659" s="20"/>
      <c r="CG659" s="20"/>
    </row>
    <row r="660" spans="1:8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  <c r="BX660" s="20"/>
      <c r="BY660" s="20"/>
      <c r="BZ660" s="20"/>
      <c r="CA660" s="20"/>
      <c r="CB660" s="20"/>
      <c r="CC660" s="20"/>
      <c r="CD660" s="20"/>
      <c r="CE660" s="20"/>
      <c r="CF660" s="20"/>
      <c r="CG660" s="20"/>
    </row>
    <row r="661" spans="1:8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  <c r="BX661" s="20"/>
      <c r="BY661" s="20"/>
      <c r="BZ661" s="20"/>
      <c r="CA661" s="20"/>
      <c r="CB661" s="20"/>
      <c r="CC661" s="20"/>
      <c r="CD661" s="20"/>
      <c r="CE661" s="20"/>
      <c r="CF661" s="20"/>
      <c r="CG661" s="20"/>
    </row>
    <row r="662" spans="1:8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  <c r="BV662" s="20"/>
      <c r="BW662" s="20"/>
      <c r="BX662" s="20"/>
      <c r="BY662" s="20"/>
      <c r="BZ662" s="20"/>
      <c r="CA662" s="20"/>
      <c r="CB662" s="20"/>
      <c r="CC662" s="20"/>
      <c r="CD662" s="20"/>
      <c r="CE662" s="20"/>
      <c r="CF662" s="20"/>
      <c r="CG662" s="20"/>
    </row>
    <row r="663" spans="1:8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  <c r="BX663" s="20"/>
      <c r="BY663" s="20"/>
      <c r="BZ663" s="20"/>
      <c r="CA663" s="20"/>
      <c r="CB663" s="20"/>
      <c r="CC663" s="20"/>
      <c r="CD663" s="20"/>
      <c r="CE663" s="20"/>
      <c r="CF663" s="20"/>
      <c r="CG663" s="20"/>
    </row>
    <row r="664" spans="1:8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  <c r="BX664" s="20"/>
      <c r="BY664" s="20"/>
      <c r="BZ664" s="20"/>
      <c r="CA664" s="20"/>
      <c r="CB664" s="20"/>
      <c r="CC664" s="20"/>
      <c r="CD664" s="20"/>
      <c r="CE664" s="20"/>
      <c r="CF664" s="20"/>
      <c r="CG664" s="20"/>
    </row>
    <row r="665" spans="1:8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  <c r="BX665" s="20"/>
      <c r="BY665" s="20"/>
      <c r="BZ665" s="20"/>
      <c r="CA665" s="20"/>
      <c r="CB665" s="20"/>
      <c r="CC665" s="20"/>
      <c r="CD665" s="20"/>
      <c r="CE665" s="20"/>
      <c r="CF665" s="20"/>
      <c r="CG665" s="20"/>
    </row>
    <row r="666" spans="1:8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  <c r="BV666" s="20"/>
      <c r="BW666" s="20"/>
      <c r="BX666" s="20"/>
      <c r="BY666" s="20"/>
      <c r="BZ666" s="20"/>
      <c r="CA666" s="20"/>
      <c r="CB666" s="20"/>
      <c r="CC666" s="20"/>
      <c r="CD666" s="20"/>
      <c r="CE666" s="20"/>
      <c r="CF666" s="20"/>
      <c r="CG666" s="20"/>
    </row>
    <row r="667" spans="1:8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  <c r="BX667" s="20"/>
      <c r="BY667" s="20"/>
      <c r="BZ667" s="20"/>
      <c r="CA667" s="20"/>
      <c r="CB667" s="20"/>
      <c r="CC667" s="20"/>
      <c r="CD667" s="20"/>
      <c r="CE667" s="20"/>
      <c r="CF667" s="20"/>
      <c r="CG667" s="20"/>
    </row>
    <row r="668" spans="1:8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  <c r="BV668" s="20"/>
      <c r="BW668" s="20"/>
      <c r="BX668" s="20"/>
      <c r="BY668" s="20"/>
      <c r="BZ668" s="20"/>
      <c r="CA668" s="20"/>
      <c r="CB668" s="20"/>
      <c r="CC668" s="20"/>
      <c r="CD668" s="20"/>
      <c r="CE668" s="20"/>
      <c r="CF668" s="20"/>
      <c r="CG668" s="20"/>
    </row>
    <row r="669" spans="1:8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  <c r="BR669" s="20"/>
      <c r="BS669" s="20"/>
      <c r="BT669" s="20"/>
      <c r="BU669" s="20"/>
      <c r="BV669" s="20"/>
      <c r="BW669" s="20"/>
      <c r="BX669" s="20"/>
      <c r="BY669" s="20"/>
      <c r="BZ669" s="20"/>
      <c r="CA669" s="20"/>
      <c r="CB669" s="20"/>
      <c r="CC669" s="20"/>
      <c r="CD669" s="20"/>
      <c r="CE669" s="20"/>
      <c r="CF669" s="20"/>
      <c r="CG669" s="20"/>
    </row>
    <row r="670" spans="1:8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  <c r="BV670" s="20"/>
      <c r="BW670" s="20"/>
      <c r="BX670" s="20"/>
      <c r="BY670" s="20"/>
      <c r="BZ670" s="20"/>
      <c r="CA670" s="20"/>
      <c r="CB670" s="20"/>
      <c r="CC670" s="20"/>
      <c r="CD670" s="20"/>
      <c r="CE670" s="20"/>
      <c r="CF670" s="20"/>
      <c r="CG670" s="20"/>
    </row>
    <row r="671" spans="1:8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  <c r="BV671" s="20"/>
      <c r="BW671" s="20"/>
      <c r="BX671" s="20"/>
      <c r="BY671" s="20"/>
      <c r="BZ671" s="20"/>
      <c r="CA671" s="20"/>
      <c r="CB671" s="20"/>
      <c r="CC671" s="20"/>
      <c r="CD671" s="20"/>
      <c r="CE671" s="20"/>
      <c r="CF671" s="20"/>
      <c r="CG671" s="20"/>
    </row>
    <row r="672" spans="1:8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  <c r="BV672" s="20"/>
      <c r="BW672" s="20"/>
      <c r="BX672" s="20"/>
      <c r="BY672" s="20"/>
      <c r="BZ672" s="20"/>
      <c r="CA672" s="20"/>
      <c r="CB672" s="20"/>
      <c r="CC672" s="20"/>
      <c r="CD672" s="20"/>
      <c r="CE672" s="20"/>
      <c r="CF672" s="20"/>
      <c r="CG672" s="20"/>
    </row>
    <row r="673" spans="1:8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  <c r="BX673" s="20"/>
      <c r="BY673" s="20"/>
      <c r="BZ673" s="20"/>
      <c r="CA673" s="20"/>
      <c r="CB673" s="20"/>
      <c r="CC673" s="20"/>
      <c r="CD673" s="20"/>
      <c r="CE673" s="20"/>
      <c r="CF673" s="20"/>
      <c r="CG673" s="20"/>
    </row>
    <row r="674" spans="1:8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  <c r="CC674" s="20"/>
      <c r="CD674" s="20"/>
      <c r="CE674" s="20"/>
      <c r="CF674" s="20"/>
      <c r="CG674" s="20"/>
    </row>
    <row r="675" spans="1:8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  <c r="BV675" s="20"/>
      <c r="BW675" s="20"/>
      <c r="BX675" s="20"/>
      <c r="BY675" s="20"/>
      <c r="BZ675" s="20"/>
      <c r="CA675" s="20"/>
      <c r="CB675" s="20"/>
      <c r="CC675" s="20"/>
      <c r="CD675" s="20"/>
      <c r="CE675" s="20"/>
      <c r="CF675" s="20"/>
      <c r="CG675" s="20"/>
    </row>
    <row r="676" spans="1:8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  <c r="BX676" s="20"/>
      <c r="BY676" s="20"/>
      <c r="BZ676" s="20"/>
      <c r="CA676" s="20"/>
      <c r="CB676" s="20"/>
      <c r="CC676" s="20"/>
      <c r="CD676" s="20"/>
      <c r="CE676" s="20"/>
      <c r="CF676" s="20"/>
      <c r="CG676" s="20"/>
    </row>
    <row r="677" spans="1:8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  <c r="BX677" s="20"/>
      <c r="BY677" s="20"/>
      <c r="BZ677" s="20"/>
      <c r="CA677" s="20"/>
      <c r="CB677" s="20"/>
      <c r="CC677" s="20"/>
      <c r="CD677" s="20"/>
      <c r="CE677" s="20"/>
      <c r="CF677" s="20"/>
      <c r="CG677" s="20"/>
    </row>
    <row r="678" spans="1:8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  <c r="BV678" s="20"/>
      <c r="BW678" s="20"/>
      <c r="BX678" s="20"/>
      <c r="BY678" s="20"/>
      <c r="BZ678" s="20"/>
      <c r="CA678" s="20"/>
      <c r="CB678" s="20"/>
      <c r="CC678" s="20"/>
      <c r="CD678" s="20"/>
      <c r="CE678" s="20"/>
      <c r="CF678" s="20"/>
      <c r="CG678" s="20"/>
    </row>
    <row r="679" spans="1:8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  <c r="BX679" s="20"/>
      <c r="BY679" s="20"/>
      <c r="BZ679" s="20"/>
      <c r="CA679" s="20"/>
      <c r="CB679" s="20"/>
      <c r="CC679" s="20"/>
      <c r="CD679" s="20"/>
      <c r="CE679" s="20"/>
      <c r="CF679" s="20"/>
      <c r="CG679" s="20"/>
    </row>
    <row r="680" spans="1:8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  <c r="BR680" s="20"/>
      <c r="BS680" s="20"/>
      <c r="BT680" s="20"/>
      <c r="BU680" s="20"/>
      <c r="BV680" s="20"/>
      <c r="BW680" s="20"/>
      <c r="BX680" s="20"/>
      <c r="BY680" s="20"/>
      <c r="BZ680" s="20"/>
      <c r="CA680" s="20"/>
      <c r="CB680" s="20"/>
      <c r="CC680" s="20"/>
      <c r="CD680" s="20"/>
      <c r="CE680" s="20"/>
      <c r="CF680" s="20"/>
      <c r="CG680" s="20"/>
    </row>
    <row r="681" spans="1:8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  <c r="BR681" s="20"/>
      <c r="BS681" s="20"/>
      <c r="BT681" s="20"/>
      <c r="BU681" s="20"/>
      <c r="BV681" s="20"/>
      <c r="BW681" s="20"/>
      <c r="BX681" s="20"/>
      <c r="BY681" s="20"/>
      <c r="BZ681" s="20"/>
      <c r="CA681" s="20"/>
      <c r="CB681" s="20"/>
      <c r="CC681" s="20"/>
      <c r="CD681" s="20"/>
      <c r="CE681" s="20"/>
      <c r="CF681" s="20"/>
      <c r="CG681" s="20"/>
    </row>
    <row r="682" spans="1:8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  <c r="BV682" s="20"/>
      <c r="BW682" s="20"/>
      <c r="BX682" s="20"/>
      <c r="BY682" s="20"/>
      <c r="BZ682" s="20"/>
      <c r="CA682" s="20"/>
      <c r="CB682" s="20"/>
      <c r="CC682" s="20"/>
      <c r="CD682" s="20"/>
      <c r="CE682" s="20"/>
      <c r="CF682" s="20"/>
      <c r="CG682" s="20"/>
    </row>
    <row r="683" spans="1:8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  <c r="BR683" s="20"/>
      <c r="BS683" s="20"/>
      <c r="BT683" s="20"/>
      <c r="BU683" s="20"/>
      <c r="BV683" s="20"/>
      <c r="BW683" s="20"/>
      <c r="BX683" s="20"/>
      <c r="BY683" s="20"/>
      <c r="BZ683" s="20"/>
      <c r="CA683" s="20"/>
      <c r="CB683" s="20"/>
      <c r="CC683" s="20"/>
      <c r="CD683" s="20"/>
      <c r="CE683" s="20"/>
      <c r="CF683" s="20"/>
      <c r="CG683" s="20"/>
    </row>
    <row r="684" spans="1:8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  <c r="BR684" s="20"/>
      <c r="BS684" s="20"/>
      <c r="BT684" s="20"/>
      <c r="BU684" s="20"/>
      <c r="BV684" s="20"/>
      <c r="BW684" s="20"/>
      <c r="BX684" s="20"/>
      <c r="BY684" s="20"/>
      <c r="BZ684" s="20"/>
      <c r="CA684" s="20"/>
      <c r="CB684" s="20"/>
      <c r="CC684" s="20"/>
      <c r="CD684" s="20"/>
      <c r="CE684" s="20"/>
      <c r="CF684" s="20"/>
      <c r="CG684" s="20"/>
    </row>
    <row r="685" spans="1:8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  <c r="BV685" s="20"/>
      <c r="BW685" s="20"/>
      <c r="BX685" s="20"/>
      <c r="BY685" s="20"/>
      <c r="BZ685" s="20"/>
      <c r="CA685" s="20"/>
      <c r="CB685" s="20"/>
      <c r="CC685" s="20"/>
      <c r="CD685" s="20"/>
      <c r="CE685" s="20"/>
      <c r="CF685" s="20"/>
      <c r="CG685" s="20"/>
    </row>
    <row r="686" spans="1:8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  <c r="BR686" s="20"/>
      <c r="BS686" s="20"/>
      <c r="BT686" s="20"/>
      <c r="BU686" s="20"/>
      <c r="BV686" s="20"/>
      <c r="BW686" s="20"/>
      <c r="BX686" s="20"/>
      <c r="BY686" s="20"/>
      <c r="BZ686" s="20"/>
      <c r="CA686" s="20"/>
      <c r="CB686" s="20"/>
      <c r="CC686" s="20"/>
      <c r="CD686" s="20"/>
      <c r="CE686" s="20"/>
      <c r="CF686" s="20"/>
      <c r="CG686" s="20"/>
    </row>
    <row r="687" spans="1:8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  <c r="BV687" s="20"/>
      <c r="BW687" s="20"/>
      <c r="BX687" s="20"/>
      <c r="BY687" s="20"/>
      <c r="BZ687" s="20"/>
      <c r="CA687" s="20"/>
      <c r="CB687" s="20"/>
      <c r="CC687" s="20"/>
      <c r="CD687" s="20"/>
      <c r="CE687" s="20"/>
      <c r="CF687" s="20"/>
      <c r="CG687" s="20"/>
    </row>
    <row r="688" spans="1:8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  <c r="BX688" s="20"/>
      <c r="BY688" s="20"/>
      <c r="BZ688" s="20"/>
      <c r="CA688" s="20"/>
      <c r="CB688" s="20"/>
      <c r="CC688" s="20"/>
      <c r="CD688" s="20"/>
      <c r="CE688" s="20"/>
      <c r="CF688" s="20"/>
      <c r="CG688" s="20"/>
    </row>
    <row r="689" spans="1:8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  <c r="BR689" s="20"/>
      <c r="BS689" s="20"/>
      <c r="BT689" s="20"/>
      <c r="BU689" s="20"/>
      <c r="BV689" s="20"/>
      <c r="BW689" s="20"/>
      <c r="BX689" s="20"/>
      <c r="BY689" s="20"/>
      <c r="BZ689" s="20"/>
      <c r="CA689" s="20"/>
      <c r="CB689" s="20"/>
      <c r="CC689" s="20"/>
      <c r="CD689" s="20"/>
      <c r="CE689" s="20"/>
      <c r="CF689" s="20"/>
      <c r="CG689" s="20"/>
    </row>
    <row r="690" spans="1:8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  <c r="BV690" s="20"/>
      <c r="BW690" s="20"/>
      <c r="BX690" s="20"/>
      <c r="BY690" s="20"/>
      <c r="BZ690" s="20"/>
      <c r="CA690" s="20"/>
      <c r="CB690" s="20"/>
      <c r="CC690" s="20"/>
      <c r="CD690" s="20"/>
      <c r="CE690" s="20"/>
      <c r="CF690" s="20"/>
      <c r="CG690" s="20"/>
    </row>
    <row r="691" spans="1:8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  <c r="BV691" s="20"/>
      <c r="BW691" s="20"/>
      <c r="BX691" s="20"/>
      <c r="BY691" s="20"/>
      <c r="BZ691" s="20"/>
      <c r="CA691" s="20"/>
      <c r="CB691" s="20"/>
      <c r="CC691" s="20"/>
      <c r="CD691" s="20"/>
      <c r="CE691" s="20"/>
      <c r="CF691" s="20"/>
      <c r="CG691" s="20"/>
    </row>
    <row r="692" spans="1:8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  <c r="BR692" s="20"/>
      <c r="BS692" s="20"/>
      <c r="BT692" s="20"/>
      <c r="BU692" s="20"/>
      <c r="BV692" s="20"/>
      <c r="BW692" s="20"/>
      <c r="BX692" s="20"/>
      <c r="BY692" s="20"/>
      <c r="BZ692" s="20"/>
      <c r="CA692" s="20"/>
      <c r="CB692" s="20"/>
      <c r="CC692" s="20"/>
      <c r="CD692" s="20"/>
      <c r="CE692" s="20"/>
      <c r="CF692" s="20"/>
      <c r="CG692" s="20"/>
    </row>
    <row r="693" spans="1:8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  <c r="BR693" s="20"/>
      <c r="BS693" s="20"/>
      <c r="BT693" s="20"/>
      <c r="BU693" s="20"/>
      <c r="BV693" s="20"/>
      <c r="BW693" s="20"/>
      <c r="BX693" s="20"/>
      <c r="BY693" s="20"/>
      <c r="BZ693" s="20"/>
      <c r="CA693" s="20"/>
      <c r="CB693" s="20"/>
      <c r="CC693" s="20"/>
      <c r="CD693" s="20"/>
      <c r="CE693" s="20"/>
      <c r="CF693" s="20"/>
      <c r="CG693" s="20"/>
    </row>
    <row r="694" spans="1:8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  <c r="BV694" s="20"/>
      <c r="BW694" s="20"/>
      <c r="BX694" s="20"/>
      <c r="BY694" s="20"/>
      <c r="BZ694" s="20"/>
      <c r="CA694" s="20"/>
      <c r="CB694" s="20"/>
      <c r="CC694" s="20"/>
      <c r="CD694" s="20"/>
      <c r="CE694" s="20"/>
      <c r="CF694" s="20"/>
      <c r="CG694" s="20"/>
    </row>
    <row r="695" spans="1:8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  <c r="BR695" s="20"/>
      <c r="BS695" s="20"/>
      <c r="BT695" s="20"/>
      <c r="BU695" s="20"/>
      <c r="BV695" s="20"/>
      <c r="BW695" s="20"/>
      <c r="BX695" s="20"/>
      <c r="BY695" s="20"/>
      <c r="BZ695" s="20"/>
      <c r="CA695" s="20"/>
      <c r="CB695" s="20"/>
      <c r="CC695" s="20"/>
      <c r="CD695" s="20"/>
      <c r="CE695" s="20"/>
      <c r="CF695" s="20"/>
      <c r="CG695" s="20"/>
    </row>
    <row r="696" spans="1:8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  <c r="BR696" s="20"/>
      <c r="BS696" s="20"/>
      <c r="BT696" s="20"/>
      <c r="BU696" s="20"/>
      <c r="BV696" s="20"/>
      <c r="BW696" s="20"/>
      <c r="BX696" s="20"/>
      <c r="BY696" s="20"/>
      <c r="BZ696" s="20"/>
      <c r="CA696" s="20"/>
      <c r="CB696" s="20"/>
      <c r="CC696" s="20"/>
      <c r="CD696" s="20"/>
      <c r="CE696" s="20"/>
      <c r="CF696" s="20"/>
      <c r="CG696" s="20"/>
    </row>
    <row r="697" spans="1:8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  <c r="BR697" s="20"/>
      <c r="BS697" s="20"/>
      <c r="BT697" s="20"/>
      <c r="BU697" s="20"/>
      <c r="BV697" s="20"/>
      <c r="BW697" s="20"/>
      <c r="BX697" s="20"/>
      <c r="BY697" s="20"/>
      <c r="BZ697" s="20"/>
      <c r="CA697" s="20"/>
      <c r="CB697" s="20"/>
      <c r="CC697" s="20"/>
      <c r="CD697" s="20"/>
      <c r="CE697" s="20"/>
      <c r="CF697" s="20"/>
      <c r="CG697" s="20"/>
    </row>
    <row r="698" spans="1:8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  <c r="BR698" s="20"/>
      <c r="BS698" s="20"/>
      <c r="BT698" s="20"/>
      <c r="BU698" s="20"/>
      <c r="BV698" s="20"/>
      <c r="BW698" s="20"/>
      <c r="BX698" s="20"/>
      <c r="BY698" s="20"/>
      <c r="BZ698" s="20"/>
      <c r="CA698" s="20"/>
      <c r="CB698" s="20"/>
      <c r="CC698" s="20"/>
      <c r="CD698" s="20"/>
      <c r="CE698" s="20"/>
      <c r="CF698" s="20"/>
      <c r="CG698" s="20"/>
    </row>
    <row r="699" spans="1:8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  <c r="BR699" s="20"/>
      <c r="BS699" s="20"/>
      <c r="BT699" s="20"/>
      <c r="BU699" s="20"/>
      <c r="BV699" s="20"/>
      <c r="BW699" s="20"/>
      <c r="BX699" s="20"/>
      <c r="BY699" s="20"/>
      <c r="BZ699" s="20"/>
      <c r="CA699" s="20"/>
      <c r="CB699" s="20"/>
      <c r="CC699" s="20"/>
      <c r="CD699" s="20"/>
      <c r="CE699" s="20"/>
      <c r="CF699" s="20"/>
      <c r="CG699" s="20"/>
    </row>
    <row r="700" spans="1:8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  <c r="BR700" s="20"/>
      <c r="BS700" s="20"/>
      <c r="BT700" s="20"/>
      <c r="BU700" s="20"/>
      <c r="BV700" s="20"/>
      <c r="BW700" s="20"/>
      <c r="BX700" s="20"/>
      <c r="BY700" s="20"/>
      <c r="BZ700" s="20"/>
      <c r="CA700" s="20"/>
      <c r="CB700" s="20"/>
      <c r="CC700" s="20"/>
      <c r="CD700" s="20"/>
      <c r="CE700" s="20"/>
      <c r="CF700" s="20"/>
      <c r="CG700" s="20"/>
    </row>
    <row r="701" spans="1:8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  <c r="BR701" s="20"/>
      <c r="BS701" s="20"/>
      <c r="BT701" s="20"/>
      <c r="BU701" s="20"/>
      <c r="BV701" s="20"/>
      <c r="BW701" s="20"/>
      <c r="BX701" s="20"/>
      <c r="BY701" s="20"/>
      <c r="BZ701" s="20"/>
      <c r="CA701" s="20"/>
      <c r="CB701" s="20"/>
      <c r="CC701" s="20"/>
      <c r="CD701" s="20"/>
      <c r="CE701" s="20"/>
      <c r="CF701" s="20"/>
      <c r="CG701" s="20"/>
    </row>
    <row r="702" spans="1:8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  <c r="BR702" s="20"/>
      <c r="BS702" s="20"/>
      <c r="BT702" s="20"/>
      <c r="BU702" s="20"/>
      <c r="BV702" s="20"/>
      <c r="BW702" s="20"/>
      <c r="BX702" s="20"/>
      <c r="BY702" s="20"/>
      <c r="BZ702" s="20"/>
      <c r="CA702" s="20"/>
      <c r="CB702" s="20"/>
      <c r="CC702" s="20"/>
      <c r="CD702" s="20"/>
      <c r="CE702" s="20"/>
      <c r="CF702" s="20"/>
      <c r="CG702" s="20"/>
    </row>
    <row r="703" spans="1:8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  <c r="BV703" s="20"/>
      <c r="BW703" s="20"/>
      <c r="BX703" s="20"/>
      <c r="BY703" s="20"/>
      <c r="BZ703" s="20"/>
      <c r="CA703" s="20"/>
      <c r="CB703" s="20"/>
      <c r="CC703" s="20"/>
      <c r="CD703" s="20"/>
      <c r="CE703" s="20"/>
      <c r="CF703" s="20"/>
      <c r="CG703" s="20"/>
    </row>
    <row r="704" spans="1:8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  <c r="BR704" s="20"/>
      <c r="BS704" s="20"/>
      <c r="BT704" s="20"/>
      <c r="BU704" s="20"/>
      <c r="BV704" s="20"/>
      <c r="BW704" s="20"/>
      <c r="BX704" s="20"/>
      <c r="BY704" s="20"/>
      <c r="BZ704" s="20"/>
      <c r="CA704" s="20"/>
      <c r="CB704" s="20"/>
      <c r="CC704" s="20"/>
      <c r="CD704" s="20"/>
      <c r="CE704" s="20"/>
      <c r="CF704" s="20"/>
      <c r="CG704" s="20"/>
    </row>
    <row r="705" spans="1:8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  <c r="BR705" s="20"/>
      <c r="BS705" s="20"/>
      <c r="BT705" s="20"/>
      <c r="BU705" s="20"/>
      <c r="BV705" s="20"/>
      <c r="BW705" s="20"/>
      <c r="BX705" s="20"/>
      <c r="BY705" s="20"/>
      <c r="BZ705" s="20"/>
      <c r="CA705" s="20"/>
      <c r="CB705" s="20"/>
      <c r="CC705" s="20"/>
      <c r="CD705" s="20"/>
      <c r="CE705" s="20"/>
      <c r="CF705" s="20"/>
      <c r="CG705" s="20"/>
    </row>
    <row r="706" spans="1:8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  <c r="BV706" s="20"/>
      <c r="BW706" s="20"/>
      <c r="BX706" s="20"/>
      <c r="BY706" s="20"/>
      <c r="BZ706" s="20"/>
      <c r="CA706" s="20"/>
      <c r="CB706" s="20"/>
      <c r="CC706" s="20"/>
      <c r="CD706" s="20"/>
      <c r="CE706" s="20"/>
      <c r="CF706" s="20"/>
      <c r="CG706" s="20"/>
    </row>
    <row r="707" spans="1:8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  <c r="BR707" s="20"/>
      <c r="BS707" s="20"/>
      <c r="BT707" s="20"/>
      <c r="BU707" s="20"/>
      <c r="BV707" s="20"/>
      <c r="BW707" s="20"/>
      <c r="BX707" s="20"/>
      <c r="BY707" s="20"/>
      <c r="BZ707" s="20"/>
      <c r="CA707" s="20"/>
      <c r="CB707" s="20"/>
      <c r="CC707" s="20"/>
      <c r="CD707" s="20"/>
      <c r="CE707" s="20"/>
      <c r="CF707" s="20"/>
      <c r="CG707" s="20"/>
    </row>
    <row r="708" spans="1:8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  <c r="BR708" s="20"/>
      <c r="BS708" s="20"/>
      <c r="BT708" s="20"/>
      <c r="BU708" s="20"/>
      <c r="BV708" s="20"/>
      <c r="BW708" s="20"/>
      <c r="BX708" s="20"/>
      <c r="BY708" s="20"/>
      <c r="BZ708" s="20"/>
      <c r="CA708" s="20"/>
      <c r="CB708" s="20"/>
      <c r="CC708" s="20"/>
      <c r="CD708" s="20"/>
      <c r="CE708" s="20"/>
      <c r="CF708" s="20"/>
      <c r="CG708" s="20"/>
    </row>
    <row r="709" spans="1:8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  <c r="BR709" s="20"/>
      <c r="BS709" s="20"/>
      <c r="BT709" s="20"/>
      <c r="BU709" s="20"/>
      <c r="BV709" s="20"/>
      <c r="BW709" s="20"/>
      <c r="BX709" s="20"/>
      <c r="BY709" s="20"/>
      <c r="BZ709" s="20"/>
      <c r="CA709" s="20"/>
      <c r="CB709" s="20"/>
      <c r="CC709" s="20"/>
      <c r="CD709" s="20"/>
      <c r="CE709" s="20"/>
      <c r="CF709" s="20"/>
      <c r="CG709" s="20"/>
    </row>
    <row r="710" spans="1:8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  <c r="BR710" s="20"/>
      <c r="BS710" s="20"/>
      <c r="BT710" s="20"/>
      <c r="BU710" s="20"/>
      <c r="BV710" s="20"/>
      <c r="BW710" s="20"/>
      <c r="BX710" s="20"/>
      <c r="BY710" s="20"/>
      <c r="BZ710" s="20"/>
      <c r="CA710" s="20"/>
      <c r="CB710" s="20"/>
      <c r="CC710" s="20"/>
      <c r="CD710" s="20"/>
      <c r="CE710" s="20"/>
      <c r="CF710" s="20"/>
      <c r="CG710" s="20"/>
    </row>
    <row r="711" spans="1:8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  <c r="BR711" s="20"/>
      <c r="BS711" s="20"/>
      <c r="BT711" s="20"/>
      <c r="BU711" s="20"/>
      <c r="BV711" s="20"/>
      <c r="BW711" s="20"/>
      <c r="BX711" s="20"/>
      <c r="BY711" s="20"/>
      <c r="BZ711" s="20"/>
      <c r="CA711" s="20"/>
      <c r="CB711" s="20"/>
      <c r="CC711" s="20"/>
      <c r="CD711" s="20"/>
      <c r="CE711" s="20"/>
      <c r="CF711" s="20"/>
      <c r="CG711" s="20"/>
    </row>
    <row r="712" spans="1:8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  <c r="BR712" s="20"/>
      <c r="BS712" s="20"/>
      <c r="BT712" s="20"/>
      <c r="BU712" s="20"/>
      <c r="BV712" s="20"/>
      <c r="BW712" s="20"/>
      <c r="BX712" s="20"/>
      <c r="BY712" s="20"/>
      <c r="BZ712" s="20"/>
      <c r="CA712" s="20"/>
      <c r="CB712" s="20"/>
      <c r="CC712" s="20"/>
      <c r="CD712" s="20"/>
      <c r="CE712" s="20"/>
      <c r="CF712" s="20"/>
      <c r="CG712" s="20"/>
    </row>
    <row r="713" spans="1:8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  <c r="BR713" s="20"/>
      <c r="BS713" s="20"/>
      <c r="BT713" s="20"/>
      <c r="BU713" s="20"/>
      <c r="BV713" s="20"/>
      <c r="BW713" s="20"/>
      <c r="BX713" s="20"/>
      <c r="BY713" s="20"/>
      <c r="BZ713" s="20"/>
      <c r="CA713" s="20"/>
      <c r="CB713" s="20"/>
      <c r="CC713" s="20"/>
      <c r="CD713" s="20"/>
      <c r="CE713" s="20"/>
      <c r="CF713" s="20"/>
      <c r="CG713" s="20"/>
    </row>
    <row r="714" spans="1:8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  <c r="BR714" s="20"/>
      <c r="BS714" s="20"/>
      <c r="BT714" s="20"/>
      <c r="BU714" s="20"/>
      <c r="BV714" s="20"/>
      <c r="BW714" s="20"/>
      <c r="BX714" s="20"/>
      <c r="BY714" s="20"/>
      <c r="BZ714" s="20"/>
      <c r="CA714" s="20"/>
      <c r="CB714" s="20"/>
      <c r="CC714" s="20"/>
      <c r="CD714" s="20"/>
      <c r="CE714" s="20"/>
      <c r="CF714" s="20"/>
      <c r="CG714" s="20"/>
    </row>
    <row r="715" spans="1:8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  <c r="BR715" s="20"/>
      <c r="BS715" s="20"/>
      <c r="BT715" s="20"/>
      <c r="BU715" s="20"/>
      <c r="BV715" s="20"/>
      <c r="BW715" s="20"/>
      <c r="BX715" s="20"/>
      <c r="BY715" s="20"/>
      <c r="BZ715" s="20"/>
      <c r="CA715" s="20"/>
      <c r="CB715" s="20"/>
      <c r="CC715" s="20"/>
      <c r="CD715" s="20"/>
      <c r="CE715" s="20"/>
      <c r="CF715" s="20"/>
      <c r="CG715" s="20"/>
    </row>
    <row r="716" spans="1:8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  <c r="BR716" s="20"/>
      <c r="BS716" s="20"/>
      <c r="BT716" s="20"/>
      <c r="BU716" s="20"/>
      <c r="BV716" s="20"/>
      <c r="BW716" s="20"/>
      <c r="BX716" s="20"/>
      <c r="BY716" s="20"/>
      <c r="BZ716" s="20"/>
      <c r="CA716" s="20"/>
      <c r="CB716" s="20"/>
      <c r="CC716" s="20"/>
      <c r="CD716" s="20"/>
      <c r="CE716" s="20"/>
      <c r="CF716" s="20"/>
      <c r="CG716" s="20"/>
    </row>
    <row r="717" spans="1:8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  <c r="BR717" s="20"/>
      <c r="BS717" s="20"/>
      <c r="BT717" s="20"/>
      <c r="BU717" s="20"/>
      <c r="BV717" s="20"/>
      <c r="BW717" s="20"/>
      <c r="BX717" s="20"/>
      <c r="BY717" s="20"/>
      <c r="BZ717" s="20"/>
      <c r="CA717" s="20"/>
      <c r="CB717" s="20"/>
      <c r="CC717" s="20"/>
      <c r="CD717" s="20"/>
      <c r="CE717" s="20"/>
      <c r="CF717" s="20"/>
      <c r="CG717" s="20"/>
    </row>
    <row r="718" spans="1:8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  <c r="BR718" s="20"/>
      <c r="BS718" s="20"/>
      <c r="BT718" s="20"/>
      <c r="BU718" s="20"/>
      <c r="BV718" s="20"/>
      <c r="BW718" s="20"/>
      <c r="BX718" s="20"/>
      <c r="BY718" s="20"/>
      <c r="BZ718" s="20"/>
      <c r="CA718" s="20"/>
      <c r="CB718" s="20"/>
      <c r="CC718" s="20"/>
      <c r="CD718" s="20"/>
      <c r="CE718" s="20"/>
      <c r="CF718" s="20"/>
      <c r="CG718" s="20"/>
    </row>
    <row r="719" spans="1:8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  <c r="BR719" s="20"/>
      <c r="BS719" s="20"/>
      <c r="BT719" s="20"/>
      <c r="BU719" s="20"/>
      <c r="BV719" s="20"/>
      <c r="BW719" s="20"/>
      <c r="BX719" s="20"/>
      <c r="BY719" s="20"/>
      <c r="BZ719" s="20"/>
      <c r="CA719" s="20"/>
      <c r="CB719" s="20"/>
      <c r="CC719" s="20"/>
      <c r="CD719" s="20"/>
      <c r="CE719" s="20"/>
      <c r="CF719" s="20"/>
      <c r="CG719" s="20"/>
    </row>
    <row r="720" spans="1:8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  <c r="BR720" s="20"/>
      <c r="BS720" s="20"/>
      <c r="BT720" s="20"/>
      <c r="BU720" s="20"/>
      <c r="BV720" s="20"/>
      <c r="BW720" s="20"/>
      <c r="BX720" s="20"/>
      <c r="BY720" s="20"/>
      <c r="BZ720" s="20"/>
      <c r="CA720" s="20"/>
      <c r="CB720" s="20"/>
      <c r="CC720" s="20"/>
      <c r="CD720" s="20"/>
      <c r="CE720" s="20"/>
      <c r="CF720" s="20"/>
      <c r="CG720" s="20"/>
    </row>
    <row r="721" spans="1:8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  <c r="BR721" s="20"/>
      <c r="BS721" s="20"/>
      <c r="BT721" s="20"/>
      <c r="BU721" s="20"/>
      <c r="BV721" s="20"/>
      <c r="BW721" s="20"/>
      <c r="BX721" s="20"/>
      <c r="BY721" s="20"/>
      <c r="BZ721" s="20"/>
      <c r="CA721" s="20"/>
      <c r="CB721" s="20"/>
      <c r="CC721" s="20"/>
      <c r="CD721" s="20"/>
      <c r="CE721" s="20"/>
      <c r="CF721" s="20"/>
      <c r="CG721" s="20"/>
    </row>
    <row r="722" spans="1:8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  <c r="BR722" s="20"/>
      <c r="BS722" s="20"/>
      <c r="BT722" s="20"/>
      <c r="BU722" s="20"/>
      <c r="BV722" s="20"/>
      <c r="BW722" s="20"/>
      <c r="BX722" s="20"/>
      <c r="BY722" s="20"/>
      <c r="BZ722" s="20"/>
      <c r="CA722" s="20"/>
      <c r="CB722" s="20"/>
      <c r="CC722" s="20"/>
      <c r="CD722" s="20"/>
      <c r="CE722" s="20"/>
      <c r="CF722" s="20"/>
      <c r="CG722" s="20"/>
    </row>
    <row r="723" spans="1:8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  <c r="BR723" s="20"/>
      <c r="BS723" s="20"/>
      <c r="BT723" s="20"/>
      <c r="BU723" s="20"/>
      <c r="BV723" s="20"/>
      <c r="BW723" s="20"/>
      <c r="BX723" s="20"/>
      <c r="BY723" s="20"/>
      <c r="BZ723" s="20"/>
      <c r="CA723" s="20"/>
      <c r="CB723" s="20"/>
      <c r="CC723" s="20"/>
      <c r="CD723" s="20"/>
      <c r="CE723" s="20"/>
      <c r="CF723" s="20"/>
      <c r="CG723" s="20"/>
    </row>
    <row r="724" spans="1:8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  <c r="BV724" s="20"/>
      <c r="BW724" s="20"/>
      <c r="BX724" s="20"/>
      <c r="BY724" s="20"/>
      <c r="BZ724" s="20"/>
      <c r="CA724" s="20"/>
      <c r="CB724" s="20"/>
      <c r="CC724" s="20"/>
      <c r="CD724" s="20"/>
      <c r="CE724" s="20"/>
      <c r="CF724" s="20"/>
      <c r="CG724" s="20"/>
    </row>
    <row r="725" spans="1:8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  <c r="BR725" s="20"/>
      <c r="BS725" s="20"/>
      <c r="BT725" s="20"/>
      <c r="BU725" s="20"/>
      <c r="BV725" s="20"/>
      <c r="BW725" s="20"/>
      <c r="BX725" s="20"/>
      <c r="BY725" s="20"/>
      <c r="BZ725" s="20"/>
      <c r="CA725" s="20"/>
      <c r="CB725" s="20"/>
      <c r="CC725" s="20"/>
      <c r="CD725" s="20"/>
      <c r="CE725" s="20"/>
      <c r="CF725" s="20"/>
      <c r="CG725" s="20"/>
    </row>
    <row r="726" spans="1:8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  <c r="BR726" s="20"/>
      <c r="BS726" s="20"/>
      <c r="BT726" s="20"/>
      <c r="BU726" s="20"/>
      <c r="BV726" s="20"/>
      <c r="BW726" s="20"/>
      <c r="BX726" s="20"/>
      <c r="BY726" s="20"/>
      <c r="BZ726" s="20"/>
      <c r="CA726" s="20"/>
      <c r="CB726" s="20"/>
      <c r="CC726" s="20"/>
      <c r="CD726" s="20"/>
      <c r="CE726" s="20"/>
      <c r="CF726" s="20"/>
      <c r="CG726" s="20"/>
    </row>
    <row r="727" spans="1:8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</row>
    <row r="728" spans="1:8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  <c r="BR728" s="20"/>
      <c r="BS728" s="20"/>
      <c r="BT728" s="20"/>
      <c r="BU728" s="20"/>
      <c r="BV728" s="20"/>
      <c r="BW728" s="20"/>
      <c r="BX728" s="20"/>
      <c r="BY728" s="20"/>
      <c r="BZ728" s="20"/>
      <c r="CA728" s="20"/>
      <c r="CB728" s="20"/>
      <c r="CC728" s="20"/>
      <c r="CD728" s="20"/>
      <c r="CE728" s="20"/>
      <c r="CF728" s="20"/>
      <c r="CG728" s="20"/>
    </row>
    <row r="729" spans="1:8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  <c r="BR729" s="20"/>
      <c r="BS729" s="20"/>
      <c r="BT729" s="20"/>
      <c r="BU729" s="20"/>
      <c r="BV729" s="20"/>
      <c r="BW729" s="20"/>
      <c r="BX729" s="20"/>
      <c r="BY729" s="20"/>
      <c r="BZ729" s="20"/>
      <c r="CA729" s="20"/>
      <c r="CB729" s="20"/>
      <c r="CC729" s="20"/>
      <c r="CD729" s="20"/>
      <c r="CE729" s="20"/>
      <c r="CF729" s="20"/>
      <c r="CG729" s="20"/>
    </row>
    <row r="730" spans="1:8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  <c r="CF730" s="20"/>
      <c r="CG730" s="20"/>
    </row>
    <row r="731" spans="1:8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  <c r="BR731" s="20"/>
      <c r="BS731" s="20"/>
      <c r="BT731" s="20"/>
      <c r="BU731" s="20"/>
      <c r="BV731" s="20"/>
      <c r="BW731" s="20"/>
      <c r="BX731" s="20"/>
      <c r="BY731" s="20"/>
      <c r="BZ731" s="20"/>
      <c r="CA731" s="20"/>
      <c r="CB731" s="20"/>
      <c r="CC731" s="20"/>
      <c r="CD731" s="20"/>
      <c r="CE731" s="20"/>
      <c r="CF731" s="20"/>
      <c r="CG731" s="20"/>
    </row>
    <row r="732" spans="1:8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  <c r="BR732" s="20"/>
      <c r="BS732" s="20"/>
      <c r="BT732" s="20"/>
      <c r="BU732" s="20"/>
      <c r="BV732" s="20"/>
      <c r="BW732" s="20"/>
      <c r="BX732" s="20"/>
      <c r="BY732" s="20"/>
      <c r="BZ732" s="20"/>
      <c r="CA732" s="20"/>
      <c r="CB732" s="20"/>
      <c r="CC732" s="20"/>
      <c r="CD732" s="20"/>
      <c r="CE732" s="20"/>
      <c r="CF732" s="20"/>
      <c r="CG732" s="20"/>
    </row>
    <row r="733" spans="1:8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  <c r="BR733" s="20"/>
      <c r="BS733" s="20"/>
      <c r="BT733" s="20"/>
      <c r="BU733" s="20"/>
      <c r="BV733" s="20"/>
      <c r="BW733" s="20"/>
      <c r="BX733" s="20"/>
      <c r="BY733" s="20"/>
      <c r="BZ733" s="20"/>
      <c r="CA733" s="20"/>
      <c r="CB733" s="20"/>
      <c r="CC733" s="20"/>
      <c r="CD733" s="20"/>
      <c r="CE733" s="20"/>
      <c r="CF733" s="20"/>
      <c r="CG733" s="20"/>
    </row>
    <row r="734" spans="1:8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  <c r="BR734" s="20"/>
      <c r="BS734" s="20"/>
      <c r="BT734" s="20"/>
      <c r="BU734" s="20"/>
      <c r="BV734" s="20"/>
      <c r="BW734" s="20"/>
      <c r="BX734" s="20"/>
      <c r="BY734" s="20"/>
      <c r="BZ734" s="20"/>
      <c r="CA734" s="20"/>
      <c r="CB734" s="20"/>
      <c r="CC734" s="20"/>
      <c r="CD734" s="20"/>
      <c r="CE734" s="20"/>
      <c r="CF734" s="20"/>
      <c r="CG734" s="20"/>
    </row>
    <row r="735" spans="1:8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  <c r="BR735" s="20"/>
      <c r="BS735" s="20"/>
      <c r="BT735" s="20"/>
      <c r="BU735" s="20"/>
      <c r="BV735" s="20"/>
      <c r="BW735" s="20"/>
      <c r="BX735" s="20"/>
      <c r="BY735" s="20"/>
      <c r="BZ735" s="20"/>
      <c r="CA735" s="20"/>
      <c r="CB735" s="20"/>
      <c r="CC735" s="20"/>
      <c r="CD735" s="20"/>
      <c r="CE735" s="20"/>
      <c r="CF735" s="20"/>
      <c r="CG735" s="20"/>
    </row>
    <row r="736" spans="1:8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  <c r="BR736" s="20"/>
      <c r="BS736" s="20"/>
      <c r="BT736" s="20"/>
      <c r="BU736" s="20"/>
      <c r="BV736" s="20"/>
      <c r="BW736" s="20"/>
      <c r="BX736" s="20"/>
      <c r="BY736" s="20"/>
      <c r="BZ736" s="20"/>
      <c r="CA736" s="20"/>
      <c r="CB736" s="20"/>
      <c r="CC736" s="20"/>
      <c r="CD736" s="20"/>
      <c r="CE736" s="20"/>
      <c r="CF736" s="20"/>
      <c r="CG736" s="20"/>
    </row>
    <row r="737" spans="1:8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  <c r="BR737" s="20"/>
      <c r="BS737" s="20"/>
      <c r="BT737" s="20"/>
      <c r="BU737" s="20"/>
      <c r="BV737" s="20"/>
      <c r="BW737" s="20"/>
      <c r="BX737" s="20"/>
      <c r="BY737" s="20"/>
      <c r="BZ737" s="20"/>
      <c r="CA737" s="20"/>
      <c r="CB737" s="20"/>
      <c r="CC737" s="20"/>
      <c r="CD737" s="20"/>
      <c r="CE737" s="20"/>
      <c r="CF737" s="20"/>
      <c r="CG737" s="20"/>
    </row>
    <row r="738" spans="1:8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  <c r="BR738" s="20"/>
      <c r="BS738" s="20"/>
      <c r="BT738" s="20"/>
      <c r="BU738" s="20"/>
      <c r="BV738" s="20"/>
      <c r="BW738" s="20"/>
      <c r="BX738" s="20"/>
      <c r="BY738" s="20"/>
      <c r="BZ738" s="20"/>
      <c r="CA738" s="20"/>
      <c r="CB738" s="20"/>
      <c r="CC738" s="20"/>
      <c r="CD738" s="20"/>
      <c r="CE738" s="20"/>
      <c r="CF738" s="20"/>
      <c r="CG738" s="20"/>
    </row>
    <row r="739" spans="1:8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  <c r="BR739" s="20"/>
      <c r="BS739" s="20"/>
      <c r="BT739" s="20"/>
      <c r="BU739" s="20"/>
      <c r="BV739" s="20"/>
      <c r="BW739" s="20"/>
      <c r="BX739" s="20"/>
      <c r="BY739" s="20"/>
      <c r="BZ739" s="20"/>
      <c r="CA739" s="20"/>
      <c r="CB739" s="20"/>
      <c r="CC739" s="20"/>
      <c r="CD739" s="20"/>
      <c r="CE739" s="20"/>
      <c r="CF739" s="20"/>
      <c r="CG739" s="20"/>
    </row>
    <row r="740" spans="1:8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  <c r="BR740" s="20"/>
      <c r="BS740" s="20"/>
      <c r="BT740" s="20"/>
      <c r="BU740" s="20"/>
      <c r="BV740" s="20"/>
      <c r="BW740" s="20"/>
      <c r="BX740" s="20"/>
      <c r="BY740" s="20"/>
      <c r="BZ740" s="20"/>
      <c r="CA740" s="20"/>
      <c r="CB740" s="20"/>
      <c r="CC740" s="20"/>
      <c r="CD740" s="20"/>
      <c r="CE740" s="20"/>
      <c r="CF740" s="20"/>
      <c r="CG740" s="20"/>
    </row>
    <row r="741" spans="1:8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  <c r="BR741" s="20"/>
      <c r="BS741" s="20"/>
      <c r="BT741" s="20"/>
      <c r="BU741" s="20"/>
      <c r="BV741" s="20"/>
      <c r="BW741" s="20"/>
      <c r="BX741" s="20"/>
      <c r="BY741" s="20"/>
      <c r="BZ741" s="20"/>
      <c r="CA741" s="20"/>
      <c r="CB741" s="20"/>
      <c r="CC741" s="20"/>
      <c r="CD741" s="20"/>
      <c r="CE741" s="20"/>
      <c r="CF741" s="20"/>
      <c r="CG741" s="20"/>
    </row>
    <row r="742" spans="1:8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  <c r="BQ742" s="20"/>
      <c r="BR742" s="20"/>
      <c r="BS742" s="20"/>
      <c r="BT742" s="20"/>
      <c r="BU742" s="20"/>
      <c r="BV742" s="20"/>
      <c r="BW742" s="20"/>
      <c r="BX742" s="20"/>
      <c r="BY742" s="20"/>
      <c r="BZ742" s="20"/>
      <c r="CA742" s="20"/>
      <c r="CB742" s="20"/>
      <c r="CC742" s="20"/>
      <c r="CD742" s="20"/>
      <c r="CE742" s="20"/>
      <c r="CF742" s="20"/>
      <c r="CG742" s="20"/>
    </row>
    <row r="743" spans="1:8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  <c r="BR743" s="20"/>
      <c r="BS743" s="20"/>
      <c r="BT743" s="20"/>
      <c r="BU743" s="20"/>
      <c r="BV743" s="20"/>
      <c r="BW743" s="20"/>
      <c r="BX743" s="20"/>
      <c r="BY743" s="20"/>
      <c r="BZ743" s="20"/>
      <c r="CA743" s="20"/>
      <c r="CB743" s="20"/>
      <c r="CC743" s="20"/>
      <c r="CD743" s="20"/>
      <c r="CE743" s="20"/>
      <c r="CF743" s="20"/>
      <c r="CG743" s="20"/>
    </row>
    <row r="744" spans="1:8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  <c r="BR744" s="20"/>
      <c r="BS744" s="20"/>
      <c r="BT744" s="20"/>
      <c r="BU744" s="20"/>
      <c r="BV744" s="20"/>
      <c r="BW744" s="20"/>
      <c r="BX744" s="20"/>
      <c r="BY744" s="20"/>
      <c r="BZ744" s="20"/>
      <c r="CA744" s="20"/>
      <c r="CB744" s="20"/>
      <c r="CC744" s="20"/>
      <c r="CD744" s="20"/>
      <c r="CE744" s="20"/>
      <c r="CF744" s="20"/>
      <c r="CG744" s="20"/>
    </row>
    <row r="745" spans="1:8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  <c r="BR745" s="20"/>
      <c r="BS745" s="20"/>
      <c r="BT745" s="20"/>
      <c r="BU745" s="20"/>
      <c r="BV745" s="20"/>
      <c r="BW745" s="20"/>
      <c r="BX745" s="20"/>
      <c r="BY745" s="20"/>
      <c r="BZ745" s="20"/>
      <c r="CA745" s="20"/>
      <c r="CB745" s="20"/>
      <c r="CC745" s="20"/>
      <c r="CD745" s="20"/>
      <c r="CE745" s="20"/>
      <c r="CF745" s="20"/>
      <c r="CG745" s="20"/>
    </row>
    <row r="746" spans="1:8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  <c r="BR746" s="20"/>
      <c r="BS746" s="20"/>
      <c r="BT746" s="20"/>
      <c r="BU746" s="20"/>
      <c r="BV746" s="20"/>
      <c r="BW746" s="20"/>
      <c r="BX746" s="20"/>
      <c r="BY746" s="20"/>
      <c r="BZ746" s="20"/>
      <c r="CA746" s="20"/>
      <c r="CB746" s="20"/>
      <c r="CC746" s="20"/>
      <c r="CD746" s="20"/>
      <c r="CE746" s="20"/>
      <c r="CF746" s="20"/>
      <c r="CG746" s="20"/>
    </row>
    <row r="747" spans="1:8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  <c r="BR747" s="20"/>
      <c r="BS747" s="20"/>
      <c r="BT747" s="20"/>
      <c r="BU747" s="20"/>
      <c r="BV747" s="20"/>
      <c r="BW747" s="20"/>
      <c r="BX747" s="20"/>
      <c r="BY747" s="20"/>
      <c r="BZ747" s="20"/>
      <c r="CA747" s="20"/>
      <c r="CB747" s="20"/>
      <c r="CC747" s="20"/>
      <c r="CD747" s="20"/>
      <c r="CE747" s="20"/>
      <c r="CF747" s="20"/>
      <c r="CG747" s="20"/>
    </row>
    <row r="748" spans="1:8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  <c r="BR748" s="20"/>
      <c r="BS748" s="20"/>
      <c r="BT748" s="20"/>
      <c r="BU748" s="20"/>
      <c r="BV748" s="20"/>
      <c r="BW748" s="20"/>
      <c r="BX748" s="20"/>
      <c r="BY748" s="20"/>
      <c r="BZ748" s="20"/>
      <c r="CA748" s="20"/>
      <c r="CB748" s="20"/>
      <c r="CC748" s="20"/>
      <c r="CD748" s="20"/>
      <c r="CE748" s="20"/>
      <c r="CF748" s="20"/>
      <c r="CG748" s="20"/>
    </row>
    <row r="749" spans="1:8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  <c r="BR749" s="20"/>
      <c r="BS749" s="20"/>
      <c r="BT749" s="20"/>
      <c r="BU749" s="20"/>
      <c r="BV749" s="20"/>
      <c r="BW749" s="20"/>
      <c r="BX749" s="20"/>
      <c r="BY749" s="20"/>
      <c r="BZ749" s="20"/>
      <c r="CA749" s="20"/>
      <c r="CB749" s="20"/>
      <c r="CC749" s="20"/>
      <c r="CD749" s="20"/>
      <c r="CE749" s="20"/>
      <c r="CF749" s="20"/>
      <c r="CG749" s="20"/>
    </row>
    <row r="750" spans="1:8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  <c r="BR750" s="20"/>
      <c r="BS750" s="20"/>
      <c r="BT750" s="20"/>
      <c r="BU750" s="20"/>
      <c r="BV750" s="20"/>
      <c r="BW750" s="20"/>
      <c r="BX750" s="20"/>
      <c r="BY750" s="20"/>
      <c r="BZ750" s="20"/>
      <c r="CA750" s="20"/>
      <c r="CB750" s="20"/>
      <c r="CC750" s="20"/>
      <c r="CD750" s="20"/>
      <c r="CE750" s="20"/>
      <c r="CF750" s="20"/>
      <c r="CG750" s="20"/>
    </row>
    <row r="751" spans="1:8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  <c r="BR751" s="20"/>
      <c r="BS751" s="20"/>
      <c r="BT751" s="20"/>
      <c r="BU751" s="20"/>
      <c r="BV751" s="20"/>
      <c r="BW751" s="20"/>
      <c r="BX751" s="20"/>
      <c r="BY751" s="20"/>
      <c r="BZ751" s="20"/>
      <c r="CA751" s="20"/>
      <c r="CB751" s="20"/>
      <c r="CC751" s="20"/>
      <c r="CD751" s="20"/>
      <c r="CE751" s="20"/>
      <c r="CF751" s="20"/>
      <c r="CG751" s="20"/>
    </row>
    <row r="752" spans="1:8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  <c r="BR752" s="20"/>
      <c r="BS752" s="20"/>
      <c r="BT752" s="20"/>
      <c r="BU752" s="20"/>
      <c r="BV752" s="20"/>
      <c r="BW752" s="20"/>
      <c r="BX752" s="20"/>
      <c r="BY752" s="20"/>
      <c r="BZ752" s="20"/>
      <c r="CA752" s="20"/>
      <c r="CB752" s="20"/>
      <c r="CC752" s="20"/>
      <c r="CD752" s="20"/>
      <c r="CE752" s="20"/>
      <c r="CF752" s="20"/>
      <c r="CG752" s="20"/>
    </row>
    <row r="753" spans="1:8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  <c r="BR753" s="20"/>
      <c r="BS753" s="20"/>
      <c r="BT753" s="20"/>
      <c r="BU753" s="20"/>
      <c r="BV753" s="20"/>
      <c r="BW753" s="20"/>
      <c r="BX753" s="20"/>
      <c r="BY753" s="20"/>
      <c r="BZ753" s="20"/>
      <c r="CA753" s="20"/>
      <c r="CB753" s="20"/>
      <c r="CC753" s="20"/>
      <c r="CD753" s="20"/>
      <c r="CE753" s="20"/>
      <c r="CF753" s="20"/>
      <c r="CG753" s="20"/>
    </row>
    <row r="754" spans="1:8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  <c r="BR754" s="20"/>
      <c r="BS754" s="20"/>
      <c r="BT754" s="20"/>
      <c r="BU754" s="20"/>
      <c r="BV754" s="20"/>
      <c r="BW754" s="20"/>
      <c r="BX754" s="20"/>
      <c r="BY754" s="20"/>
      <c r="BZ754" s="20"/>
      <c r="CA754" s="20"/>
      <c r="CB754" s="20"/>
      <c r="CC754" s="20"/>
      <c r="CD754" s="20"/>
      <c r="CE754" s="20"/>
      <c r="CF754" s="20"/>
      <c r="CG754" s="20"/>
    </row>
    <row r="755" spans="1:8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  <c r="BR755" s="20"/>
      <c r="BS755" s="20"/>
      <c r="BT755" s="20"/>
      <c r="BU755" s="20"/>
      <c r="BV755" s="20"/>
      <c r="BW755" s="20"/>
      <c r="BX755" s="20"/>
      <c r="BY755" s="20"/>
      <c r="BZ755" s="20"/>
      <c r="CA755" s="20"/>
      <c r="CB755" s="20"/>
      <c r="CC755" s="20"/>
      <c r="CD755" s="20"/>
      <c r="CE755" s="20"/>
      <c r="CF755" s="20"/>
      <c r="CG755" s="20"/>
    </row>
    <row r="756" spans="1:8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  <c r="BR756" s="20"/>
      <c r="BS756" s="20"/>
      <c r="BT756" s="20"/>
      <c r="BU756" s="20"/>
      <c r="BV756" s="20"/>
      <c r="BW756" s="20"/>
      <c r="BX756" s="20"/>
      <c r="BY756" s="20"/>
      <c r="BZ756" s="20"/>
      <c r="CA756" s="20"/>
      <c r="CB756" s="20"/>
      <c r="CC756" s="20"/>
      <c r="CD756" s="20"/>
      <c r="CE756" s="20"/>
      <c r="CF756" s="20"/>
      <c r="CG756" s="20"/>
    </row>
    <row r="757" spans="1:8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  <c r="BR757" s="20"/>
      <c r="BS757" s="20"/>
      <c r="BT757" s="20"/>
      <c r="BU757" s="20"/>
      <c r="BV757" s="20"/>
      <c r="BW757" s="20"/>
      <c r="BX757" s="20"/>
      <c r="BY757" s="20"/>
      <c r="BZ757" s="20"/>
      <c r="CA757" s="20"/>
      <c r="CB757" s="20"/>
      <c r="CC757" s="20"/>
      <c r="CD757" s="20"/>
      <c r="CE757" s="20"/>
      <c r="CF757" s="20"/>
      <c r="CG757" s="20"/>
    </row>
    <row r="758" spans="1:8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  <c r="BR758" s="20"/>
      <c r="BS758" s="20"/>
      <c r="BT758" s="20"/>
      <c r="BU758" s="20"/>
      <c r="BV758" s="20"/>
      <c r="BW758" s="20"/>
      <c r="BX758" s="20"/>
      <c r="BY758" s="20"/>
      <c r="BZ758" s="20"/>
      <c r="CA758" s="20"/>
      <c r="CB758" s="20"/>
      <c r="CC758" s="20"/>
      <c r="CD758" s="20"/>
      <c r="CE758" s="20"/>
      <c r="CF758" s="20"/>
      <c r="CG758" s="20"/>
    </row>
    <row r="759" spans="1:8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  <c r="BR759" s="20"/>
      <c r="BS759" s="20"/>
      <c r="BT759" s="20"/>
      <c r="BU759" s="20"/>
      <c r="BV759" s="20"/>
      <c r="BW759" s="20"/>
      <c r="BX759" s="20"/>
      <c r="BY759" s="20"/>
      <c r="BZ759" s="20"/>
      <c r="CA759" s="20"/>
      <c r="CB759" s="20"/>
      <c r="CC759" s="20"/>
      <c r="CD759" s="20"/>
      <c r="CE759" s="20"/>
      <c r="CF759" s="20"/>
      <c r="CG759" s="20"/>
    </row>
    <row r="760" spans="1:8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  <c r="BR760" s="20"/>
      <c r="BS760" s="20"/>
      <c r="BT760" s="20"/>
      <c r="BU760" s="20"/>
      <c r="BV760" s="20"/>
      <c r="BW760" s="20"/>
      <c r="BX760" s="20"/>
      <c r="BY760" s="20"/>
      <c r="BZ760" s="20"/>
      <c r="CA760" s="20"/>
      <c r="CB760" s="20"/>
      <c r="CC760" s="20"/>
      <c r="CD760" s="20"/>
      <c r="CE760" s="20"/>
      <c r="CF760" s="20"/>
      <c r="CG760" s="20"/>
    </row>
    <row r="761" spans="1:8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  <c r="BR761" s="20"/>
      <c r="BS761" s="20"/>
      <c r="BT761" s="20"/>
      <c r="BU761" s="20"/>
      <c r="BV761" s="20"/>
      <c r="BW761" s="20"/>
      <c r="BX761" s="20"/>
      <c r="BY761" s="20"/>
      <c r="BZ761" s="20"/>
      <c r="CA761" s="20"/>
      <c r="CB761" s="20"/>
      <c r="CC761" s="20"/>
      <c r="CD761" s="20"/>
      <c r="CE761" s="20"/>
      <c r="CF761" s="20"/>
      <c r="CG761" s="20"/>
    </row>
    <row r="762" spans="1:8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  <c r="BR762" s="20"/>
      <c r="BS762" s="20"/>
      <c r="BT762" s="20"/>
      <c r="BU762" s="20"/>
      <c r="BV762" s="20"/>
      <c r="BW762" s="20"/>
      <c r="BX762" s="20"/>
      <c r="BY762" s="20"/>
      <c r="BZ762" s="20"/>
      <c r="CA762" s="20"/>
      <c r="CB762" s="20"/>
      <c r="CC762" s="20"/>
      <c r="CD762" s="20"/>
      <c r="CE762" s="20"/>
      <c r="CF762" s="20"/>
      <c r="CG762" s="20"/>
    </row>
    <row r="763" spans="1:8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  <c r="BR763" s="20"/>
      <c r="BS763" s="20"/>
      <c r="BT763" s="20"/>
      <c r="BU763" s="20"/>
      <c r="BV763" s="20"/>
      <c r="BW763" s="20"/>
      <c r="BX763" s="20"/>
      <c r="BY763" s="20"/>
      <c r="BZ763" s="20"/>
      <c r="CA763" s="20"/>
      <c r="CB763" s="20"/>
      <c r="CC763" s="20"/>
      <c r="CD763" s="20"/>
      <c r="CE763" s="20"/>
      <c r="CF763" s="20"/>
      <c r="CG763" s="20"/>
    </row>
    <row r="764" spans="1:8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  <c r="BR764" s="20"/>
      <c r="BS764" s="20"/>
      <c r="BT764" s="20"/>
      <c r="BU764" s="20"/>
      <c r="BV764" s="20"/>
      <c r="BW764" s="20"/>
      <c r="BX764" s="20"/>
      <c r="BY764" s="20"/>
      <c r="BZ764" s="20"/>
      <c r="CA764" s="20"/>
      <c r="CB764" s="20"/>
      <c r="CC764" s="20"/>
      <c r="CD764" s="20"/>
      <c r="CE764" s="20"/>
      <c r="CF764" s="20"/>
      <c r="CG764" s="20"/>
    </row>
    <row r="765" spans="1:8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  <c r="BR765" s="20"/>
      <c r="BS765" s="20"/>
      <c r="BT765" s="20"/>
      <c r="BU765" s="20"/>
      <c r="BV765" s="20"/>
      <c r="BW765" s="20"/>
      <c r="BX765" s="20"/>
      <c r="BY765" s="20"/>
      <c r="BZ765" s="20"/>
      <c r="CA765" s="20"/>
      <c r="CB765" s="20"/>
      <c r="CC765" s="20"/>
      <c r="CD765" s="20"/>
      <c r="CE765" s="20"/>
      <c r="CF765" s="20"/>
      <c r="CG765" s="20"/>
    </row>
    <row r="766" spans="1:8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  <c r="BR766" s="20"/>
      <c r="BS766" s="20"/>
      <c r="BT766" s="20"/>
      <c r="BU766" s="20"/>
      <c r="BV766" s="20"/>
      <c r="BW766" s="20"/>
      <c r="BX766" s="20"/>
      <c r="BY766" s="20"/>
      <c r="BZ766" s="20"/>
      <c r="CA766" s="20"/>
      <c r="CB766" s="20"/>
      <c r="CC766" s="20"/>
      <c r="CD766" s="20"/>
      <c r="CE766" s="20"/>
      <c r="CF766" s="20"/>
      <c r="CG766" s="20"/>
    </row>
    <row r="767" spans="1:8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  <c r="BR767" s="20"/>
      <c r="BS767" s="20"/>
      <c r="BT767" s="20"/>
      <c r="BU767" s="20"/>
      <c r="BV767" s="20"/>
      <c r="BW767" s="20"/>
      <c r="BX767" s="20"/>
      <c r="BY767" s="20"/>
      <c r="BZ767" s="20"/>
      <c r="CA767" s="20"/>
      <c r="CB767" s="20"/>
      <c r="CC767" s="20"/>
      <c r="CD767" s="20"/>
      <c r="CE767" s="20"/>
      <c r="CF767" s="20"/>
      <c r="CG767" s="20"/>
    </row>
    <row r="768" spans="1:8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  <c r="BR768" s="20"/>
      <c r="BS768" s="20"/>
      <c r="BT768" s="20"/>
      <c r="BU768" s="20"/>
      <c r="BV768" s="20"/>
      <c r="BW768" s="20"/>
      <c r="BX768" s="20"/>
      <c r="BY768" s="20"/>
      <c r="BZ768" s="20"/>
      <c r="CA768" s="20"/>
      <c r="CB768" s="20"/>
      <c r="CC768" s="20"/>
      <c r="CD768" s="20"/>
      <c r="CE768" s="20"/>
      <c r="CF768" s="20"/>
      <c r="CG768" s="20"/>
    </row>
    <row r="769" spans="1:8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  <c r="BQ769" s="20"/>
      <c r="BR769" s="20"/>
      <c r="BS769" s="20"/>
      <c r="BT769" s="20"/>
      <c r="BU769" s="20"/>
      <c r="BV769" s="20"/>
      <c r="BW769" s="20"/>
      <c r="BX769" s="20"/>
      <c r="BY769" s="20"/>
      <c r="BZ769" s="20"/>
      <c r="CA769" s="20"/>
      <c r="CB769" s="20"/>
      <c r="CC769" s="20"/>
      <c r="CD769" s="20"/>
      <c r="CE769" s="20"/>
      <c r="CF769" s="20"/>
      <c r="CG769" s="20"/>
    </row>
    <row r="770" spans="1:8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  <c r="BR770" s="20"/>
      <c r="BS770" s="20"/>
      <c r="BT770" s="20"/>
      <c r="BU770" s="20"/>
      <c r="BV770" s="20"/>
      <c r="BW770" s="20"/>
      <c r="BX770" s="20"/>
      <c r="BY770" s="20"/>
      <c r="BZ770" s="20"/>
      <c r="CA770" s="20"/>
      <c r="CB770" s="20"/>
      <c r="CC770" s="20"/>
      <c r="CD770" s="20"/>
      <c r="CE770" s="20"/>
      <c r="CF770" s="20"/>
      <c r="CG770" s="20"/>
    </row>
    <row r="771" spans="1:8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  <c r="BR771" s="20"/>
      <c r="BS771" s="20"/>
      <c r="BT771" s="20"/>
      <c r="BU771" s="20"/>
      <c r="BV771" s="20"/>
      <c r="BW771" s="20"/>
      <c r="BX771" s="20"/>
      <c r="BY771" s="20"/>
      <c r="BZ771" s="20"/>
      <c r="CA771" s="20"/>
      <c r="CB771" s="20"/>
      <c r="CC771" s="20"/>
      <c r="CD771" s="20"/>
      <c r="CE771" s="20"/>
      <c r="CF771" s="20"/>
      <c r="CG771" s="20"/>
    </row>
    <row r="772" spans="1:8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  <c r="BR772" s="20"/>
      <c r="BS772" s="20"/>
      <c r="BT772" s="20"/>
      <c r="BU772" s="20"/>
      <c r="BV772" s="20"/>
      <c r="BW772" s="20"/>
      <c r="BX772" s="20"/>
      <c r="BY772" s="20"/>
      <c r="BZ772" s="20"/>
      <c r="CA772" s="20"/>
      <c r="CB772" s="20"/>
      <c r="CC772" s="20"/>
      <c r="CD772" s="20"/>
      <c r="CE772" s="20"/>
      <c r="CF772" s="20"/>
      <c r="CG772" s="20"/>
    </row>
    <row r="773" spans="1:8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  <c r="BR773" s="20"/>
      <c r="BS773" s="20"/>
      <c r="BT773" s="20"/>
      <c r="BU773" s="20"/>
      <c r="BV773" s="20"/>
      <c r="BW773" s="20"/>
      <c r="BX773" s="20"/>
      <c r="BY773" s="20"/>
      <c r="BZ773" s="20"/>
      <c r="CA773" s="20"/>
      <c r="CB773" s="20"/>
      <c r="CC773" s="20"/>
      <c r="CD773" s="20"/>
      <c r="CE773" s="20"/>
      <c r="CF773" s="20"/>
      <c r="CG773" s="20"/>
    </row>
    <row r="774" spans="1:8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  <c r="BR774" s="20"/>
      <c r="BS774" s="20"/>
      <c r="BT774" s="20"/>
      <c r="BU774" s="20"/>
      <c r="BV774" s="20"/>
      <c r="BW774" s="20"/>
      <c r="BX774" s="20"/>
      <c r="BY774" s="20"/>
      <c r="BZ774" s="20"/>
      <c r="CA774" s="20"/>
      <c r="CB774" s="20"/>
      <c r="CC774" s="20"/>
      <c r="CD774" s="20"/>
      <c r="CE774" s="20"/>
      <c r="CF774" s="20"/>
      <c r="CG774" s="20"/>
    </row>
    <row r="775" spans="1:8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  <c r="BR775" s="20"/>
      <c r="BS775" s="20"/>
      <c r="BT775" s="20"/>
      <c r="BU775" s="20"/>
      <c r="BV775" s="20"/>
      <c r="BW775" s="20"/>
      <c r="BX775" s="20"/>
      <c r="BY775" s="20"/>
      <c r="BZ775" s="20"/>
      <c r="CA775" s="20"/>
      <c r="CB775" s="20"/>
      <c r="CC775" s="20"/>
      <c r="CD775" s="20"/>
      <c r="CE775" s="20"/>
      <c r="CF775" s="20"/>
      <c r="CG775" s="20"/>
    </row>
    <row r="776" spans="1:8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  <c r="BR776" s="20"/>
      <c r="BS776" s="20"/>
      <c r="BT776" s="20"/>
      <c r="BU776" s="20"/>
      <c r="BV776" s="20"/>
      <c r="BW776" s="20"/>
      <c r="BX776" s="20"/>
      <c r="BY776" s="20"/>
      <c r="BZ776" s="20"/>
      <c r="CA776" s="20"/>
      <c r="CB776" s="20"/>
      <c r="CC776" s="20"/>
      <c r="CD776" s="20"/>
      <c r="CE776" s="20"/>
      <c r="CF776" s="20"/>
      <c r="CG776" s="20"/>
    </row>
    <row r="777" spans="1:8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  <c r="BQ777" s="20"/>
      <c r="BR777" s="20"/>
      <c r="BS777" s="20"/>
      <c r="BT777" s="20"/>
      <c r="BU777" s="20"/>
      <c r="BV777" s="20"/>
      <c r="BW777" s="20"/>
      <c r="BX777" s="20"/>
      <c r="BY777" s="20"/>
      <c r="BZ777" s="20"/>
      <c r="CA777" s="20"/>
      <c r="CB777" s="20"/>
      <c r="CC777" s="20"/>
      <c r="CD777" s="20"/>
      <c r="CE777" s="20"/>
      <c r="CF777" s="20"/>
      <c r="CG777" s="20"/>
    </row>
    <row r="778" spans="1:8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  <c r="BR778" s="20"/>
      <c r="BS778" s="20"/>
      <c r="BT778" s="20"/>
      <c r="BU778" s="20"/>
      <c r="BV778" s="20"/>
      <c r="BW778" s="20"/>
      <c r="BX778" s="20"/>
      <c r="BY778" s="20"/>
      <c r="BZ778" s="20"/>
      <c r="CA778" s="20"/>
      <c r="CB778" s="20"/>
      <c r="CC778" s="20"/>
      <c r="CD778" s="20"/>
      <c r="CE778" s="20"/>
      <c r="CF778" s="20"/>
      <c r="CG778" s="20"/>
    </row>
    <row r="779" spans="1:8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  <c r="BQ779" s="20"/>
      <c r="BR779" s="20"/>
      <c r="BS779" s="20"/>
      <c r="BT779" s="20"/>
      <c r="BU779" s="20"/>
      <c r="BV779" s="20"/>
      <c r="BW779" s="20"/>
      <c r="BX779" s="20"/>
      <c r="BY779" s="20"/>
      <c r="BZ779" s="20"/>
      <c r="CA779" s="20"/>
      <c r="CB779" s="20"/>
      <c r="CC779" s="20"/>
      <c r="CD779" s="20"/>
      <c r="CE779" s="20"/>
      <c r="CF779" s="20"/>
      <c r="CG779" s="20"/>
    </row>
    <row r="780" spans="1:8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  <c r="BR780" s="20"/>
      <c r="BS780" s="20"/>
      <c r="BT780" s="20"/>
      <c r="BU780" s="20"/>
      <c r="BV780" s="20"/>
      <c r="BW780" s="20"/>
      <c r="BX780" s="20"/>
      <c r="BY780" s="20"/>
      <c r="BZ780" s="20"/>
      <c r="CA780" s="20"/>
      <c r="CB780" s="20"/>
      <c r="CC780" s="20"/>
      <c r="CD780" s="20"/>
      <c r="CE780" s="20"/>
      <c r="CF780" s="20"/>
      <c r="CG780" s="20"/>
    </row>
    <row r="781" spans="1:8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  <c r="BR781" s="20"/>
      <c r="BS781" s="20"/>
      <c r="BT781" s="20"/>
      <c r="BU781" s="20"/>
      <c r="BV781" s="20"/>
      <c r="BW781" s="20"/>
      <c r="BX781" s="20"/>
      <c r="BY781" s="20"/>
      <c r="BZ781" s="20"/>
      <c r="CA781" s="20"/>
      <c r="CB781" s="20"/>
      <c r="CC781" s="20"/>
      <c r="CD781" s="20"/>
      <c r="CE781" s="20"/>
      <c r="CF781" s="20"/>
      <c r="CG781" s="20"/>
    </row>
    <row r="782" spans="1:8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  <c r="BR782" s="20"/>
      <c r="BS782" s="20"/>
      <c r="BT782" s="20"/>
      <c r="BU782" s="20"/>
      <c r="BV782" s="20"/>
      <c r="BW782" s="20"/>
      <c r="BX782" s="20"/>
      <c r="BY782" s="20"/>
      <c r="BZ782" s="20"/>
      <c r="CA782" s="20"/>
      <c r="CB782" s="20"/>
      <c r="CC782" s="20"/>
      <c r="CD782" s="20"/>
      <c r="CE782" s="20"/>
      <c r="CF782" s="20"/>
      <c r="CG782" s="20"/>
    </row>
    <row r="783" spans="1:8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  <c r="BQ783" s="20"/>
      <c r="BR783" s="20"/>
      <c r="BS783" s="20"/>
      <c r="BT783" s="20"/>
      <c r="BU783" s="20"/>
      <c r="BV783" s="20"/>
      <c r="BW783" s="20"/>
      <c r="BX783" s="20"/>
      <c r="BY783" s="20"/>
      <c r="BZ783" s="20"/>
      <c r="CA783" s="20"/>
      <c r="CB783" s="20"/>
      <c r="CC783" s="20"/>
      <c r="CD783" s="20"/>
      <c r="CE783" s="20"/>
      <c r="CF783" s="20"/>
      <c r="CG783" s="20"/>
    </row>
    <row r="784" spans="1:8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  <c r="BQ784" s="20"/>
      <c r="BR784" s="20"/>
      <c r="BS784" s="20"/>
      <c r="BT784" s="20"/>
      <c r="BU784" s="20"/>
      <c r="BV784" s="20"/>
      <c r="BW784" s="20"/>
      <c r="BX784" s="20"/>
      <c r="BY784" s="20"/>
      <c r="BZ784" s="20"/>
      <c r="CA784" s="20"/>
      <c r="CB784" s="20"/>
      <c r="CC784" s="20"/>
      <c r="CD784" s="20"/>
      <c r="CE784" s="20"/>
      <c r="CF784" s="20"/>
      <c r="CG784" s="20"/>
    </row>
    <row r="785" spans="1:8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  <c r="BR785" s="20"/>
      <c r="BS785" s="20"/>
      <c r="BT785" s="20"/>
      <c r="BU785" s="20"/>
      <c r="BV785" s="20"/>
      <c r="BW785" s="20"/>
      <c r="BX785" s="20"/>
      <c r="BY785" s="20"/>
      <c r="BZ785" s="20"/>
      <c r="CA785" s="20"/>
      <c r="CB785" s="20"/>
      <c r="CC785" s="20"/>
      <c r="CD785" s="20"/>
      <c r="CE785" s="20"/>
      <c r="CF785" s="20"/>
      <c r="CG785" s="20"/>
    </row>
    <row r="786" spans="1:8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  <c r="BR786" s="20"/>
      <c r="BS786" s="20"/>
      <c r="BT786" s="20"/>
      <c r="BU786" s="20"/>
      <c r="BV786" s="20"/>
      <c r="BW786" s="20"/>
      <c r="BX786" s="20"/>
      <c r="BY786" s="20"/>
      <c r="BZ786" s="20"/>
      <c r="CA786" s="20"/>
      <c r="CB786" s="20"/>
      <c r="CC786" s="20"/>
      <c r="CD786" s="20"/>
      <c r="CE786" s="20"/>
      <c r="CF786" s="20"/>
      <c r="CG786" s="20"/>
    </row>
    <row r="787" spans="1:8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  <c r="BR787" s="20"/>
      <c r="BS787" s="20"/>
      <c r="BT787" s="20"/>
      <c r="BU787" s="20"/>
      <c r="BV787" s="20"/>
      <c r="BW787" s="20"/>
      <c r="BX787" s="20"/>
      <c r="BY787" s="20"/>
      <c r="BZ787" s="20"/>
      <c r="CA787" s="20"/>
      <c r="CB787" s="20"/>
      <c r="CC787" s="20"/>
      <c r="CD787" s="20"/>
      <c r="CE787" s="20"/>
      <c r="CF787" s="20"/>
      <c r="CG787" s="20"/>
    </row>
    <row r="788" spans="1:8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  <c r="BR788" s="20"/>
      <c r="BS788" s="20"/>
      <c r="BT788" s="20"/>
      <c r="BU788" s="20"/>
      <c r="BV788" s="20"/>
      <c r="BW788" s="20"/>
      <c r="BX788" s="20"/>
      <c r="BY788" s="20"/>
      <c r="BZ788" s="20"/>
      <c r="CA788" s="20"/>
      <c r="CB788" s="20"/>
      <c r="CC788" s="20"/>
      <c r="CD788" s="20"/>
      <c r="CE788" s="20"/>
      <c r="CF788" s="20"/>
      <c r="CG788" s="20"/>
    </row>
    <row r="789" spans="1:8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  <c r="BR789" s="20"/>
      <c r="BS789" s="20"/>
      <c r="BT789" s="20"/>
      <c r="BU789" s="20"/>
      <c r="BV789" s="20"/>
      <c r="BW789" s="20"/>
      <c r="BX789" s="20"/>
      <c r="BY789" s="20"/>
      <c r="BZ789" s="20"/>
      <c r="CA789" s="20"/>
      <c r="CB789" s="20"/>
      <c r="CC789" s="20"/>
      <c r="CD789" s="20"/>
      <c r="CE789" s="20"/>
      <c r="CF789" s="20"/>
      <c r="CG789" s="20"/>
    </row>
    <row r="790" spans="1:8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  <c r="BQ790" s="20"/>
      <c r="BR790" s="20"/>
      <c r="BS790" s="20"/>
      <c r="BT790" s="20"/>
      <c r="BU790" s="20"/>
      <c r="BV790" s="20"/>
      <c r="BW790" s="20"/>
      <c r="BX790" s="20"/>
      <c r="BY790" s="20"/>
      <c r="BZ790" s="20"/>
      <c r="CA790" s="20"/>
      <c r="CB790" s="20"/>
      <c r="CC790" s="20"/>
      <c r="CD790" s="20"/>
      <c r="CE790" s="20"/>
      <c r="CF790" s="20"/>
      <c r="CG790" s="20"/>
    </row>
    <row r="791" spans="1:8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  <c r="BR791" s="20"/>
      <c r="BS791" s="20"/>
      <c r="BT791" s="20"/>
      <c r="BU791" s="20"/>
      <c r="BV791" s="20"/>
      <c r="BW791" s="20"/>
      <c r="BX791" s="20"/>
      <c r="BY791" s="20"/>
      <c r="BZ791" s="20"/>
      <c r="CA791" s="20"/>
      <c r="CB791" s="20"/>
      <c r="CC791" s="20"/>
      <c r="CD791" s="20"/>
      <c r="CE791" s="20"/>
      <c r="CF791" s="20"/>
      <c r="CG791" s="20"/>
    </row>
    <row r="792" spans="1:8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  <c r="BR792" s="20"/>
      <c r="BS792" s="20"/>
      <c r="BT792" s="20"/>
      <c r="BU792" s="20"/>
      <c r="BV792" s="20"/>
      <c r="BW792" s="20"/>
      <c r="BX792" s="20"/>
      <c r="BY792" s="20"/>
      <c r="BZ792" s="20"/>
      <c r="CA792" s="20"/>
      <c r="CB792" s="20"/>
      <c r="CC792" s="20"/>
      <c r="CD792" s="20"/>
      <c r="CE792" s="20"/>
      <c r="CF792" s="20"/>
      <c r="CG792" s="20"/>
    </row>
    <row r="793" spans="1:8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  <c r="BR793" s="20"/>
      <c r="BS793" s="20"/>
      <c r="BT793" s="20"/>
      <c r="BU793" s="20"/>
      <c r="BV793" s="20"/>
      <c r="BW793" s="20"/>
      <c r="BX793" s="20"/>
      <c r="BY793" s="20"/>
      <c r="BZ793" s="20"/>
      <c r="CA793" s="20"/>
      <c r="CB793" s="20"/>
      <c r="CC793" s="20"/>
      <c r="CD793" s="20"/>
      <c r="CE793" s="20"/>
      <c r="CF793" s="20"/>
      <c r="CG793" s="20"/>
    </row>
    <row r="794" spans="1:8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  <c r="BR794" s="20"/>
      <c r="BS794" s="20"/>
      <c r="BT794" s="20"/>
      <c r="BU794" s="20"/>
      <c r="BV794" s="20"/>
      <c r="BW794" s="20"/>
      <c r="BX794" s="20"/>
      <c r="BY794" s="20"/>
      <c r="BZ794" s="20"/>
      <c r="CA794" s="20"/>
      <c r="CB794" s="20"/>
      <c r="CC794" s="20"/>
      <c r="CD794" s="20"/>
      <c r="CE794" s="20"/>
      <c r="CF794" s="20"/>
      <c r="CG794" s="20"/>
    </row>
    <row r="795" spans="1:8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  <c r="BQ795" s="20"/>
      <c r="BR795" s="20"/>
      <c r="BS795" s="20"/>
      <c r="BT795" s="20"/>
      <c r="BU795" s="20"/>
      <c r="BV795" s="20"/>
      <c r="BW795" s="20"/>
      <c r="BX795" s="20"/>
      <c r="BY795" s="20"/>
      <c r="BZ795" s="20"/>
      <c r="CA795" s="20"/>
      <c r="CB795" s="20"/>
      <c r="CC795" s="20"/>
      <c r="CD795" s="20"/>
      <c r="CE795" s="20"/>
      <c r="CF795" s="20"/>
      <c r="CG795" s="20"/>
    </row>
    <row r="796" spans="1:8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  <c r="BR796" s="20"/>
      <c r="BS796" s="20"/>
      <c r="BT796" s="20"/>
      <c r="BU796" s="20"/>
      <c r="BV796" s="20"/>
      <c r="BW796" s="20"/>
      <c r="BX796" s="20"/>
      <c r="BY796" s="20"/>
      <c r="BZ796" s="20"/>
      <c r="CA796" s="20"/>
      <c r="CB796" s="20"/>
      <c r="CC796" s="20"/>
      <c r="CD796" s="20"/>
      <c r="CE796" s="20"/>
      <c r="CF796" s="20"/>
      <c r="CG796" s="20"/>
    </row>
    <row r="797" spans="1:8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  <c r="BR797" s="20"/>
      <c r="BS797" s="20"/>
      <c r="BT797" s="20"/>
      <c r="BU797" s="20"/>
      <c r="BV797" s="20"/>
      <c r="BW797" s="20"/>
      <c r="BX797" s="20"/>
      <c r="BY797" s="20"/>
      <c r="BZ797" s="20"/>
      <c r="CA797" s="20"/>
      <c r="CB797" s="20"/>
      <c r="CC797" s="20"/>
      <c r="CD797" s="20"/>
      <c r="CE797" s="20"/>
      <c r="CF797" s="20"/>
      <c r="CG797" s="20"/>
    </row>
    <row r="798" spans="1:8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  <c r="BR798" s="20"/>
      <c r="BS798" s="20"/>
      <c r="BT798" s="20"/>
      <c r="BU798" s="20"/>
      <c r="BV798" s="20"/>
      <c r="BW798" s="20"/>
      <c r="BX798" s="20"/>
      <c r="BY798" s="20"/>
      <c r="BZ798" s="20"/>
      <c r="CA798" s="20"/>
      <c r="CB798" s="20"/>
      <c r="CC798" s="20"/>
      <c r="CD798" s="20"/>
      <c r="CE798" s="20"/>
      <c r="CF798" s="20"/>
      <c r="CG798" s="20"/>
    </row>
    <row r="799" spans="1:8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  <c r="BR799" s="20"/>
      <c r="BS799" s="20"/>
      <c r="BT799" s="20"/>
      <c r="BU799" s="20"/>
      <c r="BV799" s="20"/>
      <c r="BW799" s="20"/>
      <c r="BX799" s="20"/>
      <c r="BY799" s="20"/>
      <c r="BZ799" s="20"/>
      <c r="CA799" s="20"/>
      <c r="CB799" s="20"/>
      <c r="CC799" s="20"/>
      <c r="CD799" s="20"/>
      <c r="CE799" s="20"/>
      <c r="CF799" s="20"/>
      <c r="CG799" s="20"/>
    </row>
    <row r="800" spans="1:8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  <c r="BR800" s="20"/>
      <c r="BS800" s="20"/>
      <c r="BT800" s="20"/>
      <c r="BU800" s="20"/>
      <c r="BV800" s="20"/>
      <c r="BW800" s="20"/>
      <c r="BX800" s="20"/>
      <c r="BY800" s="20"/>
      <c r="BZ800" s="20"/>
      <c r="CA800" s="20"/>
      <c r="CB800" s="20"/>
      <c r="CC800" s="20"/>
      <c r="CD800" s="20"/>
      <c r="CE800" s="20"/>
      <c r="CF800" s="20"/>
      <c r="CG800" s="20"/>
    </row>
    <row r="801" spans="1:8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  <c r="BR801" s="20"/>
      <c r="BS801" s="20"/>
      <c r="BT801" s="20"/>
      <c r="BU801" s="20"/>
      <c r="BV801" s="20"/>
      <c r="BW801" s="20"/>
      <c r="BX801" s="20"/>
      <c r="BY801" s="20"/>
      <c r="BZ801" s="20"/>
      <c r="CA801" s="20"/>
      <c r="CB801" s="20"/>
      <c r="CC801" s="20"/>
      <c r="CD801" s="20"/>
      <c r="CE801" s="20"/>
      <c r="CF801" s="20"/>
      <c r="CG801" s="20"/>
    </row>
    <row r="802" spans="1:8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  <c r="BR802" s="20"/>
      <c r="BS802" s="20"/>
      <c r="BT802" s="20"/>
      <c r="BU802" s="20"/>
      <c r="BV802" s="20"/>
      <c r="BW802" s="20"/>
      <c r="BX802" s="20"/>
      <c r="BY802" s="20"/>
      <c r="BZ802" s="20"/>
      <c r="CA802" s="20"/>
      <c r="CB802" s="20"/>
      <c r="CC802" s="20"/>
      <c r="CD802" s="20"/>
      <c r="CE802" s="20"/>
      <c r="CF802" s="20"/>
      <c r="CG802" s="20"/>
    </row>
    <row r="803" spans="1:8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  <c r="BR803" s="20"/>
      <c r="BS803" s="20"/>
      <c r="BT803" s="20"/>
      <c r="BU803" s="20"/>
      <c r="BV803" s="20"/>
      <c r="BW803" s="20"/>
      <c r="BX803" s="20"/>
      <c r="BY803" s="20"/>
      <c r="BZ803" s="20"/>
      <c r="CA803" s="20"/>
      <c r="CB803" s="20"/>
      <c r="CC803" s="20"/>
      <c r="CD803" s="20"/>
      <c r="CE803" s="20"/>
      <c r="CF803" s="20"/>
      <c r="CG803" s="20"/>
    </row>
    <row r="804" spans="1:8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  <c r="BR804" s="20"/>
      <c r="BS804" s="20"/>
      <c r="BT804" s="20"/>
      <c r="BU804" s="20"/>
      <c r="BV804" s="20"/>
      <c r="BW804" s="20"/>
      <c r="BX804" s="20"/>
      <c r="BY804" s="20"/>
      <c r="BZ804" s="20"/>
      <c r="CA804" s="20"/>
      <c r="CB804" s="20"/>
      <c r="CC804" s="20"/>
      <c r="CD804" s="20"/>
      <c r="CE804" s="20"/>
      <c r="CF804" s="20"/>
      <c r="CG804" s="20"/>
    </row>
    <row r="805" spans="1:8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  <c r="BR805" s="20"/>
      <c r="BS805" s="20"/>
      <c r="BT805" s="20"/>
      <c r="BU805" s="20"/>
      <c r="BV805" s="20"/>
      <c r="BW805" s="20"/>
      <c r="BX805" s="20"/>
      <c r="BY805" s="20"/>
      <c r="BZ805" s="20"/>
      <c r="CA805" s="20"/>
      <c r="CB805" s="20"/>
      <c r="CC805" s="20"/>
      <c r="CD805" s="20"/>
      <c r="CE805" s="20"/>
      <c r="CF805" s="20"/>
      <c r="CG805" s="20"/>
    </row>
    <row r="806" spans="1:8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  <c r="BR806" s="20"/>
      <c r="BS806" s="20"/>
      <c r="BT806" s="20"/>
      <c r="BU806" s="20"/>
      <c r="BV806" s="20"/>
      <c r="BW806" s="20"/>
      <c r="BX806" s="20"/>
      <c r="BY806" s="20"/>
      <c r="BZ806" s="20"/>
      <c r="CA806" s="20"/>
      <c r="CB806" s="20"/>
      <c r="CC806" s="20"/>
      <c r="CD806" s="20"/>
      <c r="CE806" s="20"/>
      <c r="CF806" s="20"/>
      <c r="CG806" s="20"/>
    </row>
    <row r="807" spans="1:8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  <c r="BR807" s="20"/>
      <c r="BS807" s="20"/>
      <c r="BT807" s="20"/>
      <c r="BU807" s="20"/>
      <c r="BV807" s="20"/>
      <c r="BW807" s="20"/>
      <c r="BX807" s="20"/>
      <c r="BY807" s="20"/>
      <c r="BZ807" s="20"/>
      <c r="CA807" s="20"/>
      <c r="CB807" s="20"/>
      <c r="CC807" s="20"/>
      <c r="CD807" s="20"/>
      <c r="CE807" s="20"/>
      <c r="CF807" s="20"/>
      <c r="CG807" s="20"/>
    </row>
    <row r="808" spans="1:8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  <c r="BR808" s="20"/>
      <c r="BS808" s="20"/>
      <c r="BT808" s="20"/>
      <c r="BU808" s="20"/>
      <c r="BV808" s="20"/>
      <c r="BW808" s="20"/>
      <c r="BX808" s="20"/>
      <c r="BY808" s="20"/>
      <c r="BZ808" s="20"/>
      <c r="CA808" s="20"/>
      <c r="CB808" s="20"/>
      <c r="CC808" s="20"/>
      <c r="CD808" s="20"/>
      <c r="CE808" s="20"/>
      <c r="CF808" s="20"/>
      <c r="CG808" s="20"/>
    </row>
    <row r="809" spans="1:8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  <c r="BR809" s="20"/>
      <c r="BS809" s="20"/>
      <c r="BT809" s="20"/>
      <c r="BU809" s="20"/>
      <c r="BV809" s="20"/>
      <c r="BW809" s="20"/>
      <c r="BX809" s="20"/>
      <c r="BY809" s="20"/>
      <c r="BZ809" s="20"/>
      <c r="CA809" s="20"/>
      <c r="CB809" s="20"/>
      <c r="CC809" s="20"/>
      <c r="CD809" s="20"/>
      <c r="CE809" s="20"/>
      <c r="CF809" s="20"/>
      <c r="CG809" s="20"/>
    </row>
    <row r="810" spans="1:8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  <c r="BR810" s="20"/>
      <c r="BS810" s="20"/>
      <c r="BT810" s="20"/>
      <c r="BU810" s="20"/>
      <c r="BV810" s="20"/>
      <c r="BW810" s="20"/>
      <c r="BX810" s="20"/>
      <c r="BY810" s="20"/>
      <c r="BZ810" s="20"/>
      <c r="CA810" s="20"/>
      <c r="CB810" s="20"/>
      <c r="CC810" s="20"/>
      <c r="CD810" s="20"/>
      <c r="CE810" s="20"/>
      <c r="CF810" s="20"/>
      <c r="CG810" s="20"/>
    </row>
    <row r="811" spans="1:8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  <c r="BR811" s="20"/>
      <c r="BS811" s="20"/>
      <c r="BT811" s="20"/>
      <c r="BU811" s="20"/>
      <c r="BV811" s="20"/>
      <c r="BW811" s="20"/>
      <c r="BX811" s="20"/>
      <c r="BY811" s="20"/>
      <c r="BZ811" s="20"/>
      <c r="CA811" s="20"/>
      <c r="CB811" s="20"/>
      <c r="CC811" s="20"/>
      <c r="CD811" s="20"/>
      <c r="CE811" s="20"/>
      <c r="CF811" s="20"/>
      <c r="CG811" s="20"/>
    </row>
    <row r="812" spans="1:8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  <c r="BR812" s="20"/>
      <c r="BS812" s="20"/>
      <c r="BT812" s="20"/>
      <c r="BU812" s="20"/>
      <c r="BV812" s="20"/>
      <c r="BW812" s="20"/>
      <c r="BX812" s="20"/>
      <c r="BY812" s="20"/>
      <c r="BZ812" s="20"/>
      <c r="CA812" s="20"/>
      <c r="CB812" s="20"/>
      <c r="CC812" s="20"/>
      <c r="CD812" s="20"/>
      <c r="CE812" s="20"/>
      <c r="CF812" s="20"/>
      <c r="CG812" s="20"/>
    </row>
    <row r="813" spans="1:8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  <c r="BR813" s="20"/>
      <c r="BS813" s="20"/>
      <c r="BT813" s="20"/>
      <c r="BU813" s="20"/>
      <c r="BV813" s="20"/>
      <c r="BW813" s="20"/>
      <c r="BX813" s="20"/>
      <c r="BY813" s="20"/>
      <c r="BZ813" s="20"/>
      <c r="CA813" s="20"/>
      <c r="CB813" s="20"/>
      <c r="CC813" s="20"/>
      <c r="CD813" s="20"/>
      <c r="CE813" s="20"/>
      <c r="CF813" s="20"/>
      <c r="CG813" s="20"/>
    </row>
    <row r="814" spans="1:8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  <c r="BR814" s="20"/>
      <c r="BS814" s="20"/>
      <c r="BT814" s="20"/>
      <c r="BU814" s="20"/>
      <c r="BV814" s="20"/>
      <c r="BW814" s="20"/>
      <c r="BX814" s="20"/>
      <c r="BY814" s="20"/>
      <c r="BZ814" s="20"/>
      <c r="CA814" s="20"/>
      <c r="CB814" s="20"/>
      <c r="CC814" s="20"/>
      <c r="CD814" s="20"/>
      <c r="CE814" s="20"/>
      <c r="CF814" s="20"/>
      <c r="CG814" s="20"/>
    </row>
    <row r="815" spans="1:8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  <c r="BR815" s="20"/>
      <c r="BS815" s="20"/>
      <c r="BT815" s="20"/>
      <c r="BU815" s="20"/>
      <c r="BV815" s="20"/>
      <c r="BW815" s="20"/>
      <c r="BX815" s="20"/>
      <c r="BY815" s="20"/>
      <c r="BZ815" s="20"/>
      <c r="CA815" s="20"/>
      <c r="CB815" s="20"/>
      <c r="CC815" s="20"/>
      <c r="CD815" s="20"/>
      <c r="CE815" s="20"/>
      <c r="CF815" s="20"/>
      <c r="CG815" s="20"/>
    </row>
    <row r="816" spans="1:8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  <c r="BR816" s="20"/>
      <c r="BS816" s="20"/>
      <c r="BT816" s="20"/>
      <c r="BU816" s="20"/>
      <c r="BV816" s="20"/>
      <c r="BW816" s="20"/>
      <c r="BX816" s="20"/>
      <c r="BY816" s="20"/>
      <c r="BZ816" s="20"/>
      <c r="CA816" s="20"/>
      <c r="CB816" s="20"/>
      <c r="CC816" s="20"/>
      <c r="CD816" s="20"/>
      <c r="CE816" s="20"/>
      <c r="CF816" s="20"/>
      <c r="CG816" s="20"/>
    </row>
    <row r="817" spans="1:8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  <c r="BR817" s="20"/>
      <c r="BS817" s="20"/>
      <c r="BT817" s="20"/>
      <c r="BU817" s="20"/>
      <c r="BV817" s="20"/>
      <c r="BW817" s="20"/>
      <c r="BX817" s="20"/>
      <c r="BY817" s="20"/>
      <c r="BZ817" s="20"/>
      <c r="CA817" s="20"/>
      <c r="CB817" s="20"/>
      <c r="CC817" s="20"/>
      <c r="CD817" s="20"/>
      <c r="CE817" s="20"/>
      <c r="CF817" s="20"/>
      <c r="CG817" s="20"/>
    </row>
    <row r="818" spans="1:8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  <c r="BQ818" s="20"/>
      <c r="BR818" s="20"/>
      <c r="BS818" s="20"/>
      <c r="BT818" s="20"/>
      <c r="BU818" s="20"/>
      <c r="BV818" s="20"/>
      <c r="BW818" s="20"/>
      <c r="BX818" s="20"/>
      <c r="BY818" s="20"/>
      <c r="BZ818" s="20"/>
      <c r="CA818" s="20"/>
      <c r="CB818" s="20"/>
      <c r="CC818" s="20"/>
      <c r="CD818" s="20"/>
      <c r="CE818" s="20"/>
      <c r="CF818" s="20"/>
      <c r="CG818" s="20"/>
    </row>
    <row r="819" spans="1:8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V819" s="20"/>
      <c r="BW819" s="20"/>
      <c r="BX819" s="20"/>
      <c r="BY819" s="20"/>
      <c r="BZ819" s="20"/>
      <c r="CA819" s="20"/>
      <c r="CB819" s="20"/>
      <c r="CC819" s="20"/>
      <c r="CD819" s="20"/>
      <c r="CE819" s="20"/>
      <c r="CF819" s="20"/>
      <c r="CG819" s="20"/>
    </row>
    <row r="820" spans="1:8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  <c r="BV820" s="20"/>
      <c r="BW820" s="20"/>
      <c r="BX820" s="20"/>
      <c r="BY820" s="20"/>
      <c r="BZ820" s="20"/>
      <c r="CA820" s="20"/>
      <c r="CB820" s="20"/>
      <c r="CC820" s="20"/>
      <c r="CD820" s="20"/>
      <c r="CE820" s="20"/>
      <c r="CF820" s="20"/>
      <c r="CG820" s="20"/>
    </row>
    <row r="821" spans="1:8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  <c r="BX821" s="20"/>
      <c r="BY821" s="20"/>
      <c r="BZ821" s="20"/>
      <c r="CA821" s="20"/>
      <c r="CB821" s="20"/>
      <c r="CC821" s="20"/>
      <c r="CD821" s="20"/>
      <c r="CE821" s="20"/>
      <c r="CF821" s="20"/>
      <c r="CG821" s="20"/>
    </row>
    <row r="822" spans="1:8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  <c r="BR822" s="20"/>
      <c r="BS822" s="20"/>
      <c r="BT822" s="20"/>
      <c r="BU822" s="20"/>
      <c r="BV822" s="20"/>
      <c r="BW822" s="20"/>
      <c r="BX822" s="20"/>
      <c r="BY822" s="20"/>
      <c r="BZ822" s="20"/>
      <c r="CA822" s="20"/>
      <c r="CB822" s="20"/>
      <c r="CC822" s="20"/>
      <c r="CD822" s="20"/>
      <c r="CE822" s="20"/>
      <c r="CF822" s="20"/>
      <c r="CG822" s="20"/>
    </row>
    <row r="823" spans="1:8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  <c r="BX823" s="20"/>
      <c r="BY823" s="20"/>
      <c r="BZ823" s="20"/>
      <c r="CA823" s="20"/>
      <c r="CB823" s="20"/>
      <c r="CC823" s="20"/>
      <c r="CD823" s="20"/>
      <c r="CE823" s="20"/>
      <c r="CF823" s="20"/>
      <c r="CG823" s="20"/>
    </row>
    <row r="824" spans="1:8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  <c r="BR824" s="20"/>
      <c r="BS824" s="20"/>
      <c r="BT824" s="20"/>
      <c r="BU824" s="20"/>
      <c r="BV824" s="20"/>
      <c r="BW824" s="20"/>
      <c r="BX824" s="20"/>
      <c r="BY824" s="20"/>
      <c r="BZ824" s="20"/>
      <c r="CA824" s="20"/>
      <c r="CB824" s="20"/>
      <c r="CC824" s="20"/>
      <c r="CD824" s="20"/>
      <c r="CE824" s="20"/>
      <c r="CF824" s="20"/>
      <c r="CG824" s="20"/>
    </row>
    <row r="825" spans="1:8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  <c r="BR825" s="20"/>
      <c r="BS825" s="20"/>
      <c r="BT825" s="20"/>
      <c r="BU825" s="20"/>
      <c r="BV825" s="20"/>
      <c r="BW825" s="20"/>
      <c r="BX825" s="20"/>
      <c r="BY825" s="20"/>
      <c r="BZ825" s="20"/>
      <c r="CA825" s="20"/>
      <c r="CB825" s="20"/>
      <c r="CC825" s="20"/>
      <c r="CD825" s="20"/>
      <c r="CE825" s="20"/>
      <c r="CF825" s="20"/>
      <c r="CG825" s="20"/>
    </row>
    <row r="826" spans="1:8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  <c r="BR826" s="20"/>
      <c r="BS826" s="20"/>
      <c r="BT826" s="20"/>
      <c r="BU826" s="20"/>
      <c r="BV826" s="20"/>
      <c r="BW826" s="20"/>
      <c r="BX826" s="20"/>
      <c r="BY826" s="20"/>
      <c r="BZ826" s="20"/>
      <c r="CA826" s="20"/>
      <c r="CB826" s="20"/>
      <c r="CC826" s="20"/>
      <c r="CD826" s="20"/>
      <c r="CE826" s="20"/>
      <c r="CF826" s="20"/>
      <c r="CG826" s="20"/>
    </row>
    <row r="827" spans="1:8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  <c r="BR827" s="20"/>
      <c r="BS827" s="20"/>
      <c r="BT827" s="20"/>
      <c r="BU827" s="20"/>
      <c r="BV827" s="20"/>
      <c r="BW827" s="20"/>
      <c r="BX827" s="20"/>
      <c r="BY827" s="20"/>
      <c r="BZ827" s="20"/>
      <c r="CA827" s="20"/>
      <c r="CB827" s="20"/>
      <c r="CC827" s="20"/>
      <c r="CD827" s="20"/>
      <c r="CE827" s="20"/>
      <c r="CF827" s="20"/>
      <c r="CG827" s="20"/>
    </row>
    <row r="828" spans="1:8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  <c r="BR828" s="20"/>
      <c r="BS828" s="20"/>
      <c r="BT828" s="20"/>
      <c r="BU828" s="20"/>
      <c r="BV828" s="20"/>
      <c r="BW828" s="20"/>
      <c r="BX828" s="20"/>
      <c r="BY828" s="20"/>
      <c r="BZ828" s="20"/>
      <c r="CA828" s="20"/>
      <c r="CB828" s="20"/>
      <c r="CC828" s="20"/>
      <c r="CD828" s="20"/>
      <c r="CE828" s="20"/>
      <c r="CF828" s="20"/>
      <c r="CG828" s="20"/>
    </row>
    <row r="829" spans="1:8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  <c r="BR829" s="20"/>
      <c r="BS829" s="20"/>
      <c r="BT829" s="20"/>
      <c r="BU829" s="20"/>
      <c r="BV829" s="20"/>
      <c r="BW829" s="20"/>
      <c r="BX829" s="20"/>
      <c r="BY829" s="20"/>
      <c r="BZ829" s="20"/>
      <c r="CA829" s="20"/>
      <c r="CB829" s="20"/>
      <c r="CC829" s="20"/>
      <c r="CD829" s="20"/>
      <c r="CE829" s="20"/>
      <c r="CF829" s="20"/>
      <c r="CG829" s="20"/>
    </row>
    <row r="830" spans="1:8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  <c r="BR830" s="20"/>
      <c r="BS830" s="20"/>
      <c r="BT830" s="20"/>
      <c r="BU830" s="20"/>
      <c r="BV830" s="20"/>
      <c r="BW830" s="20"/>
      <c r="BX830" s="20"/>
      <c r="BY830" s="20"/>
      <c r="BZ830" s="20"/>
      <c r="CA830" s="20"/>
      <c r="CB830" s="20"/>
      <c r="CC830" s="20"/>
      <c r="CD830" s="20"/>
      <c r="CE830" s="20"/>
      <c r="CF830" s="20"/>
      <c r="CG830" s="20"/>
    </row>
    <row r="831" spans="1:8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  <c r="BR831" s="20"/>
      <c r="BS831" s="20"/>
      <c r="BT831" s="20"/>
      <c r="BU831" s="20"/>
      <c r="BV831" s="20"/>
      <c r="BW831" s="20"/>
      <c r="BX831" s="20"/>
      <c r="BY831" s="20"/>
      <c r="BZ831" s="20"/>
      <c r="CA831" s="20"/>
      <c r="CB831" s="20"/>
      <c r="CC831" s="20"/>
      <c r="CD831" s="20"/>
      <c r="CE831" s="20"/>
      <c r="CF831" s="20"/>
      <c r="CG831" s="20"/>
    </row>
    <row r="832" spans="1:8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  <c r="BR832" s="20"/>
      <c r="BS832" s="20"/>
      <c r="BT832" s="20"/>
      <c r="BU832" s="20"/>
      <c r="BV832" s="20"/>
      <c r="BW832" s="20"/>
      <c r="BX832" s="20"/>
      <c r="BY832" s="20"/>
      <c r="BZ832" s="20"/>
      <c r="CA832" s="20"/>
      <c r="CB832" s="20"/>
      <c r="CC832" s="20"/>
      <c r="CD832" s="20"/>
      <c r="CE832" s="20"/>
      <c r="CF832" s="20"/>
      <c r="CG832" s="20"/>
    </row>
    <row r="833" spans="1:8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  <c r="BR833" s="20"/>
      <c r="BS833" s="20"/>
      <c r="BT833" s="20"/>
      <c r="BU833" s="20"/>
      <c r="BV833" s="20"/>
      <c r="BW833" s="20"/>
      <c r="BX833" s="20"/>
      <c r="BY833" s="20"/>
      <c r="BZ833" s="20"/>
      <c r="CA833" s="20"/>
      <c r="CB833" s="20"/>
      <c r="CC833" s="20"/>
      <c r="CD833" s="20"/>
      <c r="CE833" s="20"/>
      <c r="CF833" s="20"/>
      <c r="CG833" s="20"/>
    </row>
    <row r="834" spans="1:8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  <c r="BR834" s="20"/>
      <c r="BS834" s="20"/>
      <c r="BT834" s="20"/>
      <c r="BU834" s="20"/>
      <c r="BV834" s="20"/>
      <c r="BW834" s="20"/>
      <c r="BX834" s="20"/>
      <c r="BY834" s="20"/>
      <c r="BZ834" s="20"/>
      <c r="CA834" s="20"/>
      <c r="CB834" s="20"/>
      <c r="CC834" s="20"/>
      <c r="CD834" s="20"/>
      <c r="CE834" s="20"/>
      <c r="CF834" s="20"/>
      <c r="CG834" s="20"/>
    </row>
    <row r="835" spans="1:8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  <c r="BR835" s="20"/>
      <c r="BS835" s="20"/>
      <c r="BT835" s="20"/>
      <c r="BU835" s="20"/>
      <c r="BV835" s="20"/>
      <c r="BW835" s="20"/>
      <c r="BX835" s="20"/>
      <c r="BY835" s="20"/>
      <c r="BZ835" s="20"/>
      <c r="CA835" s="20"/>
      <c r="CB835" s="20"/>
      <c r="CC835" s="20"/>
      <c r="CD835" s="20"/>
      <c r="CE835" s="20"/>
      <c r="CF835" s="20"/>
      <c r="CG835" s="20"/>
    </row>
    <row r="836" spans="1:8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  <c r="BR836" s="20"/>
      <c r="BS836" s="20"/>
      <c r="BT836" s="20"/>
      <c r="BU836" s="20"/>
      <c r="BV836" s="20"/>
      <c r="BW836" s="20"/>
      <c r="BX836" s="20"/>
      <c r="BY836" s="20"/>
      <c r="BZ836" s="20"/>
      <c r="CA836" s="20"/>
      <c r="CB836" s="20"/>
      <c r="CC836" s="20"/>
      <c r="CD836" s="20"/>
      <c r="CE836" s="20"/>
      <c r="CF836" s="20"/>
      <c r="CG836" s="20"/>
    </row>
    <row r="837" spans="1:8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  <c r="BR837" s="20"/>
      <c r="BS837" s="20"/>
      <c r="BT837" s="20"/>
      <c r="BU837" s="20"/>
      <c r="BV837" s="20"/>
      <c r="BW837" s="20"/>
      <c r="BX837" s="20"/>
      <c r="BY837" s="20"/>
      <c r="BZ837" s="20"/>
      <c r="CA837" s="20"/>
      <c r="CB837" s="20"/>
      <c r="CC837" s="20"/>
      <c r="CD837" s="20"/>
      <c r="CE837" s="20"/>
      <c r="CF837" s="20"/>
      <c r="CG837" s="20"/>
    </row>
    <row r="838" spans="1:8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  <c r="BR838" s="20"/>
      <c r="BS838" s="20"/>
      <c r="BT838" s="20"/>
      <c r="BU838" s="20"/>
      <c r="BV838" s="20"/>
      <c r="BW838" s="20"/>
      <c r="BX838" s="20"/>
      <c r="BY838" s="20"/>
      <c r="BZ838" s="20"/>
      <c r="CA838" s="20"/>
      <c r="CB838" s="20"/>
      <c r="CC838" s="20"/>
      <c r="CD838" s="20"/>
      <c r="CE838" s="20"/>
      <c r="CF838" s="20"/>
      <c r="CG838" s="20"/>
    </row>
    <row r="839" spans="1:8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  <c r="BR839" s="20"/>
      <c r="BS839" s="20"/>
      <c r="BT839" s="20"/>
      <c r="BU839" s="20"/>
      <c r="BV839" s="20"/>
      <c r="BW839" s="20"/>
      <c r="BX839" s="20"/>
      <c r="BY839" s="20"/>
      <c r="BZ839" s="20"/>
      <c r="CA839" s="20"/>
      <c r="CB839" s="20"/>
      <c r="CC839" s="20"/>
      <c r="CD839" s="20"/>
      <c r="CE839" s="20"/>
      <c r="CF839" s="20"/>
      <c r="CG839" s="20"/>
    </row>
    <row r="840" spans="1:8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  <c r="BR840" s="20"/>
      <c r="BS840" s="20"/>
      <c r="BT840" s="20"/>
      <c r="BU840" s="20"/>
      <c r="BV840" s="20"/>
      <c r="BW840" s="20"/>
      <c r="BX840" s="20"/>
      <c r="BY840" s="20"/>
      <c r="BZ840" s="20"/>
      <c r="CA840" s="20"/>
      <c r="CB840" s="20"/>
      <c r="CC840" s="20"/>
      <c r="CD840" s="20"/>
      <c r="CE840" s="20"/>
      <c r="CF840" s="20"/>
      <c r="CG840" s="20"/>
    </row>
    <row r="841" spans="1:8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  <c r="BR841" s="20"/>
      <c r="BS841" s="20"/>
      <c r="BT841" s="20"/>
      <c r="BU841" s="20"/>
      <c r="BV841" s="20"/>
      <c r="BW841" s="20"/>
      <c r="BX841" s="20"/>
      <c r="BY841" s="20"/>
      <c r="BZ841" s="20"/>
      <c r="CA841" s="20"/>
      <c r="CB841" s="20"/>
      <c r="CC841" s="20"/>
      <c r="CD841" s="20"/>
      <c r="CE841" s="20"/>
      <c r="CF841" s="20"/>
      <c r="CG841" s="20"/>
    </row>
    <row r="842" spans="1:8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  <c r="BR842" s="20"/>
      <c r="BS842" s="20"/>
      <c r="BT842" s="20"/>
      <c r="BU842" s="20"/>
      <c r="BV842" s="20"/>
      <c r="BW842" s="20"/>
      <c r="BX842" s="20"/>
      <c r="BY842" s="20"/>
      <c r="BZ842" s="20"/>
      <c r="CA842" s="20"/>
      <c r="CB842" s="20"/>
      <c r="CC842" s="20"/>
      <c r="CD842" s="20"/>
      <c r="CE842" s="20"/>
      <c r="CF842" s="20"/>
      <c r="CG842" s="20"/>
    </row>
    <row r="843" spans="1:8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  <c r="BR843" s="20"/>
      <c r="BS843" s="20"/>
      <c r="BT843" s="20"/>
      <c r="BU843" s="20"/>
      <c r="BV843" s="20"/>
      <c r="BW843" s="20"/>
      <c r="BX843" s="20"/>
      <c r="BY843" s="20"/>
      <c r="BZ843" s="20"/>
      <c r="CA843" s="20"/>
      <c r="CB843" s="20"/>
      <c r="CC843" s="20"/>
      <c r="CD843" s="20"/>
      <c r="CE843" s="20"/>
      <c r="CF843" s="20"/>
      <c r="CG843" s="20"/>
    </row>
    <row r="844" spans="1:8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  <c r="BR844" s="20"/>
      <c r="BS844" s="20"/>
      <c r="BT844" s="20"/>
      <c r="BU844" s="20"/>
      <c r="BV844" s="20"/>
      <c r="BW844" s="20"/>
      <c r="BX844" s="20"/>
      <c r="BY844" s="20"/>
      <c r="BZ844" s="20"/>
      <c r="CA844" s="20"/>
      <c r="CB844" s="20"/>
      <c r="CC844" s="20"/>
      <c r="CD844" s="20"/>
      <c r="CE844" s="20"/>
      <c r="CF844" s="20"/>
      <c r="CG844" s="20"/>
    </row>
    <row r="845" spans="1:8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  <c r="BR845" s="20"/>
      <c r="BS845" s="20"/>
      <c r="BT845" s="20"/>
      <c r="BU845" s="20"/>
      <c r="BV845" s="20"/>
      <c r="BW845" s="20"/>
      <c r="BX845" s="20"/>
      <c r="BY845" s="20"/>
      <c r="BZ845" s="20"/>
      <c r="CA845" s="20"/>
      <c r="CB845" s="20"/>
      <c r="CC845" s="20"/>
      <c r="CD845" s="20"/>
      <c r="CE845" s="20"/>
      <c r="CF845" s="20"/>
      <c r="CG845" s="20"/>
    </row>
    <row r="846" spans="1:8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  <c r="BR846" s="20"/>
      <c r="BS846" s="20"/>
      <c r="BT846" s="20"/>
      <c r="BU846" s="20"/>
      <c r="BV846" s="20"/>
      <c r="BW846" s="20"/>
      <c r="BX846" s="20"/>
      <c r="BY846" s="20"/>
      <c r="BZ846" s="20"/>
      <c r="CA846" s="20"/>
      <c r="CB846" s="20"/>
      <c r="CC846" s="20"/>
      <c r="CD846" s="20"/>
      <c r="CE846" s="20"/>
      <c r="CF846" s="20"/>
      <c r="CG846" s="20"/>
    </row>
    <row r="847" spans="1:8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  <c r="BR847" s="20"/>
      <c r="BS847" s="20"/>
      <c r="BT847" s="20"/>
      <c r="BU847" s="20"/>
      <c r="BV847" s="20"/>
      <c r="BW847" s="20"/>
      <c r="BX847" s="20"/>
      <c r="BY847" s="20"/>
      <c r="BZ847" s="20"/>
      <c r="CA847" s="20"/>
      <c r="CB847" s="20"/>
      <c r="CC847" s="20"/>
      <c r="CD847" s="20"/>
      <c r="CE847" s="20"/>
      <c r="CF847" s="20"/>
      <c r="CG847" s="20"/>
    </row>
    <row r="848" spans="1:8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  <c r="BV848" s="20"/>
      <c r="BW848" s="20"/>
      <c r="BX848" s="20"/>
      <c r="BY848" s="20"/>
      <c r="BZ848" s="20"/>
      <c r="CA848" s="20"/>
      <c r="CB848" s="20"/>
      <c r="CC848" s="20"/>
      <c r="CD848" s="20"/>
      <c r="CE848" s="20"/>
      <c r="CF848" s="20"/>
      <c r="CG848" s="20"/>
    </row>
    <row r="849" spans="1:8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  <c r="BR849" s="20"/>
      <c r="BS849" s="20"/>
      <c r="BT849" s="20"/>
      <c r="BU849" s="20"/>
      <c r="BV849" s="20"/>
      <c r="BW849" s="20"/>
      <c r="BX849" s="20"/>
      <c r="BY849" s="20"/>
      <c r="BZ849" s="20"/>
      <c r="CA849" s="20"/>
      <c r="CB849" s="20"/>
      <c r="CC849" s="20"/>
      <c r="CD849" s="20"/>
      <c r="CE849" s="20"/>
      <c r="CF849" s="20"/>
      <c r="CG849" s="20"/>
    </row>
    <row r="850" spans="1:8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  <c r="BX850" s="20"/>
      <c r="BY850" s="20"/>
      <c r="BZ850" s="20"/>
      <c r="CA850" s="20"/>
      <c r="CB850" s="20"/>
      <c r="CC850" s="20"/>
      <c r="CD850" s="20"/>
      <c r="CE850" s="20"/>
      <c r="CF850" s="20"/>
      <c r="CG850" s="20"/>
    </row>
    <row r="851" spans="1:8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  <c r="BR851" s="20"/>
      <c r="BS851" s="20"/>
      <c r="BT851" s="20"/>
      <c r="BU851" s="20"/>
      <c r="BV851" s="20"/>
      <c r="BW851" s="20"/>
      <c r="BX851" s="20"/>
      <c r="BY851" s="20"/>
      <c r="BZ851" s="20"/>
      <c r="CA851" s="20"/>
      <c r="CB851" s="20"/>
      <c r="CC851" s="20"/>
      <c r="CD851" s="20"/>
      <c r="CE851" s="20"/>
      <c r="CF851" s="20"/>
      <c r="CG851" s="20"/>
    </row>
    <row r="852" spans="1:8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  <c r="BR852" s="20"/>
      <c r="BS852" s="20"/>
      <c r="BT852" s="20"/>
      <c r="BU852" s="20"/>
      <c r="BV852" s="20"/>
      <c r="BW852" s="20"/>
      <c r="BX852" s="20"/>
      <c r="BY852" s="20"/>
      <c r="BZ852" s="20"/>
      <c r="CA852" s="20"/>
      <c r="CB852" s="20"/>
      <c r="CC852" s="20"/>
      <c r="CD852" s="20"/>
      <c r="CE852" s="20"/>
      <c r="CF852" s="20"/>
      <c r="CG852" s="20"/>
    </row>
    <row r="853" spans="1:8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  <c r="BV853" s="20"/>
      <c r="BW853" s="20"/>
      <c r="BX853" s="20"/>
      <c r="BY853" s="20"/>
      <c r="BZ853" s="20"/>
      <c r="CA853" s="20"/>
      <c r="CB853" s="20"/>
      <c r="CC853" s="20"/>
      <c r="CD853" s="20"/>
      <c r="CE853" s="20"/>
      <c r="CF853" s="20"/>
      <c r="CG853" s="20"/>
    </row>
    <row r="854" spans="1:8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  <c r="BR854" s="20"/>
      <c r="BS854" s="20"/>
      <c r="BT854" s="20"/>
      <c r="BU854" s="20"/>
      <c r="BV854" s="20"/>
      <c r="BW854" s="20"/>
      <c r="BX854" s="20"/>
      <c r="BY854" s="20"/>
      <c r="BZ854" s="20"/>
      <c r="CA854" s="20"/>
      <c r="CB854" s="20"/>
      <c r="CC854" s="20"/>
      <c r="CD854" s="20"/>
      <c r="CE854" s="20"/>
      <c r="CF854" s="20"/>
      <c r="CG854" s="20"/>
    </row>
    <row r="855" spans="1:8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  <c r="BV855" s="20"/>
      <c r="BW855" s="20"/>
      <c r="BX855" s="20"/>
      <c r="BY855" s="20"/>
      <c r="BZ855" s="20"/>
      <c r="CA855" s="20"/>
      <c r="CB855" s="20"/>
      <c r="CC855" s="20"/>
      <c r="CD855" s="20"/>
      <c r="CE855" s="20"/>
      <c r="CF855" s="20"/>
      <c r="CG855" s="20"/>
    </row>
    <row r="856" spans="1:8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  <c r="BV856" s="20"/>
      <c r="BW856" s="20"/>
      <c r="BX856" s="20"/>
      <c r="BY856" s="20"/>
      <c r="BZ856" s="20"/>
      <c r="CA856" s="20"/>
      <c r="CB856" s="20"/>
      <c r="CC856" s="20"/>
      <c r="CD856" s="20"/>
      <c r="CE856" s="20"/>
      <c r="CF856" s="20"/>
      <c r="CG856" s="20"/>
    </row>
    <row r="857" spans="1:8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  <c r="BR857" s="20"/>
      <c r="BS857" s="20"/>
      <c r="BT857" s="20"/>
      <c r="BU857" s="20"/>
      <c r="BV857" s="20"/>
      <c r="BW857" s="20"/>
      <c r="BX857" s="20"/>
      <c r="BY857" s="20"/>
      <c r="BZ857" s="20"/>
      <c r="CA857" s="20"/>
      <c r="CB857" s="20"/>
      <c r="CC857" s="20"/>
      <c r="CD857" s="20"/>
      <c r="CE857" s="20"/>
      <c r="CF857" s="20"/>
      <c r="CG857" s="20"/>
    </row>
    <row r="858" spans="1:8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  <c r="BR858" s="20"/>
      <c r="BS858" s="20"/>
      <c r="BT858" s="20"/>
      <c r="BU858" s="20"/>
      <c r="BV858" s="20"/>
      <c r="BW858" s="20"/>
      <c r="BX858" s="20"/>
      <c r="BY858" s="20"/>
      <c r="BZ858" s="20"/>
      <c r="CA858" s="20"/>
      <c r="CB858" s="20"/>
      <c r="CC858" s="20"/>
      <c r="CD858" s="20"/>
      <c r="CE858" s="20"/>
      <c r="CF858" s="20"/>
      <c r="CG858" s="20"/>
    </row>
    <row r="859" spans="1:8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  <c r="BX859" s="20"/>
      <c r="BY859" s="20"/>
      <c r="BZ859" s="20"/>
      <c r="CA859" s="20"/>
      <c r="CB859" s="20"/>
      <c r="CC859" s="20"/>
      <c r="CD859" s="20"/>
      <c r="CE859" s="20"/>
      <c r="CF859" s="20"/>
      <c r="CG859" s="20"/>
    </row>
    <row r="860" spans="1:8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  <c r="BR860" s="20"/>
      <c r="BS860" s="20"/>
      <c r="BT860" s="20"/>
      <c r="BU860" s="20"/>
      <c r="BV860" s="20"/>
      <c r="BW860" s="20"/>
      <c r="BX860" s="20"/>
      <c r="BY860" s="20"/>
      <c r="BZ860" s="20"/>
      <c r="CA860" s="20"/>
      <c r="CB860" s="20"/>
      <c r="CC860" s="20"/>
      <c r="CD860" s="20"/>
      <c r="CE860" s="20"/>
      <c r="CF860" s="20"/>
      <c r="CG860" s="20"/>
    </row>
    <row r="861" spans="1:8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  <c r="BR861" s="20"/>
      <c r="BS861" s="20"/>
      <c r="BT861" s="20"/>
      <c r="BU861" s="20"/>
      <c r="BV861" s="20"/>
      <c r="BW861" s="20"/>
      <c r="BX861" s="20"/>
      <c r="BY861" s="20"/>
      <c r="BZ861" s="20"/>
      <c r="CA861" s="20"/>
      <c r="CB861" s="20"/>
      <c r="CC861" s="20"/>
      <c r="CD861" s="20"/>
      <c r="CE861" s="20"/>
      <c r="CF861" s="20"/>
      <c r="CG861" s="20"/>
    </row>
    <row r="862" spans="1:8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  <c r="BV862" s="20"/>
      <c r="BW862" s="20"/>
      <c r="BX862" s="20"/>
      <c r="BY862" s="20"/>
      <c r="BZ862" s="20"/>
      <c r="CA862" s="20"/>
      <c r="CB862" s="20"/>
      <c r="CC862" s="20"/>
      <c r="CD862" s="20"/>
      <c r="CE862" s="20"/>
      <c r="CF862" s="20"/>
      <c r="CG862" s="20"/>
    </row>
    <row r="863" spans="1:8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  <c r="BR863" s="20"/>
      <c r="BS863" s="20"/>
      <c r="BT863" s="20"/>
      <c r="BU863" s="20"/>
      <c r="BV863" s="20"/>
      <c r="BW863" s="20"/>
      <c r="BX863" s="20"/>
      <c r="BY863" s="20"/>
      <c r="BZ863" s="20"/>
      <c r="CA863" s="20"/>
      <c r="CB863" s="20"/>
      <c r="CC863" s="20"/>
      <c r="CD863" s="20"/>
      <c r="CE863" s="20"/>
      <c r="CF863" s="20"/>
      <c r="CG863" s="20"/>
    </row>
    <row r="864" spans="1:8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  <c r="BR864" s="20"/>
      <c r="BS864" s="20"/>
      <c r="BT864" s="20"/>
      <c r="BU864" s="20"/>
      <c r="BV864" s="20"/>
      <c r="BW864" s="20"/>
      <c r="BX864" s="20"/>
      <c r="BY864" s="20"/>
      <c r="BZ864" s="20"/>
      <c r="CA864" s="20"/>
      <c r="CB864" s="20"/>
      <c r="CC864" s="20"/>
      <c r="CD864" s="20"/>
      <c r="CE864" s="20"/>
      <c r="CF864" s="20"/>
      <c r="CG864" s="20"/>
    </row>
    <row r="865" spans="1:8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  <c r="BR865" s="20"/>
      <c r="BS865" s="20"/>
      <c r="BT865" s="20"/>
      <c r="BU865" s="20"/>
      <c r="BV865" s="20"/>
      <c r="BW865" s="20"/>
      <c r="BX865" s="20"/>
      <c r="BY865" s="20"/>
      <c r="BZ865" s="20"/>
      <c r="CA865" s="20"/>
      <c r="CB865" s="20"/>
      <c r="CC865" s="20"/>
      <c r="CD865" s="20"/>
      <c r="CE865" s="20"/>
      <c r="CF865" s="20"/>
      <c r="CG865" s="20"/>
    </row>
    <row r="866" spans="1:8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  <c r="BV866" s="20"/>
      <c r="BW866" s="20"/>
      <c r="BX866" s="20"/>
      <c r="BY866" s="20"/>
      <c r="BZ866" s="20"/>
      <c r="CA866" s="20"/>
      <c r="CB866" s="20"/>
      <c r="CC866" s="20"/>
      <c r="CD866" s="20"/>
      <c r="CE866" s="20"/>
      <c r="CF866" s="20"/>
      <c r="CG866" s="20"/>
    </row>
    <row r="867" spans="1:8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20"/>
      <c r="BY867" s="20"/>
      <c r="BZ867" s="20"/>
      <c r="CA867" s="20"/>
      <c r="CB867" s="20"/>
      <c r="CC867" s="20"/>
      <c r="CD867" s="20"/>
      <c r="CE867" s="20"/>
      <c r="CF867" s="20"/>
      <c r="CG867" s="20"/>
    </row>
    <row r="868" spans="1:8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  <c r="BR868" s="20"/>
      <c r="BS868" s="20"/>
      <c r="BT868" s="20"/>
      <c r="BU868" s="20"/>
      <c r="BV868" s="20"/>
      <c r="BW868" s="20"/>
      <c r="BX868" s="20"/>
      <c r="BY868" s="20"/>
      <c r="BZ868" s="20"/>
      <c r="CA868" s="20"/>
      <c r="CB868" s="20"/>
      <c r="CC868" s="20"/>
      <c r="CD868" s="20"/>
      <c r="CE868" s="20"/>
      <c r="CF868" s="20"/>
      <c r="CG868" s="20"/>
    </row>
    <row r="869" spans="1:8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  <c r="BR869" s="20"/>
      <c r="BS869" s="20"/>
      <c r="BT869" s="20"/>
      <c r="BU869" s="20"/>
      <c r="BV869" s="20"/>
      <c r="BW869" s="20"/>
      <c r="BX869" s="20"/>
      <c r="BY869" s="20"/>
      <c r="BZ869" s="20"/>
      <c r="CA869" s="20"/>
      <c r="CB869" s="20"/>
      <c r="CC869" s="20"/>
      <c r="CD869" s="20"/>
      <c r="CE869" s="20"/>
      <c r="CF869" s="20"/>
      <c r="CG869" s="20"/>
    </row>
    <row r="870" spans="1:8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  <c r="BR870" s="20"/>
      <c r="BS870" s="20"/>
      <c r="BT870" s="20"/>
      <c r="BU870" s="20"/>
      <c r="BV870" s="20"/>
      <c r="BW870" s="20"/>
      <c r="BX870" s="20"/>
      <c r="BY870" s="20"/>
      <c r="BZ870" s="20"/>
      <c r="CA870" s="20"/>
      <c r="CB870" s="20"/>
      <c r="CC870" s="20"/>
      <c r="CD870" s="20"/>
      <c r="CE870" s="20"/>
      <c r="CF870" s="20"/>
      <c r="CG870" s="20"/>
    </row>
    <row r="871" spans="1:8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  <c r="BR871" s="20"/>
      <c r="BS871" s="20"/>
      <c r="BT871" s="20"/>
      <c r="BU871" s="20"/>
      <c r="BV871" s="20"/>
      <c r="BW871" s="20"/>
      <c r="BX871" s="20"/>
      <c r="BY871" s="20"/>
      <c r="BZ871" s="20"/>
      <c r="CA871" s="20"/>
      <c r="CB871" s="20"/>
      <c r="CC871" s="20"/>
      <c r="CD871" s="20"/>
      <c r="CE871" s="20"/>
      <c r="CF871" s="20"/>
      <c r="CG871" s="20"/>
    </row>
    <row r="872" spans="1:8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  <c r="BR872" s="20"/>
      <c r="BS872" s="20"/>
      <c r="BT872" s="20"/>
      <c r="BU872" s="20"/>
      <c r="BV872" s="20"/>
      <c r="BW872" s="20"/>
      <c r="BX872" s="20"/>
      <c r="BY872" s="20"/>
      <c r="BZ872" s="20"/>
      <c r="CA872" s="20"/>
      <c r="CB872" s="20"/>
      <c r="CC872" s="20"/>
      <c r="CD872" s="20"/>
      <c r="CE872" s="20"/>
      <c r="CF872" s="20"/>
      <c r="CG872" s="20"/>
    </row>
    <row r="873" spans="1:8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  <c r="BR873" s="20"/>
      <c r="BS873" s="20"/>
      <c r="BT873" s="20"/>
      <c r="BU873" s="20"/>
      <c r="BV873" s="20"/>
      <c r="BW873" s="20"/>
      <c r="BX873" s="20"/>
      <c r="BY873" s="20"/>
      <c r="BZ873" s="20"/>
      <c r="CA873" s="20"/>
      <c r="CB873" s="20"/>
      <c r="CC873" s="20"/>
      <c r="CD873" s="20"/>
      <c r="CE873" s="20"/>
      <c r="CF873" s="20"/>
      <c r="CG873" s="20"/>
    </row>
    <row r="874" spans="1:8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  <c r="BR874" s="20"/>
      <c r="BS874" s="20"/>
      <c r="BT874" s="20"/>
      <c r="BU874" s="20"/>
      <c r="BV874" s="20"/>
      <c r="BW874" s="20"/>
      <c r="BX874" s="20"/>
      <c r="BY874" s="20"/>
      <c r="BZ874" s="20"/>
      <c r="CA874" s="20"/>
      <c r="CB874" s="20"/>
      <c r="CC874" s="20"/>
      <c r="CD874" s="20"/>
      <c r="CE874" s="20"/>
      <c r="CF874" s="20"/>
      <c r="CG874" s="20"/>
    </row>
    <row r="875" spans="1:8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  <c r="BX875" s="20"/>
      <c r="BY875" s="20"/>
      <c r="BZ875" s="20"/>
      <c r="CA875" s="20"/>
      <c r="CB875" s="20"/>
      <c r="CC875" s="20"/>
      <c r="CD875" s="20"/>
      <c r="CE875" s="20"/>
      <c r="CF875" s="20"/>
      <c r="CG875" s="20"/>
    </row>
    <row r="876" spans="1:8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  <c r="BX876" s="20"/>
      <c r="BY876" s="20"/>
      <c r="BZ876" s="20"/>
      <c r="CA876" s="20"/>
      <c r="CB876" s="20"/>
      <c r="CC876" s="20"/>
      <c r="CD876" s="20"/>
      <c r="CE876" s="20"/>
      <c r="CF876" s="20"/>
      <c r="CG876" s="20"/>
    </row>
    <row r="877" spans="1:8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  <c r="BV877" s="20"/>
      <c r="BW877" s="20"/>
      <c r="BX877" s="20"/>
      <c r="BY877" s="20"/>
      <c r="BZ877" s="20"/>
      <c r="CA877" s="20"/>
      <c r="CB877" s="20"/>
      <c r="CC877" s="20"/>
      <c r="CD877" s="20"/>
      <c r="CE877" s="20"/>
      <c r="CF877" s="20"/>
      <c r="CG877" s="20"/>
    </row>
    <row r="878" spans="1:8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  <c r="BV878" s="20"/>
      <c r="BW878" s="20"/>
      <c r="BX878" s="20"/>
      <c r="BY878" s="20"/>
      <c r="BZ878" s="20"/>
      <c r="CA878" s="20"/>
      <c r="CB878" s="20"/>
      <c r="CC878" s="20"/>
      <c r="CD878" s="20"/>
      <c r="CE878" s="20"/>
      <c r="CF878" s="20"/>
      <c r="CG878" s="20"/>
    </row>
    <row r="879" spans="1:8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  <c r="BV879" s="20"/>
      <c r="BW879" s="20"/>
      <c r="BX879" s="20"/>
      <c r="BY879" s="20"/>
      <c r="BZ879" s="20"/>
      <c r="CA879" s="20"/>
      <c r="CB879" s="20"/>
      <c r="CC879" s="20"/>
      <c r="CD879" s="20"/>
      <c r="CE879" s="20"/>
      <c r="CF879" s="20"/>
      <c r="CG879" s="20"/>
    </row>
    <row r="880" spans="1:8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W880" s="20"/>
      <c r="BX880" s="20"/>
      <c r="BY880" s="20"/>
      <c r="BZ880" s="20"/>
      <c r="CA880" s="20"/>
      <c r="CB880" s="20"/>
      <c r="CC880" s="20"/>
      <c r="CD880" s="20"/>
      <c r="CE880" s="20"/>
      <c r="CF880" s="20"/>
      <c r="CG880" s="20"/>
    </row>
    <row r="881" spans="1:8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  <c r="BV881" s="20"/>
      <c r="BW881" s="20"/>
      <c r="BX881" s="20"/>
      <c r="BY881" s="20"/>
      <c r="BZ881" s="20"/>
      <c r="CA881" s="20"/>
      <c r="CB881" s="20"/>
      <c r="CC881" s="20"/>
      <c r="CD881" s="20"/>
      <c r="CE881" s="20"/>
      <c r="CF881" s="20"/>
      <c r="CG881" s="20"/>
    </row>
    <row r="882" spans="1:8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  <c r="BV882" s="20"/>
      <c r="BW882" s="20"/>
      <c r="BX882" s="20"/>
      <c r="BY882" s="20"/>
      <c r="BZ882" s="20"/>
      <c r="CA882" s="20"/>
      <c r="CB882" s="20"/>
      <c r="CC882" s="20"/>
      <c r="CD882" s="20"/>
      <c r="CE882" s="20"/>
      <c r="CF882" s="20"/>
      <c r="CG882" s="20"/>
    </row>
    <row r="883" spans="1:8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  <c r="BV883" s="20"/>
      <c r="BW883" s="20"/>
      <c r="BX883" s="20"/>
      <c r="BY883" s="20"/>
      <c r="BZ883" s="20"/>
      <c r="CA883" s="20"/>
      <c r="CB883" s="20"/>
      <c r="CC883" s="20"/>
      <c r="CD883" s="20"/>
      <c r="CE883" s="20"/>
      <c r="CF883" s="20"/>
      <c r="CG883" s="20"/>
    </row>
    <row r="884" spans="1:8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  <c r="BV884" s="20"/>
      <c r="BW884" s="20"/>
      <c r="BX884" s="20"/>
      <c r="BY884" s="20"/>
      <c r="BZ884" s="20"/>
      <c r="CA884" s="20"/>
      <c r="CB884" s="20"/>
      <c r="CC884" s="20"/>
      <c r="CD884" s="20"/>
      <c r="CE884" s="20"/>
      <c r="CF884" s="20"/>
      <c r="CG884" s="20"/>
    </row>
    <row r="885" spans="1:8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  <c r="BX885" s="20"/>
      <c r="BY885" s="20"/>
      <c r="BZ885" s="20"/>
      <c r="CA885" s="20"/>
      <c r="CB885" s="20"/>
      <c r="CC885" s="20"/>
      <c r="CD885" s="20"/>
      <c r="CE885" s="20"/>
      <c r="CF885" s="20"/>
      <c r="CG885" s="20"/>
    </row>
    <row r="886" spans="1:8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  <c r="BV886" s="20"/>
      <c r="BW886" s="20"/>
      <c r="BX886" s="20"/>
      <c r="BY886" s="20"/>
      <c r="BZ886" s="20"/>
      <c r="CA886" s="20"/>
      <c r="CB886" s="20"/>
      <c r="CC886" s="20"/>
      <c r="CD886" s="20"/>
      <c r="CE886" s="20"/>
      <c r="CF886" s="20"/>
      <c r="CG886" s="20"/>
    </row>
    <row r="887" spans="1:8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  <c r="BV887" s="20"/>
      <c r="BW887" s="20"/>
      <c r="BX887" s="20"/>
      <c r="BY887" s="20"/>
      <c r="BZ887" s="20"/>
      <c r="CA887" s="20"/>
      <c r="CB887" s="20"/>
      <c r="CC887" s="20"/>
      <c r="CD887" s="20"/>
      <c r="CE887" s="20"/>
      <c r="CF887" s="20"/>
      <c r="CG887" s="20"/>
    </row>
    <row r="888" spans="1:8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  <c r="BR888" s="20"/>
      <c r="BS888" s="20"/>
      <c r="BT888" s="20"/>
      <c r="BU888" s="20"/>
      <c r="BV888" s="20"/>
      <c r="BW888" s="20"/>
      <c r="BX888" s="20"/>
      <c r="BY888" s="20"/>
      <c r="BZ888" s="20"/>
      <c r="CA888" s="20"/>
      <c r="CB888" s="20"/>
      <c r="CC888" s="20"/>
      <c r="CD888" s="20"/>
      <c r="CE888" s="20"/>
      <c r="CF888" s="20"/>
      <c r="CG888" s="20"/>
    </row>
    <row r="889" spans="1:8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  <c r="BR889" s="20"/>
      <c r="BS889" s="20"/>
      <c r="BT889" s="20"/>
      <c r="BU889" s="20"/>
      <c r="BV889" s="20"/>
      <c r="BW889" s="20"/>
      <c r="BX889" s="20"/>
      <c r="BY889" s="20"/>
      <c r="BZ889" s="20"/>
      <c r="CA889" s="20"/>
      <c r="CB889" s="20"/>
      <c r="CC889" s="20"/>
      <c r="CD889" s="20"/>
      <c r="CE889" s="20"/>
      <c r="CF889" s="20"/>
      <c r="CG889" s="20"/>
    </row>
    <row r="890" spans="1:8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  <c r="BR890" s="20"/>
      <c r="BS890" s="20"/>
      <c r="BT890" s="20"/>
      <c r="BU890" s="20"/>
      <c r="BV890" s="20"/>
      <c r="BW890" s="20"/>
      <c r="BX890" s="20"/>
      <c r="BY890" s="20"/>
      <c r="BZ890" s="20"/>
      <c r="CA890" s="20"/>
      <c r="CB890" s="20"/>
      <c r="CC890" s="20"/>
      <c r="CD890" s="20"/>
      <c r="CE890" s="20"/>
      <c r="CF890" s="20"/>
      <c r="CG890" s="20"/>
    </row>
    <row r="891" spans="1:8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  <c r="BR891" s="20"/>
      <c r="BS891" s="20"/>
      <c r="BT891" s="20"/>
      <c r="BU891" s="20"/>
      <c r="BV891" s="20"/>
      <c r="BW891" s="20"/>
      <c r="BX891" s="20"/>
      <c r="BY891" s="20"/>
      <c r="BZ891" s="20"/>
      <c r="CA891" s="20"/>
      <c r="CB891" s="20"/>
      <c r="CC891" s="20"/>
      <c r="CD891" s="20"/>
      <c r="CE891" s="20"/>
      <c r="CF891" s="20"/>
      <c r="CG891" s="20"/>
    </row>
    <row r="892" spans="1:8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  <c r="BR892" s="20"/>
      <c r="BS892" s="20"/>
      <c r="BT892" s="20"/>
      <c r="BU892" s="20"/>
      <c r="BV892" s="20"/>
      <c r="BW892" s="20"/>
      <c r="BX892" s="20"/>
      <c r="BY892" s="20"/>
      <c r="BZ892" s="20"/>
      <c r="CA892" s="20"/>
      <c r="CB892" s="20"/>
      <c r="CC892" s="20"/>
      <c r="CD892" s="20"/>
      <c r="CE892" s="20"/>
      <c r="CF892" s="20"/>
      <c r="CG892" s="20"/>
    </row>
    <row r="893" spans="1:8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  <c r="BR893" s="20"/>
      <c r="BS893" s="20"/>
      <c r="BT893" s="20"/>
      <c r="BU893" s="20"/>
      <c r="BV893" s="20"/>
      <c r="BW893" s="20"/>
      <c r="BX893" s="20"/>
      <c r="BY893" s="20"/>
      <c r="BZ893" s="20"/>
      <c r="CA893" s="20"/>
      <c r="CB893" s="20"/>
      <c r="CC893" s="20"/>
      <c r="CD893" s="20"/>
      <c r="CE893" s="20"/>
      <c r="CF893" s="20"/>
      <c r="CG893" s="20"/>
    </row>
    <row r="894" spans="1:8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  <c r="BR894" s="20"/>
      <c r="BS894" s="20"/>
      <c r="BT894" s="20"/>
      <c r="BU894" s="20"/>
      <c r="BV894" s="20"/>
      <c r="BW894" s="20"/>
      <c r="BX894" s="20"/>
      <c r="BY894" s="20"/>
      <c r="BZ894" s="20"/>
      <c r="CA894" s="20"/>
      <c r="CB894" s="20"/>
      <c r="CC894" s="20"/>
      <c r="CD894" s="20"/>
      <c r="CE894" s="20"/>
      <c r="CF894" s="20"/>
      <c r="CG894" s="20"/>
    </row>
    <row r="895" spans="1:8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  <c r="BR895" s="20"/>
      <c r="BS895" s="20"/>
      <c r="BT895" s="20"/>
      <c r="BU895" s="20"/>
      <c r="BV895" s="20"/>
      <c r="BW895" s="20"/>
      <c r="BX895" s="20"/>
      <c r="BY895" s="20"/>
      <c r="BZ895" s="20"/>
      <c r="CA895" s="20"/>
      <c r="CB895" s="20"/>
      <c r="CC895" s="20"/>
      <c r="CD895" s="20"/>
      <c r="CE895" s="20"/>
      <c r="CF895" s="20"/>
      <c r="CG895" s="20"/>
    </row>
    <row r="896" spans="1:8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  <c r="BR896" s="20"/>
      <c r="BS896" s="20"/>
      <c r="BT896" s="20"/>
      <c r="BU896" s="20"/>
      <c r="BV896" s="20"/>
      <c r="BW896" s="20"/>
      <c r="BX896" s="20"/>
      <c r="BY896" s="20"/>
      <c r="BZ896" s="20"/>
      <c r="CA896" s="20"/>
      <c r="CB896" s="20"/>
      <c r="CC896" s="20"/>
      <c r="CD896" s="20"/>
      <c r="CE896" s="20"/>
      <c r="CF896" s="20"/>
      <c r="CG896" s="20"/>
    </row>
    <row r="897" spans="1:8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  <c r="BR897" s="20"/>
      <c r="BS897" s="20"/>
      <c r="BT897" s="20"/>
      <c r="BU897" s="20"/>
      <c r="BV897" s="20"/>
      <c r="BW897" s="20"/>
      <c r="BX897" s="20"/>
      <c r="BY897" s="20"/>
      <c r="BZ897" s="20"/>
      <c r="CA897" s="20"/>
      <c r="CB897" s="20"/>
      <c r="CC897" s="20"/>
      <c r="CD897" s="20"/>
      <c r="CE897" s="20"/>
      <c r="CF897" s="20"/>
      <c r="CG897" s="20"/>
    </row>
    <row r="898" spans="1:8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  <c r="BR898" s="20"/>
      <c r="BS898" s="20"/>
      <c r="BT898" s="20"/>
      <c r="BU898" s="20"/>
      <c r="BV898" s="20"/>
      <c r="BW898" s="20"/>
      <c r="BX898" s="20"/>
      <c r="BY898" s="20"/>
      <c r="BZ898" s="20"/>
      <c r="CA898" s="20"/>
      <c r="CB898" s="20"/>
      <c r="CC898" s="20"/>
      <c r="CD898" s="20"/>
      <c r="CE898" s="20"/>
      <c r="CF898" s="20"/>
      <c r="CG898" s="20"/>
    </row>
    <row r="899" spans="1:8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  <c r="BR899" s="20"/>
      <c r="BS899" s="20"/>
      <c r="BT899" s="20"/>
      <c r="BU899" s="20"/>
      <c r="BV899" s="20"/>
      <c r="BW899" s="20"/>
      <c r="BX899" s="20"/>
      <c r="BY899" s="20"/>
      <c r="BZ899" s="20"/>
      <c r="CA899" s="20"/>
      <c r="CB899" s="20"/>
      <c r="CC899" s="20"/>
      <c r="CD899" s="20"/>
      <c r="CE899" s="20"/>
      <c r="CF899" s="20"/>
      <c r="CG899" s="20"/>
    </row>
    <row r="900" spans="1:8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  <c r="BR900" s="20"/>
      <c r="BS900" s="20"/>
      <c r="BT900" s="20"/>
      <c r="BU900" s="20"/>
      <c r="BV900" s="20"/>
      <c r="BW900" s="20"/>
      <c r="BX900" s="20"/>
      <c r="BY900" s="20"/>
      <c r="BZ900" s="20"/>
      <c r="CA900" s="20"/>
      <c r="CB900" s="20"/>
      <c r="CC900" s="20"/>
      <c r="CD900" s="20"/>
      <c r="CE900" s="20"/>
      <c r="CF900" s="20"/>
      <c r="CG900" s="20"/>
    </row>
    <row r="901" spans="1:8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  <c r="BR901" s="20"/>
      <c r="BS901" s="20"/>
      <c r="BT901" s="20"/>
      <c r="BU901" s="20"/>
      <c r="BV901" s="20"/>
      <c r="BW901" s="20"/>
      <c r="BX901" s="20"/>
      <c r="BY901" s="20"/>
      <c r="BZ901" s="20"/>
      <c r="CA901" s="20"/>
      <c r="CB901" s="20"/>
      <c r="CC901" s="20"/>
      <c r="CD901" s="20"/>
      <c r="CE901" s="20"/>
      <c r="CF901" s="20"/>
      <c r="CG901" s="20"/>
    </row>
    <row r="902" spans="1:8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  <c r="BR902" s="20"/>
      <c r="BS902" s="20"/>
      <c r="BT902" s="20"/>
      <c r="BU902" s="20"/>
      <c r="BV902" s="20"/>
      <c r="BW902" s="20"/>
      <c r="BX902" s="20"/>
      <c r="BY902" s="20"/>
      <c r="BZ902" s="20"/>
      <c r="CA902" s="20"/>
      <c r="CB902" s="20"/>
      <c r="CC902" s="20"/>
      <c r="CD902" s="20"/>
      <c r="CE902" s="20"/>
      <c r="CF902" s="20"/>
      <c r="CG902" s="20"/>
    </row>
    <row r="903" spans="1:8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  <c r="BR903" s="20"/>
      <c r="BS903" s="20"/>
      <c r="BT903" s="20"/>
      <c r="BU903" s="20"/>
      <c r="BV903" s="20"/>
      <c r="BW903" s="20"/>
      <c r="BX903" s="20"/>
      <c r="BY903" s="20"/>
      <c r="BZ903" s="20"/>
      <c r="CA903" s="20"/>
      <c r="CB903" s="20"/>
      <c r="CC903" s="20"/>
      <c r="CD903" s="20"/>
      <c r="CE903" s="20"/>
      <c r="CF903" s="20"/>
      <c r="CG903" s="20"/>
    </row>
    <row r="904" spans="1:8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  <c r="BR904" s="20"/>
      <c r="BS904" s="20"/>
      <c r="BT904" s="20"/>
      <c r="BU904" s="20"/>
      <c r="BV904" s="20"/>
      <c r="BW904" s="20"/>
      <c r="BX904" s="20"/>
      <c r="BY904" s="20"/>
      <c r="BZ904" s="20"/>
      <c r="CA904" s="20"/>
      <c r="CB904" s="20"/>
      <c r="CC904" s="20"/>
      <c r="CD904" s="20"/>
      <c r="CE904" s="20"/>
      <c r="CF904" s="20"/>
      <c r="CG904" s="20"/>
    </row>
    <row r="905" spans="1:8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  <c r="BR905" s="20"/>
      <c r="BS905" s="20"/>
      <c r="BT905" s="20"/>
      <c r="BU905" s="20"/>
      <c r="BV905" s="20"/>
      <c r="BW905" s="20"/>
      <c r="BX905" s="20"/>
      <c r="BY905" s="20"/>
      <c r="BZ905" s="20"/>
      <c r="CA905" s="20"/>
      <c r="CB905" s="20"/>
      <c r="CC905" s="20"/>
      <c r="CD905" s="20"/>
      <c r="CE905" s="20"/>
      <c r="CF905" s="20"/>
      <c r="CG905" s="20"/>
    </row>
    <row r="906" spans="1:8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  <c r="BR906" s="20"/>
      <c r="BS906" s="20"/>
      <c r="BT906" s="20"/>
      <c r="BU906" s="20"/>
      <c r="BV906" s="20"/>
      <c r="BW906" s="20"/>
      <c r="BX906" s="20"/>
      <c r="BY906" s="20"/>
      <c r="BZ906" s="20"/>
      <c r="CA906" s="20"/>
      <c r="CB906" s="20"/>
      <c r="CC906" s="20"/>
      <c r="CD906" s="20"/>
      <c r="CE906" s="20"/>
      <c r="CF906" s="20"/>
      <c r="CG906" s="20"/>
    </row>
    <row r="907" spans="1:8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  <c r="BR907" s="20"/>
      <c r="BS907" s="20"/>
      <c r="BT907" s="20"/>
      <c r="BU907" s="20"/>
      <c r="BV907" s="20"/>
      <c r="BW907" s="20"/>
      <c r="BX907" s="20"/>
      <c r="BY907" s="20"/>
      <c r="BZ907" s="20"/>
      <c r="CA907" s="20"/>
      <c r="CB907" s="20"/>
      <c r="CC907" s="20"/>
      <c r="CD907" s="20"/>
      <c r="CE907" s="20"/>
      <c r="CF907" s="20"/>
      <c r="CG907" s="20"/>
    </row>
    <row r="908" spans="1:8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  <c r="BR908" s="20"/>
      <c r="BS908" s="20"/>
      <c r="BT908" s="20"/>
      <c r="BU908" s="20"/>
      <c r="BV908" s="20"/>
      <c r="BW908" s="20"/>
      <c r="BX908" s="20"/>
      <c r="BY908" s="20"/>
      <c r="BZ908" s="20"/>
      <c r="CA908" s="20"/>
      <c r="CB908" s="20"/>
      <c r="CC908" s="20"/>
      <c r="CD908" s="20"/>
      <c r="CE908" s="20"/>
      <c r="CF908" s="20"/>
      <c r="CG908" s="20"/>
    </row>
    <row r="909" spans="1:8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  <c r="BR909" s="20"/>
      <c r="BS909" s="20"/>
      <c r="BT909" s="20"/>
      <c r="BU909" s="20"/>
      <c r="BV909" s="20"/>
      <c r="BW909" s="20"/>
      <c r="BX909" s="20"/>
      <c r="BY909" s="20"/>
      <c r="BZ909" s="20"/>
      <c r="CA909" s="20"/>
      <c r="CB909" s="20"/>
      <c r="CC909" s="20"/>
      <c r="CD909" s="20"/>
      <c r="CE909" s="20"/>
      <c r="CF909" s="20"/>
      <c r="CG909" s="20"/>
    </row>
    <row r="910" spans="1:8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  <c r="BR910" s="20"/>
      <c r="BS910" s="20"/>
      <c r="BT910" s="20"/>
      <c r="BU910" s="20"/>
      <c r="BV910" s="20"/>
      <c r="BW910" s="20"/>
      <c r="BX910" s="20"/>
      <c r="BY910" s="20"/>
      <c r="BZ910" s="20"/>
      <c r="CA910" s="20"/>
      <c r="CB910" s="20"/>
      <c r="CC910" s="20"/>
      <c r="CD910" s="20"/>
      <c r="CE910" s="20"/>
      <c r="CF910" s="20"/>
      <c r="CG910" s="20"/>
    </row>
    <row r="911" spans="1:8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  <c r="BR911" s="20"/>
      <c r="BS911" s="20"/>
      <c r="BT911" s="20"/>
      <c r="BU911" s="20"/>
      <c r="BV911" s="20"/>
      <c r="BW911" s="20"/>
      <c r="BX911" s="20"/>
      <c r="BY911" s="20"/>
      <c r="BZ911" s="20"/>
      <c r="CA911" s="20"/>
      <c r="CB911" s="20"/>
      <c r="CC911" s="20"/>
      <c r="CD911" s="20"/>
      <c r="CE911" s="20"/>
      <c r="CF911" s="20"/>
      <c r="CG911" s="20"/>
    </row>
    <row r="912" spans="1:8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  <c r="BR912" s="20"/>
      <c r="BS912" s="20"/>
      <c r="BT912" s="20"/>
      <c r="BU912" s="20"/>
      <c r="BV912" s="20"/>
      <c r="BW912" s="20"/>
      <c r="BX912" s="20"/>
      <c r="BY912" s="20"/>
      <c r="BZ912" s="20"/>
      <c r="CA912" s="20"/>
      <c r="CB912" s="20"/>
      <c r="CC912" s="20"/>
      <c r="CD912" s="20"/>
      <c r="CE912" s="20"/>
      <c r="CF912" s="20"/>
      <c r="CG912" s="20"/>
    </row>
    <row r="913" spans="1:8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  <c r="BR913" s="20"/>
      <c r="BS913" s="20"/>
      <c r="BT913" s="20"/>
      <c r="BU913" s="20"/>
      <c r="BV913" s="20"/>
      <c r="BW913" s="20"/>
      <c r="BX913" s="20"/>
      <c r="BY913" s="20"/>
      <c r="BZ913" s="20"/>
      <c r="CA913" s="20"/>
      <c r="CB913" s="20"/>
      <c r="CC913" s="20"/>
      <c r="CD913" s="20"/>
      <c r="CE913" s="20"/>
      <c r="CF913" s="20"/>
      <c r="CG913" s="20"/>
    </row>
    <row r="914" spans="1:8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  <c r="BQ914" s="20"/>
      <c r="BR914" s="20"/>
      <c r="BS914" s="20"/>
      <c r="BT914" s="20"/>
      <c r="BU914" s="20"/>
      <c r="BV914" s="20"/>
      <c r="BW914" s="20"/>
      <c r="BX914" s="20"/>
      <c r="BY914" s="20"/>
      <c r="BZ914" s="20"/>
      <c r="CA914" s="20"/>
      <c r="CB914" s="20"/>
      <c r="CC914" s="20"/>
      <c r="CD914" s="20"/>
      <c r="CE914" s="20"/>
      <c r="CF914" s="20"/>
      <c r="CG914" s="20"/>
    </row>
    <row r="915" spans="1:8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  <c r="BQ915" s="20"/>
      <c r="BR915" s="20"/>
      <c r="BS915" s="20"/>
      <c r="BT915" s="20"/>
      <c r="BU915" s="20"/>
      <c r="BV915" s="20"/>
      <c r="BW915" s="20"/>
      <c r="BX915" s="20"/>
      <c r="BY915" s="20"/>
      <c r="BZ915" s="20"/>
      <c r="CA915" s="20"/>
      <c r="CB915" s="20"/>
      <c r="CC915" s="20"/>
      <c r="CD915" s="20"/>
      <c r="CE915" s="20"/>
      <c r="CF915" s="20"/>
      <c r="CG915" s="20"/>
    </row>
    <row r="916" spans="1:8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  <c r="BQ916" s="20"/>
      <c r="BR916" s="20"/>
      <c r="BS916" s="20"/>
      <c r="BT916" s="20"/>
      <c r="BU916" s="20"/>
      <c r="BV916" s="20"/>
      <c r="BW916" s="20"/>
      <c r="BX916" s="20"/>
      <c r="BY916" s="20"/>
      <c r="BZ916" s="20"/>
      <c r="CA916" s="20"/>
      <c r="CB916" s="20"/>
      <c r="CC916" s="20"/>
      <c r="CD916" s="20"/>
      <c r="CE916" s="20"/>
      <c r="CF916" s="20"/>
      <c r="CG916" s="20"/>
    </row>
    <row r="917" spans="1:8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  <c r="BQ917" s="20"/>
      <c r="BR917" s="20"/>
      <c r="BS917" s="20"/>
      <c r="BT917" s="20"/>
      <c r="BU917" s="20"/>
      <c r="BV917" s="20"/>
      <c r="BW917" s="20"/>
      <c r="BX917" s="20"/>
      <c r="BY917" s="20"/>
      <c r="BZ917" s="20"/>
      <c r="CA917" s="20"/>
      <c r="CB917" s="20"/>
      <c r="CC917" s="20"/>
      <c r="CD917" s="20"/>
      <c r="CE917" s="20"/>
      <c r="CF917" s="20"/>
      <c r="CG917" s="20"/>
    </row>
    <row r="918" spans="1:8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  <c r="BQ918" s="20"/>
      <c r="BR918" s="20"/>
      <c r="BS918" s="20"/>
      <c r="BT918" s="20"/>
      <c r="BU918" s="20"/>
      <c r="BV918" s="20"/>
      <c r="BW918" s="20"/>
      <c r="BX918" s="20"/>
      <c r="BY918" s="20"/>
      <c r="BZ918" s="20"/>
      <c r="CA918" s="20"/>
      <c r="CB918" s="20"/>
      <c r="CC918" s="20"/>
      <c r="CD918" s="20"/>
      <c r="CE918" s="20"/>
      <c r="CF918" s="20"/>
      <c r="CG918" s="20"/>
    </row>
    <row r="919" spans="1:8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  <c r="BQ919" s="20"/>
      <c r="BR919" s="20"/>
      <c r="BS919" s="20"/>
      <c r="BT919" s="20"/>
      <c r="BU919" s="20"/>
      <c r="BV919" s="20"/>
      <c r="BW919" s="20"/>
      <c r="BX919" s="20"/>
      <c r="BY919" s="20"/>
      <c r="BZ919" s="20"/>
      <c r="CA919" s="20"/>
      <c r="CB919" s="20"/>
      <c r="CC919" s="20"/>
      <c r="CD919" s="20"/>
      <c r="CE919" s="20"/>
      <c r="CF919" s="20"/>
      <c r="CG919" s="20"/>
    </row>
    <row r="920" spans="1:8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  <c r="BQ920" s="20"/>
      <c r="BR920" s="20"/>
      <c r="BS920" s="20"/>
      <c r="BT920" s="20"/>
      <c r="BU920" s="20"/>
      <c r="BV920" s="20"/>
      <c r="BW920" s="20"/>
      <c r="BX920" s="20"/>
      <c r="BY920" s="20"/>
      <c r="BZ920" s="20"/>
      <c r="CA920" s="20"/>
      <c r="CB920" s="20"/>
      <c r="CC920" s="20"/>
      <c r="CD920" s="20"/>
      <c r="CE920" s="20"/>
      <c r="CF920" s="20"/>
      <c r="CG920" s="20"/>
    </row>
    <row r="921" spans="1:8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  <c r="BQ921" s="20"/>
      <c r="BR921" s="20"/>
      <c r="BS921" s="20"/>
      <c r="BT921" s="20"/>
      <c r="BU921" s="20"/>
      <c r="BV921" s="20"/>
      <c r="BW921" s="20"/>
      <c r="BX921" s="20"/>
      <c r="BY921" s="20"/>
      <c r="BZ921" s="20"/>
      <c r="CA921" s="20"/>
      <c r="CB921" s="20"/>
      <c r="CC921" s="20"/>
      <c r="CD921" s="20"/>
      <c r="CE921" s="20"/>
      <c r="CF921" s="20"/>
      <c r="CG921" s="20"/>
    </row>
    <row r="922" spans="1:8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  <c r="BQ922" s="20"/>
      <c r="BR922" s="20"/>
      <c r="BS922" s="20"/>
      <c r="BT922" s="20"/>
      <c r="BU922" s="20"/>
      <c r="BV922" s="20"/>
      <c r="BW922" s="20"/>
      <c r="BX922" s="20"/>
      <c r="BY922" s="20"/>
      <c r="BZ922" s="20"/>
      <c r="CA922" s="20"/>
      <c r="CB922" s="20"/>
      <c r="CC922" s="20"/>
      <c r="CD922" s="20"/>
      <c r="CE922" s="20"/>
      <c r="CF922" s="20"/>
      <c r="CG922" s="20"/>
    </row>
    <row r="923" spans="1:8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  <c r="BQ923" s="20"/>
      <c r="BR923" s="20"/>
      <c r="BS923" s="20"/>
      <c r="BT923" s="20"/>
      <c r="BU923" s="20"/>
      <c r="BV923" s="20"/>
      <c r="BW923" s="20"/>
      <c r="BX923" s="20"/>
      <c r="BY923" s="20"/>
      <c r="BZ923" s="20"/>
      <c r="CA923" s="20"/>
      <c r="CB923" s="20"/>
      <c r="CC923" s="20"/>
      <c r="CD923" s="20"/>
      <c r="CE923" s="20"/>
      <c r="CF923" s="20"/>
      <c r="CG923" s="20"/>
    </row>
    <row r="924" spans="1:8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  <c r="BQ924" s="20"/>
      <c r="BR924" s="20"/>
      <c r="BS924" s="20"/>
      <c r="BT924" s="20"/>
      <c r="BU924" s="20"/>
      <c r="BV924" s="20"/>
      <c r="BW924" s="20"/>
      <c r="BX924" s="20"/>
      <c r="BY924" s="20"/>
      <c r="BZ924" s="20"/>
      <c r="CA924" s="20"/>
      <c r="CB924" s="20"/>
      <c r="CC924" s="20"/>
      <c r="CD924" s="20"/>
      <c r="CE924" s="20"/>
      <c r="CF924" s="20"/>
      <c r="CG924" s="20"/>
    </row>
    <row r="925" spans="1:8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  <c r="BQ925" s="20"/>
      <c r="BR925" s="20"/>
      <c r="BS925" s="20"/>
      <c r="BT925" s="20"/>
      <c r="BU925" s="20"/>
      <c r="BV925" s="20"/>
      <c r="BW925" s="20"/>
      <c r="BX925" s="20"/>
      <c r="BY925" s="20"/>
      <c r="BZ925" s="20"/>
      <c r="CA925" s="20"/>
      <c r="CB925" s="20"/>
      <c r="CC925" s="20"/>
      <c r="CD925" s="20"/>
      <c r="CE925" s="20"/>
      <c r="CF925" s="20"/>
      <c r="CG925" s="20"/>
    </row>
    <row r="926" spans="1:8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  <c r="BQ926" s="20"/>
      <c r="BR926" s="20"/>
      <c r="BS926" s="20"/>
      <c r="BT926" s="20"/>
      <c r="BU926" s="20"/>
      <c r="BV926" s="20"/>
      <c r="BW926" s="20"/>
      <c r="BX926" s="20"/>
      <c r="BY926" s="20"/>
      <c r="BZ926" s="20"/>
      <c r="CA926" s="20"/>
      <c r="CB926" s="20"/>
      <c r="CC926" s="20"/>
      <c r="CD926" s="20"/>
      <c r="CE926" s="20"/>
      <c r="CF926" s="20"/>
      <c r="CG926" s="20"/>
    </row>
    <row r="927" spans="1:8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  <c r="BQ927" s="20"/>
      <c r="BR927" s="20"/>
      <c r="BS927" s="20"/>
      <c r="BT927" s="20"/>
      <c r="BU927" s="20"/>
      <c r="BV927" s="20"/>
      <c r="BW927" s="20"/>
      <c r="BX927" s="20"/>
      <c r="BY927" s="20"/>
      <c r="BZ927" s="20"/>
      <c r="CA927" s="20"/>
      <c r="CB927" s="20"/>
      <c r="CC927" s="20"/>
      <c r="CD927" s="20"/>
      <c r="CE927" s="20"/>
      <c r="CF927" s="20"/>
      <c r="CG927" s="20"/>
    </row>
    <row r="928" spans="1:8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  <c r="BQ928" s="20"/>
      <c r="BR928" s="20"/>
      <c r="BS928" s="20"/>
      <c r="BT928" s="20"/>
      <c r="BU928" s="20"/>
      <c r="BV928" s="20"/>
      <c r="BW928" s="20"/>
      <c r="BX928" s="20"/>
      <c r="BY928" s="20"/>
      <c r="BZ928" s="20"/>
      <c r="CA928" s="20"/>
      <c r="CB928" s="20"/>
      <c r="CC928" s="20"/>
      <c r="CD928" s="20"/>
      <c r="CE928" s="20"/>
      <c r="CF928" s="20"/>
      <c r="CG928" s="20"/>
    </row>
    <row r="929" spans="1:8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  <c r="BQ929" s="20"/>
      <c r="BR929" s="20"/>
      <c r="BS929" s="20"/>
      <c r="BT929" s="20"/>
      <c r="BU929" s="20"/>
      <c r="BV929" s="20"/>
      <c r="BW929" s="20"/>
      <c r="BX929" s="20"/>
      <c r="BY929" s="20"/>
      <c r="BZ929" s="20"/>
      <c r="CA929" s="20"/>
      <c r="CB929" s="20"/>
      <c r="CC929" s="20"/>
      <c r="CD929" s="20"/>
      <c r="CE929" s="20"/>
      <c r="CF929" s="20"/>
      <c r="CG929" s="20"/>
    </row>
    <row r="930" spans="1:8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  <c r="BQ930" s="20"/>
      <c r="BR930" s="20"/>
      <c r="BS930" s="20"/>
      <c r="BT930" s="20"/>
      <c r="BU930" s="20"/>
      <c r="BV930" s="20"/>
      <c r="BW930" s="20"/>
      <c r="BX930" s="20"/>
      <c r="BY930" s="20"/>
      <c r="BZ930" s="20"/>
      <c r="CA930" s="20"/>
      <c r="CB930" s="20"/>
      <c r="CC930" s="20"/>
      <c r="CD930" s="20"/>
      <c r="CE930" s="20"/>
      <c r="CF930" s="20"/>
      <c r="CG930" s="20"/>
    </row>
    <row r="931" spans="1:8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  <c r="BR931" s="20"/>
      <c r="BS931" s="20"/>
      <c r="BT931" s="20"/>
      <c r="BU931" s="20"/>
      <c r="BV931" s="20"/>
      <c r="BW931" s="20"/>
      <c r="BX931" s="20"/>
      <c r="BY931" s="20"/>
      <c r="BZ931" s="20"/>
      <c r="CA931" s="20"/>
      <c r="CB931" s="20"/>
      <c r="CC931" s="20"/>
      <c r="CD931" s="20"/>
      <c r="CE931" s="20"/>
      <c r="CF931" s="20"/>
      <c r="CG931" s="20"/>
    </row>
    <row r="932" spans="1:8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  <c r="BQ932" s="20"/>
      <c r="BR932" s="20"/>
      <c r="BS932" s="20"/>
      <c r="BT932" s="20"/>
      <c r="BU932" s="20"/>
      <c r="BV932" s="20"/>
      <c r="BW932" s="20"/>
      <c r="BX932" s="20"/>
      <c r="BY932" s="20"/>
      <c r="BZ932" s="20"/>
      <c r="CA932" s="20"/>
      <c r="CB932" s="20"/>
      <c r="CC932" s="20"/>
      <c r="CD932" s="20"/>
      <c r="CE932" s="20"/>
      <c r="CF932" s="20"/>
      <c r="CG932" s="20"/>
    </row>
    <row r="933" spans="1:8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  <c r="BQ933" s="20"/>
      <c r="BR933" s="20"/>
      <c r="BS933" s="20"/>
      <c r="BT933" s="20"/>
      <c r="BU933" s="20"/>
      <c r="BV933" s="20"/>
      <c r="BW933" s="20"/>
      <c r="BX933" s="20"/>
      <c r="BY933" s="20"/>
      <c r="BZ933" s="20"/>
      <c r="CA933" s="20"/>
      <c r="CB933" s="20"/>
      <c r="CC933" s="20"/>
      <c r="CD933" s="20"/>
      <c r="CE933" s="20"/>
      <c r="CF933" s="20"/>
      <c r="CG933" s="20"/>
    </row>
    <row r="934" spans="1:8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  <c r="BQ934" s="20"/>
      <c r="BR934" s="20"/>
      <c r="BS934" s="20"/>
      <c r="BT934" s="20"/>
      <c r="BU934" s="20"/>
      <c r="BV934" s="20"/>
      <c r="BW934" s="20"/>
      <c r="BX934" s="20"/>
      <c r="BY934" s="20"/>
      <c r="BZ934" s="20"/>
      <c r="CA934" s="20"/>
      <c r="CB934" s="20"/>
      <c r="CC934" s="20"/>
      <c r="CD934" s="20"/>
      <c r="CE934" s="20"/>
      <c r="CF934" s="20"/>
      <c r="CG934" s="20"/>
    </row>
    <row r="935" spans="1:8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  <c r="BQ935" s="20"/>
      <c r="BR935" s="20"/>
      <c r="BS935" s="20"/>
      <c r="BT935" s="20"/>
      <c r="BU935" s="20"/>
      <c r="BV935" s="20"/>
      <c r="BW935" s="20"/>
      <c r="BX935" s="20"/>
      <c r="BY935" s="20"/>
      <c r="BZ935" s="20"/>
      <c r="CA935" s="20"/>
      <c r="CB935" s="20"/>
      <c r="CC935" s="20"/>
      <c r="CD935" s="20"/>
      <c r="CE935" s="20"/>
      <c r="CF935" s="20"/>
      <c r="CG935" s="20"/>
    </row>
    <row r="936" spans="1:8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  <c r="BQ936" s="20"/>
      <c r="BR936" s="20"/>
      <c r="BS936" s="20"/>
      <c r="BT936" s="20"/>
      <c r="BU936" s="20"/>
      <c r="BV936" s="20"/>
      <c r="BW936" s="20"/>
      <c r="BX936" s="20"/>
      <c r="BY936" s="20"/>
      <c r="BZ936" s="20"/>
      <c r="CA936" s="20"/>
      <c r="CB936" s="20"/>
      <c r="CC936" s="20"/>
      <c r="CD936" s="20"/>
      <c r="CE936" s="20"/>
      <c r="CF936" s="20"/>
      <c r="CG936" s="20"/>
    </row>
    <row r="937" spans="1:8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  <c r="BQ937" s="20"/>
      <c r="BR937" s="20"/>
      <c r="BS937" s="20"/>
      <c r="BT937" s="20"/>
      <c r="BU937" s="20"/>
      <c r="BV937" s="20"/>
      <c r="BW937" s="20"/>
      <c r="BX937" s="20"/>
      <c r="BY937" s="20"/>
      <c r="BZ937" s="20"/>
      <c r="CA937" s="20"/>
      <c r="CB937" s="20"/>
      <c r="CC937" s="20"/>
      <c r="CD937" s="20"/>
      <c r="CE937" s="20"/>
      <c r="CF937" s="20"/>
      <c r="CG937" s="20"/>
    </row>
    <row r="938" spans="1:8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  <c r="BQ938" s="20"/>
      <c r="BR938" s="20"/>
      <c r="BS938" s="20"/>
      <c r="BT938" s="20"/>
      <c r="BU938" s="20"/>
      <c r="BV938" s="20"/>
      <c r="BW938" s="20"/>
      <c r="BX938" s="20"/>
      <c r="BY938" s="20"/>
      <c r="BZ938" s="20"/>
      <c r="CA938" s="20"/>
      <c r="CB938" s="20"/>
      <c r="CC938" s="20"/>
      <c r="CD938" s="20"/>
      <c r="CE938" s="20"/>
      <c r="CF938" s="20"/>
      <c r="CG938" s="20"/>
    </row>
    <row r="939" spans="1:8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  <c r="BQ939" s="20"/>
      <c r="BR939" s="20"/>
      <c r="BS939" s="20"/>
      <c r="BT939" s="20"/>
      <c r="BU939" s="20"/>
      <c r="BV939" s="20"/>
      <c r="BW939" s="20"/>
      <c r="BX939" s="20"/>
      <c r="BY939" s="20"/>
      <c r="BZ939" s="20"/>
      <c r="CA939" s="20"/>
      <c r="CB939" s="20"/>
      <c r="CC939" s="20"/>
      <c r="CD939" s="20"/>
      <c r="CE939" s="20"/>
      <c r="CF939" s="20"/>
      <c r="CG939" s="20"/>
    </row>
    <row r="940" spans="1:8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  <c r="BQ940" s="20"/>
      <c r="BR940" s="20"/>
      <c r="BS940" s="20"/>
      <c r="BT940" s="20"/>
      <c r="BU940" s="20"/>
      <c r="BV940" s="20"/>
      <c r="BW940" s="20"/>
      <c r="BX940" s="20"/>
      <c r="BY940" s="20"/>
      <c r="BZ940" s="20"/>
      <c r="CA940" s="20"/>
      <c r="CB940" s="20"/>
      <c r="CC940" s="20"/>
      <c r="CD940" s="20"/>
      <c r="CE940" s="20"/>
      <c r="CF940" s="20"/>
      <c r="CG940" s="20"/>
    </row>
    <row r="941" spans="1:8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  <c r="BQ941" s="20"/>
      <c r="BR941" s="20"/>
      <c r="BS941" s="20"/>
      <c r="BT941" s="20"/>
      <c r="BU941" s="20"/>
      <c r="BV941" s="20"/>
      <c r="BW941" s="20"/>
      <c r="BX941" s="20"/>
      <c r="BY941" s="20"/>
      <c r="BZ941" s="20"/>
      <c r="CA941" s="20"/>
      <c r="CB941" s="20"/>
      <c r="CC941" s="20"/>
      <c r="CD941" s="20"/>
      <c r="CE941" s="20"/>
      <c r="CF941" s="20"/>
      <c r="CG941" s="20"/>
    </row>
    <row r="942" spans="1:8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  <c r="BQ942" s="20"/>
      <c r="BR942" s="20"/>
      <c r="BS942" s="20"/>
      <c r="BT942" s="20"/>
      <c r="BU942" s="20"/>
      <c r="BV942" s="20"/>
      <c r="BW942" s="20"/>
      <c r="BX942" s="20"/>
      <c r="BY942" s="20"/>
      <c r="BZ942" s="20"/>
      <c r="CA942" s="20"/>
      <c r="CB942" s="20"/>
      <c r="CC942" s="20"/>
      <c r="CD942" s="20"/>
      <c r="CE942" s="20"/>
      <c r="CF942" s="20"/>
      <c r="CG942" s="20"/>
    </row>
    <row r="943" spans="1:8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  <c r="BQ943" s="20"/>
      <c r="BR943" s="20"/>
      <c r="BS943" s="20"/>
      <c r="BT943" s="20"/>
      <c r="BU943" s="20"/>
      <c r="BV943" s="20"/>
      <c r="BW943" s="20"/>
      <c r="BX943" s="20"/>
      <c r="BY943" s="20"/>
      <c r="BZ943" s="20"/>
      <c r="CA943" s="20"/>
      <c r="CB943" s="20"/>
      <c r="CC943" s="20"/>
      <c r="CD943" s="20"/>
      <c r="CE943" s="20"/>
      <c r="CF943" s="20"/>
      <c r="CG943" s="20"/>
    </row>
    <row r="944" spans="1:8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  <c r="BQ944" s="20"/>
      <c r="BR944" s="20"/>
      <c r="BS944" s="20"/>
      <c r="BT944" s="20"/>
      <c r="BU944" s="20"/>
      <c r="BV944" s="20"/>
      <c r="BW944" s="20"/>
      <c r="BX944" s="20"/>
      <c r="BY944" s="20"/>
      <c r="BZ944" s="20"/>
      <c r="CA944" s="20"/>
      <c r="CB944" s="20"/>
      <c r="CC944" s="20"/>
      <c r="CD944" s="20"/>
      <c r="CE944" s="20"/>
      <c r="CF944" s="20"/>
      <c r="CG944" s="20"/>
    </row>
    <row r="945" spans="1:8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  <c r="BQ945" s="20"/>
      <c r="BR945" s="20"/>
      <c r="BS945" s="20"/>
      <c r="BT945" s="20"/>
      <c r="BU945" s="20"/>
      <c r="BV945" s="20"/>
      <c r="BW945" s="20"/>
      <c r="BX945" s="20"/>
      <c r="BY945" s="20"/>
      <c r="BZ945" s="20"/>
      <c r="CA945" s="20"/>
      <c r="CB945" s="20"/>
      <c r="CC945" s="20"/>
      <c r="CD945" s="20"/>
      <c r="CE945" s="20"/>
      <c r="CF945" s="20"/>
      <c r="CG945" s="20"/>
    </row>
    <row r="946" spans="1:8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  <c r="BQ946" s="20"/>
      <c r="BR946" s="20"/>
      <c r="BS946" s="20"/>
      <c r="BT946" s="20"/>
      <c r="BU946" s="20"/>
      <c r="BV946" s="20"/>
      <c r="BW946" s="20"/>
      <c r="BX946" s="20"/>
      <c r="BY946" s="20"/>
      <c r="BZ946" s="20"/>
      <c r="CA946" s="20"/>
      <c r="CB946" s="20"/>
      <c r="CC946" s="20"/>
      <c r="CD946" s="20"/>
      <c r="CE946" s="20"/>
      <c r="CF946" s="20"/>
      <c r="CG946" s="20"/>
    </row>
    <row r="947" spans="1:8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  <c r="BQ947" s="20"/>
      <c r="BR947" s="20"/>
      <c r="BS947" s="20"/>
      <c r="BT947" s="20"/>
      <c r="BU947" s="20"/>
      <c r="BV947" s="20"/>
      <c r="BW947" s="20"/>
      <c r="BX947" s="20"/>
      <c r="BY947" s="20"/>
      <c r="BZ947" s="20"/>
      <c r="CA947" s="20"/>
      <c r="CB947" s="20"/>
      <c r="CC947" s="20"/>
      <c r="CD947" s="20"/>
      <c r="CE947" s="20"/>
      <c r="CF947" s="20"/>
      <c r="CG947" s="20"/>
    </row>
    <row r="948" spans="1:8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  <c r="BQ948" s="20"/>
      <c r="BR948" s="20"/>
      <c r="BS948" s="20"/>
      <c r="BT948" s="20"/>
      <c r="BU948" s="20"/>
      <c r="BV948" s="20"/>
      <c r="BW948" s="20"/>
      <c r="BX948" s="20"/>
      <c r="BY948" s="20"/>
      <c r="BZ948" s="20"/>
      <c r="CA948" s="20"/>
      <c r="CB948" s="20"/>
      <c r="CC948" s="20"/>
      <c r="CD948" s="20"/>
      <c r="CE948" s="20"/>
      <c r="CF948" s="20"/>
      <c r="CG948" s="20"/>
    </row>
    <row r="949" spans="1:8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  <c r="BQ949" s="20"/>
      <c r="BR949" s="20"/>
      <c r="BS949" s="20"/>
      <c r="BT949" s="20"/>
      <c r="BU949" s="20"/>
      <c r="BV949" s="20"/>
      <c r="BW949" s="20"/>
      <c r="BX949" s="20"/>
      <c r="BY949" s="20"/>
      <c r="BZ949" s="20"/>
      <c r="CA949" s="20"/>
      <c r="CB949" s="20"/>
      <c r="CC949" s="20"/>
      <c r="CD949" s="20"/>
      <c r="CE949" s="20"/>
      <c r="CF949" s="20"/>
      <c r="CG949" s="20"/>
    </row>
    <row r="950" spans="1:8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  <c r="BQ950" s="20"/>
      <c r="BR950" s="20"/>
      <c r="BS950" s="20"/>
      <c r="BT950" s="20"/>
      <c r="BU950" s="20"/>
      <c r="BV950" s="20"/>
      <c r="BW950" s="20"/>
      <c r="BX950" s="20"/>
      <c r="BY950" s="20"/>
      <c r="BZ950" s="20"/>
      <c r="CA950" s="20"/>
      <c r="CB950" s="20"/>
      <c r="CC950" s="20"/>
      <c r="CD950" s="20"/>
      <c r="CE950" s="20"/>
      <c r="CF950" s="20"/>
      <c r="CG950" s="20"/>
    </row>
    <row r="951" spans="1:8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  <c r="BQ951" s="20"/>
      <c r="BR951" s="20"/>
      <c r="BS951" s="20"/>
      <c r="BT951" s="20"/>
      <c r="BU951" s="20"/>
      <c r="BV951" s="20"/>
      <c r="BW951" s="20"/>
      <c r="BX951" s="20"/>
      <c r="BY951" s="20"/>
      <c r="BZ951" s="20"/>
      <c r="CA951" s="20"/>
      <c r="CB951" s="20"/>
      <c r="CC951" s="20"/>
      <c r="CD951" s="20"/>
      <c r="CE951" s="20"/>
      <c r="CF951" s="20"/>
      <c r="CG951" s="20"/>
    </row>
    <row r="952" spans="1:8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  <c r="BQ952" s="20"/>
      <c r="BR952" s="20"/>
      <c r="BS952" s="20"/>
      <c r="BT952" s="20"/>
      <c r="BU952" s="20"/>
      <c r="BV952" s="20"/>
      <c r="BW952" s="20"/>
      <c r="BX952" s="20"/>
      <c r="BY952" s="20"/>
      <c r="BZ952" s="20"/>
      <c r="CA952" s="20"/>
      <c r="CB952" s="20"/>
      <c r="CC952" s="20"/>
      <c r="CD952" s="20"/>
      <c r="CE952" s="20"/>
      <c r="CF952" s="20"/>
      <c r="CG952" s="20"/>
    </row>
    <row r="953" spans="1:8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  <c r="BQ953" s="20"/>
      <c r="BR953" s="20"/>
      <c r="BS953" s="20"/>
      <c r="BT953" s="20"/>
      <c r="BU953" s="20"/>
      <c r="BV953" s="20"/>
      <c r="BW953" s="20"/>
      <c r="BX953" s="20"/>
      <c r="BY953" s="20"/>
      <c r="BZ953" s="20"/>
      <c r="CA953" s="20"/>
      <c r="CB953" s="20"/>
      <c r="CC953" s="20"/>
      <c r="CD953" s="20"/>
      <c r="CE953" s="20"/>
      <c r="CF953" s="20"/>
      <c r="CG953" s="20"/>
    </row>
    <row r="954" spans="1:8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  <c r="BQ954" s="20"/>
      <c r="BR954" s="20"/>
      <c r="BS954" s="20"/>
      <c r="BT954" s="20"/>
      <c r="BU954" s="20"/>
      <c r="BV954" s="20"/>
      <c r="BW954" s="20"/>
      <c r="BX954" s="20"/>
      <c r="BY954" s="20"/>
      <c r="BZ954" s="20"/>
      <c r="CA954" s="20"/>
      <c r="CB954" s="20"/>
      <c r="CC954" s="20"/>
      <c r="CD954" s="20"/>
      <c r="CE954" s="20"/>
      <c r="CF954" s="20"/>
      <c r="CG954" s="20"/>
    </row>
    <row r="955" spans="1:8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  <c r="BQ955" s="20"/>
      <c r="BR955" s="20"/>
      <c r="BS955" s="20"/>
      <c r="BT955" s="20"/>
      <c r="BU955" s="20"/>
      <c r="BV955" s="20"/>
      <c r="BW955" s="20"/>
      <c r="BX955" s="20"/>
      <c r="BY955" s="20"/>
      <c r="BZ955" s="20"/>
      <c r="CA955" s="20"/>
      <c r="CB955" s="20"/>
      <c r="CC955" s="20"/>
      <c r="CD955" s="20"/>
      <c r="CE955" s="20"/>
      <c r="CF955" s="20"/>
      <c r="CG955" s="20"/>
    </row>
    <row r="956" spans="1:8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  <c r="BQ956" s="20"/>
      <c r="BR956" s="20"/>
      <c r="BS956" s="20"/>
      <c r="BT956" s="20"/>
      <c r="BU956" s="20"/>
      <c r="BV956" s="20"/>
      <c r="BW956" s="20"/>
      <c r="BX956" s="20"/>
      <c r="BY956" s="20"/>
      <c r="BZ956" s="20"/>
      <c r="CA956" s="20"/>
      <c r="CB956" s="20"/>
      <c r="CC956" s="20"/>
      <c r="CD956" s="20"/>
      <c r="CE956" s="20"/>
      <c r="CF956" s="20"/>
      <c r="CG956" s="20"/>
    </row>
    <row r="957" spans="1:8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  <c r="BQ957" s="20"/>
      <c r="BR957" s="20"/>
      <c r="BS957" s="20"/>
      <c r="BT957" s="20"/>
      <c r="BU957" s="20"/>
      <c r="BV957" s="20"/>
      <c r="BW957" s="20"/>
      <c r="BX957" s="20"/>
      <c r="BY957" s="20"/>
      <c r="BZ957" s="20"/>
      <c r="CA957" s="20"/>
      <c r="CB957" s="20"/>
      <c r="CC957" s="20"/>
      <c r="CD957" s="20"/>
      <c r="CE957" s="20"/>
      <c r="CF957" s="20"/>
      <c r="CG957" s="20"/>
    </row>
    <row r="958" spans="1:8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  <c r="BQ958" s="20"/>
      <c r="BR958" s="20"/>
      <c r="BS958" s="20"/>
      <c r="BT958" s="20"/>
      <c r="BU958" s="20"/>
      <c r="BV958" s="20"/>
      <c r="BW958" s="20"/>
      <c r="BX958" s="20"/>
      <c r="BY958" s="20"/>
      <c r="BZ958" s="20"/>
      <c r="CA958" s="20"/>
      <c r="CB958" s="20"/>
      <c r="CC958" s="20"/>
      <c r="CD958" s="20"/>
      <c r="CE958" s="20"/>
      <c r="CF958" s="20"/>
      <c r="CG958" s="20"/>
    </row>
    <row r="959" spans="1:8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  <c r="BQ959" s="20"/>
      <c r="BR959" s="20"/>
      <c r="BS959" s="20"/>
      <c r="BT959" s="20"/>
      <c r="BU959" s="20"/>
      <c r="BV959" s="20"/>
      <c r="BW959" s="20"/>
      <c r="BX959" s="20"/>
      <c r="BY959" s="20"/>
      <c r="BZ959" s="20"/>
      <c r="CA959" s="20"/>
      <c r="CB959" s="20"/>
      <c r="CC959" s="20"/>
      <c r="CD959" s="20"/>
      <c r="CE959" s="20"/>
      <c r="CF959" s="20"/>
      <c r="CG959" s="20"/>
    </row>
    <row r="960" spans="1:8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  <c r="BQ960" s="20"/>
      <c r="BR960" s="20"/>
      <c r="BS960" s="20"/>
      <c r="BT960" s="20"/>
      <c r="BU960" s="20"/>
      <c r="BV960" s="20"/>
      <c r="BW960" s="20"/>
      <c r="BX960" s="20"/>
      <c r="BY960" s="20"/>
      <c r="BZ960" s="20"/>
      <c r="CA960" s="20"/>
      <c r="CB960" s="20"/>
      <c r="CC960" s="20"/>
      <c r="CD960" s="20"/>
      <c r="CE960" s="20"/>
      <c r="CF960" s="20"/>
      <c r="CG960" s="20"/>
    </row>
    <row r="961" spans="1:8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  <c r="BQ961" s="20"/>
      <c r="BR961" s="20"/>
      <c r="BS961" s="20"/>
      <c r="BT961" s="20"/>
      <c r="BU961" s="20"/>
      <c r="BV961" s="20"/>
      <c r="BW961" s="20"/>
      <c r="BX961" s="20"/>
      <c r="BY961" s="20"/>
      <c r="BZ961" s="20"/>
      <c r="CA961" s="20"/>
      <c r="CB961" s="20"/>
      <c r="CC961" s="20"/>
      <c r="CD961" s="20"/>
      <c r="CE961" s="20"/>
      <c r="CF961" s="20"/>
      <c r="CG961" s="20"/>
    </row>
    <row r="962" spans="1:8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  <c r="BQ962" s="20"/>
      <c r="BR962" s="20"/>
      <c r="BS962" s="20"/>
      <c r="BT962" s="20"/>
      <c r="BU962" s="20"/>
      <c r="BV962" s="20"/>
      <c r="BW962" s="20"/>
      <c r="BX962" s="20"/>
      <c r="BY962" s="20"/>
      <c r="BZ962" s="20"/>
      <c r="CA962" s="20"/>
      <c r="CB962" s="20"/>
      <c r="CC962" s="20"/>
      <c r="CD962" s="20"/>
      <c r="CE962" s="20"/>
      <c r="CF962" s="20"/>
      <c r="CG962" s="20"/>
    </row>
    <row r="963" spans="1:8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  <c r="BQ963" s="20"/>
      <c r="BR963" s="20"/>
      <c r="BS963" s="20"/>
      <c r="BT963" s="20"/>
      <c r="BU963" s="20"/>
      <c r="BV963" s="20"/>
      <c r="BW963" s="20"/>
      <c r="BX963" s="20"/>
      <c r="BY963" s="20"/>
      <c r="BZ963" s="20"/>
      <c r="CA963" s="20"/>
      <c r="CB963" s="20"/>
      <c r="CC963" s="20"/>
      <c r="CD963" s="20"/>
      <c r="CE963" s="20"/>
      <c r="CF963" s="20"/>
      <c r="CG963" s="20"/>
    </row>
    <row r="964" spans="1:8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  <c r="BQ964" s="20"/>
      <c r="BR964" s="20"/>
      <c r="BS964" s="20"/>
      <c r="BT964" s="20"/>
      <c r="BU964" s="20"/>
      <c r="BV964" s="20"/>
      <c r="BW964" s="20"/>
      <c r="BX964" s="20"/>
      <c r="BY964" s="20"/>
      <c r="BZ964" s="20"/>
      <c r="CA964" s="20"/>
      <c r="CB964" s="20"/>
      <c r="CC964" s="20"/>
      <c r="CD964" s="20"/>
      <c r="CE964" s="20"/>
      <c r="CF964" s="20"/>
      <c r="CG964" s="20"/>
    </row>
    <row r="965" spans="1:8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  <c r="BQ965" s="20"/>
      <c r="BR965" s="20"/>
      <c r="BS965" s="20"/>
      <c r="BT965" s="20"/>
      <c r="BU965" s="20"/>
      <c r="BV965" s="20"/>
      <c r="BW965" s="20"/>
      <c r="BX965" s="20"/>
      <c r="BY965" s="20"/>
      <c r="BZ965" s="20"/>
      <c r="CA965" s="20"/>
      <c r="CB965" s="20"/>
      <c r="CC965" s="20"/>
      <c r="CD965" s="20"/>
      <c r="CE965" s="20"/>
      <c r="CF965" s="20"/>
      <c r="CG965" s="20"/>
    </row>
    <row r="966" spans="1:8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  <c r="BQ966" s="20"/>
      <c r="BR966" s="20"/>
      <c r="BS966" s="20"/>
      <c r="BT966" s="20"/>
      <c r="BU966" s="20"/>
      <c r="BV966" s="20"/>
      <c r="BW966" s="20"/>
      <c r="BX966" s="20"/>
      <c r="BY966" s="20"/>
      <c r="BZ966" s="20"/>
      <c r="CA966" s="20"/>
      <c r="CB966" s="20"/>
      <c r="CC966" s="20"/>
      <c r="CD966" s="20"/>
      <c r="CE966" s="20"/>
      <c r="CF966" s="20"/>
      <c r="CG966" s="20"/>
    </row>
    <row r="967" spans="1:8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  <c r="BQ967" s="20"/>
      <c r="BR967" s="20"/>
      <c r="BS967" s="20"/>
      <c r="BT967" s="20"/>
      <c r="BU967" s="20"/>
      <c r="BV967" s="20"/>
      <c r="BW967" s="20"/>
      <c r="BX967" s="20"/>
      <c r="BY967" s="20"/>
      <c r="BZ967" s="20"/>
      <c r="CA967" s="20"/>
      <c r="CB967" s="20"/>
      <c r="CC967" s="20"/>
      <c r="CD967" s="20"/>
      <c r="CE967" s="20"/>
      <c r="CF967" s="20"/>
      <c r="CG967" s="20"/>
    </row>
    <row r="968" spans="1:8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  <c r="BQ968" s="20"/>
      <c r="BR968" s="20"/>
      <c r="BS968" s="20"/>
      <c r="BT968" s="20"/>
      <c r="BU968" s="20"/>
      <c r="BV968" s="20"/>
      <c r="BW968" s="20"/>
      <c r="BX968" s="20"/>
      <c r="BY968" s="20"/>
      <c r="BZ968" s="20"/>
      <c r="CA968" s="20"/>
      <c r="CB968" s="20"/>
      <c r="CC968" s="20"/>
      <c r="CD968" s="20"/>
      <c r="CE968" s="20"/>
      <c r="CF968" s="20"/>
      <c r="CG968" s="20"/>
    </row>
    <row r="969" spans="1:8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  <c r="BQ969" s="20"/>
      <c r="BR969" s="20"/>
      <c r="BS969" s="20"/>
      <c r="BT969" s="20"/>
      <c r="BU969" s="20"/>
      <c r="BV969" s="20"/>
      <c r="BW969" s="20"/>
      <c r="BX969" s="20"/>
      <c r="BY969" s="20"/>
      <c r="BZ969" s="20"/>
      <c r="CA969" s="20"/>
      <c r="CB969" s="20"/>
      <c r="CC969" s="20"/>
      <c r="CD969" s="20"/>
      <c r="CE969" s="20"/>
      <c r="CF969" s="20"/>
      <c r="CG969" s="20"/>
    </row>
    <row r="970" spans="1:8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  <c r="BQ970" s="20"/>
      <c r="BR970" s="20"/>
      <c r="BS970" s="20"/>
      <c r="BT970" s="20"/>
      <c r="BU970" s="20"/>
      <c r="BV970" s="20"/>
      <c r="BW970" s="20"/>
      <c r="BX970" s="20"/>
      <c r="BY970" s="20"/>
      <c r="BZ970" s="20"/>
      <c r="CA970" s="20"/>
      <c r="CB970" s="20"/>
      <c r="CC970" s="20"/>
      <c r="CD970" s="20"/>
      <c r="CE970" s="20"/>
      <c r="CF970" s="20"/>
      <c r="CG970" s="20"/>
    </row>
    <row r="971" spans="1:8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  <c r="BQ971" s="20"/>
      <c r="BR971" s="20"/>
      <c r="BS971" s="20"/>
      <c r="BT971" s="20"/>
      <c r="BU971" s="20"/>
      <c r="BV971" s="20"/>
      <c r="BW971" s="20"/>
      <c r="BX971" s="20"/>
      <c r="BY971" s="20"/>
      <c r="BZ971" s="20"/>
      <c r="CA971" s="20"/>
      <c r="CB971" s="20"/>
      <c r="CC971" s="20"/>
      <c r="CD971" s="20"/>
      <c r="CE971" s="20"/>
      <c r="CF971" s="20"/>
      <c r="CG971" s="20"/>
    </row>
    <row r="972" spans="1:8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  <c r="BQ972" s="20"/>
      <c r="BR972" s="20"/>
      <c r="BS972" s="20"/>
      <c r="BT972" s="20"/>
      <c r="BU972" s="20"/>
      <c r="BV972" s="20"/>
      <c r="BW972" s="20"/>
      <c r="BX972" s="20"/>
      <c r="BY972" s="20"/>
      <c r="BZ972" s="20"/>
      <c r="CA972" s="20"/>
      <c r="CB972" s="20"/>
      <c r="CC972" s="20"/>
      <c r="CD972" s="20"/>
      <c r="CE972" s="20"/>
      <c r="CF972" s="20"/>
      <c r="CG972" s="20"/>
    </row>
    <row r="973" spans="1:8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  <c r="BQ973" s="20"/>
      <c r="BR973" s="20"/>
      <c r="BS973" s="20"/>
      <c r="BT973" s="20"/>
      <c r="BU973" s="20"/>
      <c r="BV973" s="20"/>
      <c r="BW973" s="20"/>
      <c r="BX973" s="20"/>
      <c r="BY973" s="20"/>
      <c r="BZ973" s="20"/>
      <c r="CA973" s="20"/>
      <c r="CB973" s="20"/>
      <c r="CC973" s="20"/>
      <c r="CD973" s="20"/>
      <c r="CE973" s="20"/>
      <c r="CF973" s="20"/>
      <c r="CG973" s="20"/>
    </row>
    <row r="974" spans="1:8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  <c r="BQ974" s="20"/>
      <c r="BR974" s="20"/>
      <c r="BS974" s="20"/>
      <c r="BT974" s="20"/>
      <c r="BU974" s="20"/>
      <c r="BV974" s="20"/>
      <c r="BW974" s="20"/>
      <c r="BX974" s="20"/>
      <c r="BY974" s="20"/>
      <c r="BZ974" s="20"/>
      <c r="CA974" s="20"/>
      <c r="CB974" s="20"/>
      <c r="CC974" s="20"/>
      <c r="CD974" s="20"/>
      <c r="CE974" s="20"/>
      <c r="CF974" s="20"/>
      <c r="CG974" s="20"/>
    </row>
    <row r="975" spans="1:8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  <c r="BQ975" s="20"/>
      <c r="BR975" s="20"/>
      <c r="BS975" s="20"/>
      <c r="BT975" s="20"/>
      <c r="BU975" s="20"/>
      <c r="BV975" s="20"/>
      <c r="BW975" s="20"/>
      <c r="BX975" s="20"/>
      <c r="BY975" s="20"/>
      <c r="BZ975" s="20"/>
      <c r="CA975" s="20"/>
      <c r="CB975" s="20"/>
      <c r="CC975" s="20"/>
      <c r="CD975" s="20"/>
      <c r="CE975" s="20"/>
      <c r="CF975" s="20"/>
      <c r="CG975" s="20"/>
    </row>
    <row r="976" spans="1:8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  <c r="BQ976" s="20"/>
      <c r="BR976" s="20"/>
      <c r="BS976" s="20"/>
      <c r="BT976" s="20"/>
      <c r="BU976" s="20"/>
      <c r="BV976" s="20"/>
      <c r="BW976" s="20"/>
      <c r="BX976" s="20"/>
      <c r="BY976" s="20"/>
      <c r="BZ976" s="20"/>
      <c r="CA976" s="20"/>
      <c r="CB976" s="20"/>
      <c r="CC976" s="20"/>
      <c r="CD976" s="20"/>
      <c r="CE976" s="20"/>
      <c r="CF976" s="20"/>
      <c r="CG976" s="20"/>
    </row>
    <row r="977" spans="1:8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  <c r="BQ977" s="20"/>
      <c r="BR977" s="20"/>
      <c r="BS977" s="20"/>
      <c r="BT977" s="20"/>
      <c r="BU977" s="20"/>
      <c r="BV977" s="20"/>
      <c r="BW977" s="20"/>
      <c r="BX977" s="20"/>
      <c r="BY977" s="20"/>
      <c r="BZ977" s="20"/>
      <c r="CA977" s="20"/>
      <c r="CB977" s="20"/>
      <c r="CC977" s="20"/>
      <c r="CD977" s="20"/>
      <c r="CE977" s="20"/>
      <c r="CF977" s="20"/>
      <c r="CG977" s="20"/>
    </row>
    <row r="978" spans="1:8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  <c r="BQ978" s="20"/>
      <c r="BR978" s="20"/>
      <c r="BS978" s="20"/>
      <c r="BT978" s="20"/>
      <c r="BU978" s="20"/>
      <c r="BV978" s="20"/>
      <c r="BW978" s="20"/>
      <c r="BX978" s="20"/>
      <c r="BY978" s="20"/>
      <c r="BZ978" s="20"/>
      <c r="CA978" s="20"/>
      <c r="CB978" s="20"/>
      <c r="CC978" s="20"/>
      <c r="CD978" s="20"/>
      <c r="CE978" s="20"/>
      <c r="CF978" s="20"/>
      <c r="CG978" s="20"/>
    </row>
    <row r="979" spans="1:8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  <c r="BQ979" s="20"/>
      <c r="BR979" s="20"/>
      <c r="BS979" s="20"/>
      <c r="BT979" s="20"/>
      <c r="BU979" s="20"/>
      <c r="BV979" s="20"/>
      <c r="BW979" s="20"/>
      <c r="BX979" s="20"/>
      <c r="BY979" s="20"/>
      <c r="BZ979" s="20"/>
      <c r="CA979" s="20"/>
      <c r="CB979" s="20"/>
      <c r="CC979" s="20"/>
      <c r="CD979" s="20"/>
      <c r="CE979" s="20"/>
      <c r="CF979" s="20"/>
      <c r="CG979" s="20"/>
    </row>
    <row r="980" spans="1:8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  <c r="BQ980" s="20"/>
      <c r="BR980" s="20"/>
      <c r="BS980" s="20"/>
      <c r="BT980" s="20"/>
      <c r="BU980" s="20"/>
      <c r="BV980" s="20"/>
      <c r="BW980" s="20"/>
      <c r="BX980" s="20"/>
      <c r="BY980" s="20"/>
      <c r="BZ980" s="20"/>
      <c r="CA980" s="20"/>
      <c r="CB980" s="20"/>
      <c r="CC980" s="20"/>
      <c r="CD980" s="20"/>
      <c r="CE980" s="20"/>
      <c r="CF980" s="20"/>
      <c r="CG980" s="20"/>
    </row>
    <row r="981" spans="1:8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  <c r="BQ981" s="20"/>
      <c r="BR981" s="20"/>
      <c r="BS981" s="20"/>
      <c r="BT981" s="20"/>
      <c r="BU981" s="20"/>
      <c r="BV981" s="20"/>
      <c r="BW981" s="20"/>
      <c r="BX981" s="20"/>
      <c r="BY981" s="20"/>
      <c r="BZ981" s="20"/>
      <c r="CA981" s="20"/>
      <c r="CB981" s="20"/>
      <c r="CC981" s="20"/>
      <c r="CD981" s="20"/>
      <c r="CE981" s="20"/>
      <c r="CF981" s="20"/>
      <c r="CG981" s="20"/>
    </row>
    <row r="982" spans="1:8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  <c r="BQ982" s="20"/>
      <c r="BR982" s="20"/>
      <c r="BS982" s="20"/>
      <c r="BT982" s="20"/>
      <c r="BU982" s="20"/>
      <c r="BV982" s="20"/>
      <c r="BW982" s="20"/>
      <c r="BX982" s="20"/>
      <c r="BY982" s="20"/>
      <c r="BZ982" s="20"/>
      <c r="CA982" s="20"/>
      <c r="CB982" s="20"/>
      <c r="CC982" s="20"/>
      <c r="CD982" s="20"/>
      <c r="CE982" s="20"/>
      <c r="CF982" s="20"/>
      <c r="CG982" s="20"/>
    </row>
    <row r="983" spans="1:8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  <c r="BQ983" s="20"/>
      <c r="BR983" s="20"/>
      <c r="BS983" s="20"/>
      <c r="BT983" s="20"/>
      <c r="BU983" s="20"/>
      <c r="BV983" s="20"/>
      <c r="BW983" s="20"/>
      <c r="BX983" s="20"/>
      <c r="BY983" s="20"/>
      <c r="BZ983" s="20"/>
      <c r="CA983" s="20"/>
      <c r="CB983" s="20"/>
      <c r="CC983" s="20"/>
      <c r="CD983" s="20"/>
      <c r="CE983" s="20"/>
      <c r="CF983" s="20"/>
      <c r="CG983" s="20"/>
    </row>
    <row r="984" spans="1:8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  <c r="BQ984" s="20"/>
      <c r="BR984" s="20"/>
      <c r="BS984" s="20"/>
      <c r="BT984" s="20"/>
      <c r="BU984" s="20"/>
      <c r="BV984" s="20"/>
      <c r="BW984" s="20"/>
      <c r="BX984" s="20"/>
      <c r="BY984" s="20"/>
      <c r="BZ984" s="20"/>
      <c r="CA984" s="20"/>
      <c r="CB984" s="20"/>
      <c r="CC984" s="20"/>
      <c r="CD984" s="20"/>
      <c r="CE984" s="20"/>
      <c r="CF984" s="20"/>
      <c r="CG984" s="20"/>
    </row>
    <row r="985" spans="1:8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  <c r="BQ985" s="20"/>
      <c r="BR985" s="20"/>
      <c r="BS985" s="20"/>
      <c r="BT985" s="20"/>
      <c r="BU985" s="20"/>
      <c r="BV985" s="20"/>
      <c r="BW985" s="20"/>
      <c r="BX985" s="20"/>
      <c r="BY985" s="20"/>
      <c r="BZ985" s="20"/>
      <c r="CA985" s="20"/>
      <c r="CB985" s="20"/>
      <c r="CC985" s="20"/>
      <c r="CD985" s="20"/>
      <c r="CE985" s="20"/>
      <c r="CF985" s="20"/>
      <c r="CG985" s="20"/>
    </row>
    <row r="986" spans="1:8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  <c r="BQ986" s="20"/>
      <c r="BR986" s="20"/>
      <c r="BS986" s="20"/>
      <c r="BT986" s="20"/>
      <c r="BU986" s="20"/>
      <c r="BV986" s="20"/>
      <c r="BW986" s="20"/>
      <c r="BX986" s="20"/>
      <c r="BY986" s="20"/>
      <c r="BZ986" s="20"/>
      <c r="CA986" s="20"/>
      <c r="CB986" s="20"/>
      <c r="CC986" s="20"/>
      <c r="CD986" s="20"/>
      <c r="CE986" s="20"/>
      <c r="CF986" s="20"/>
      <c r="CG986" s="20"/>
    </row>
    <row r="987" spans="1:8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  <c r="BQ987" s="20"/>
      <c r="BR987" s="20"/>
      <c r="BS987" s="20"/>
      <c r="BT987" s="20"/>
      <c r="BU987" s="20"/>
      <c r="BV987" s="20"/>
      <c r="BW987" s="20"/>
      <c r="BX987" s="20"/>
      <c r="BY987" s="20"/>
      <c r="BZ987" s="20"/>
      <c r="CA987" s="20"/>
      <c r="CB987" s="20"/>
      <c r="CC987" s="20"/>
      <c r="CD987" s="20"/>
      <c r="CE987" s="20"/>
      <c r="CF987" s="20"/>
      <c r="CG987" s="20"/>
    </row>
    <row r="988" spans="1:8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  <c r="BQ988" s="20"/>
      <c r="BR988" s="20"/>
      <c r="BS988" s="20"/>
      <c r="BT988" s="20"/>
      <c r="BU988" s="20"/>
      <c r="BV988" s="20"/>
      <c r="BW988" s="20"/>
      <c r="BX988" s="20"/>
      <c r="BY988" s="20"/>
      <c r="BZ988" s="20"/>
      <c r="CA988" s="20"/>
      <c r="CB988" s="20"/>
      <c r="CC988" s="20"/>
      <c r="CD988" s="20"/>
      <c r="CE988" s="20"/>
      <c r="CF988" s="20"/>
      <c r="CG988" s="20"/>
    </row>
    <row r="989" spans="1:8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  <c r="BQ989" s="20"/>
      <c r="BR989" s="20"/>
      <c r="BS989" s="20"/>
      <c r="BT989" s="20"/>
      <c r="BU989" s="20"/>
      <c r="BV989" s="20"/>
      <c r="BW989" s="20"/>
      <c r="BX989" s="20"/>
      <c r="BY989" s="20"/>
      <c r="BZ989" s="20"/>
      <c r="CA989" s="20"/>
      <c r="CB989" s="20"/>
      <c r="CC989" s="20"/>
      <c r="CD989" s="20"/>
      <c r="CE989" s="20"/>
      <c r="CF989" s="20"/>
      <c r="CG989" s="20"/>
    </row>
    <row r="990" spans="1:8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  <c r="BQ990" s="20"/>
      <c r="BR990" s="20"/>
      <c r="BS990" s="20"/>
      <c r="BT990" s="20"/>
      <c r="BU990" s="20"/>
      <c r="BV990" s="20"/>
      <c r="BW990" s="20"/>
      <c r="BX990" s="20"/>
      <c r="BY990" s="20"/>
      <c r="BZ990" s="20"/>
      <c r="CA990" s="20"/>
      <c r="CB990" s="20"/>
      <c r="CC990" s="20"/>
      <c r="CD990" s="20"/>
      <c r="CE990" s="20"/>
      <c r="CF990" s="20"/>
      <c r="CG990" s="20"/>
    </row>
    <row r="991" spans="1:8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  <c r="BQ991" s="20"/>
      <c r="BR991" s="20"/>
      <c r="BS991" s="20"/>
      <c r="BT991" s="20"/>
      <c r="BU991" s="20"/>
      <c r="BV991" s="20"/>
      <c r="BW991" s="20"/>
      <c r="BX991" s="20"/>
      <c r="BY991" s="20"/>
      <c r="BZ991" s="20"/>
      <c r="CA991" s="20"/>
      <c r="CB991" s="20"/>
      <c r="CC991" s="20"/>
      <c r="CD991" s="20"/>
      <c r="CE991" s="20"/>
      <c r="CF991" s="20"/>
      <c r="CG991" s="20"/>
    </row>
    <row r="992" spans="1:8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  <c r="BQ992" s="20"/>
      <c r="BR992" s="20"/>
      <c r="BS992" s="20"/>
      <c r="BT992" s="20"/>
      <c r="BU992" s="20"/>
      <c r="BV992" s="20"/>
      <c r="BW992" s="20"/>
      <c r="BX992" s="20"/>
      <c r="BY992" s="20"/>
      <c r="BZ992" s="20"/>
      <c r="CA992" s="20"/>
      <c r="CB992" s="20"/>
      <c r="CC992" s="20"/>
      <c r="CD992" s="20"/>
      <c r="CE992" s="20"/>
      <c r="CF992" s="20"/>
      <c r="CG992" s="20"/>
    </row>
    <row r="993" spans="1:8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  <c r="BJ993" s="20"/>
      <c r="BK993" s="20"/>
      <c r="BL993" s="20"/>
      <c r="BM993" s="20"/>
      <c r="BN993" s="20"/>
      <c r="BO993" s="20"/>
      <c r="BP993" s="20"/>
      <c r="BQ993" s="20"/>
      <c r="BR993" s="20"/>
      <c r="BS993" s="20"/>
      <c r="BT993" s="20"/>
      <c r="BU993" s="20"/>
      <c r="BV993" s="20"/>
      <c r="BW993" s="20"/>
      <c r="BX993" s="20"/>
      <c r="BY993" s="20"/>
      <c r="BZ993" s="20"/>
      <c r="CA993" s="20"/>
      <c r="CB993" s="20"/>
      <c r="CC993" s="20"/>
      <c r="CD993" s="20"/>
      <c r="CE993" s="20"/>
      <c r="CF993" s="20"/>
      <c r="CG993" s="20"/>
    </row>
    <row r="994" spans="1:8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  <c r="BJ994" s="20"/>
      <c r="BK994" s="20"/>
      <c r="BL994" s="20"/>
      <c r="BM994" s="20"/>
      <c r="BN994" s="20"/>
      <c r="BO994" s="20"/>
      <c r="BP994" s="20"/>
      <c r="BQ994" s="20"/>
      <c r="BR994" s="20"/>
      <c r="BS994" s="20"/>
      <c r="BT994" s="20"/>
      <c r="BU994" s="20"/>
      <c r="BV994" s="20"/>
      <c r="BW994" s="20"/>
      <c r="BX994" s="20"/>
      <c r="BY994" s="20"/>
      <c r="BZ994" s="20"/>
      <c r="CA994" s="20"/>
      <c r="CB994" s="20"/>
      <c r="CC994" s="20"/>
      <c r="CD994" s="20"/>
      <c r="CE994" s="20"/>
      <c r="CF994" s="20"/>
      <c r="CG994" s="20"/>
    </row>
    <row r="995" spans="1:8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  <c r="BJ995" s="20"/>
      <c r="BK995" s="20"/>
      <c r="BL995" s="20"/>
      <c r="BM995" s="20"/>
      <c r="BN995" s="20"/>
      <c r="BO995" s="20"/>
      <c r="BP995" s="20"/>
      <c r="BQ995" s="20"/>
      <c r="BR995" s="20"/>
      <c r="BS995" s="20"/>
      <c r="BT995" s="20"/>
      <c r="BU995" s="20"/>
      <c r="BV995" s="20"/>
      <c r="BW995" s="20"/>
      <c r="BX995" s="20"/>
      <c r="BY995" s="20"/>
      <c r="BZ995" s="20"/>
      <c r="CA995" s="20"/>
      <c r="CB995" s="20"/>
      <c r="CC995" s="20"/>
      <c r="CD995" s="20"/>
      <c r="CE995" s="20"/>
      <c r="CF995" s="20"/>
      <c r="CG995" s="20"/>
    </row>
    <row r="996" spans="1:8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  <c r="BJ996" s="20"/>
      <c r="BK996" s="20"/>
      <c r="BL996" s="20"/>
      <c r="BM996" s="20"/>
      <c r="BN996" s="20"/>
      <c r="BO996" s="20"/>
      <c r="BP996" s="20"/>
      <c r="BQ996" s="20"/>
      <c r="BR996" s="20"/>
      <c r="BS996" s="20"/>
      <c r="BT996" s="20"/>
      <c r="BU996" s="20"/>
      <c r="BV996" s="20"/>
      <c r="BW996" s="20"/>
      <c r="BX996" s="20"/>
      <c r="BY996" s="20"/>
      <c r="BZ996" s="20"/>
      <c r="CA996" s="20"/>
      <c r="CB996" s="20"/>
      <c r="CC996" s="20"/>
      <c r="CD996" s="20"/>
      <c r="CE996" s="20"/>
      <c r="CF996" s="20"/>
      <c r="CG996" s="20"/>
    </row>
    <row r="997" spans="1:8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  <c r="BJ997" s="20"/>
      <c r="BK997" s="20"/>
      <c r="BL997" s="20"/>
      <c r="BM997" s="20"/>
      <c r="BN997" s="20"/>
      <c r="BO997" s="20"/>
      <c r="BP997" s="20"/>
      <c r="BQ997" s="20"/>
      <c r="BR997" s="20"/>
      <c r="BS997" s="20"/>
      <c r="BT997" s="20"/>
      <c r="BU997" s="20"/>
      <c r="BV997" s="20"/>
      <c r="BW997" s="20"/>
      <c r="BX997" s="20"/>
      <c r="BY997" s="20"/>
      <c r="BZ997" s="20"/>
      <c r="CA997" s="20"/>
      <c r="CB997" s="20"/>
      <c r="CC997" s="20"/>
      <c r="CD997" s="20"/>
      <c r="CE997" s="20"/>
      <c r="CF997" s="20"/>
      <c r="CG997" s="20"/>
    </row>
    <row r="998" spans="1:8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  <c r="BH998" s="20"/>
      <c r="BI998" s="20"/>
      <c r="BJ998" s="20"/>
      <c r="BK998" s="20"/>
      <c r="BL998" s="20"/>
      <c r="BM998" s="20"/>
      <c r="BN998" s="20"/>
      <c r="BO998" s="20"/>
      <c r="BP998" s="20"/>
      <c r="BQ998" s="20"/>
      <c r="BR998" s="20"/>
      <c r="BS998" s="20"/>
      <c r="BT998" s="20"/>
      <c r="BU998" s="20"/>
      <c r="BV998" s="20"/>
      <c r="BW998" s="20"/>
      <c r="BX998" s="20"/>
      <c r="BY998" s="20"/>
      <c r="BZ998" s="20"/>
      <c r="CA998" s="20"/>
      <c r="CB998" s="20"/>
      <c r="CC998" s="20"/>
      <c r="CD998" s="20"/>
      <c r="CE998" s="20"/>
      <c r="CF998" s="20"/>
      <c r="CG998" s="20"/>
    </row>
    <row r="999" spans="1:8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  <c r="BH999" s="20"/>
      <c r="BI999" s="20"/>
      <c r="BJ999" s="20"/>
      <c r="BK999" s="20"/>
      <c r="BL999" s="20"/>
      <c r="BM999" s="20"/>
      <c r="BN999" s="20"/>
      <c r="BO999" s="20"/>
      <c r="BP999" s="20"/>
      <c r="BQ999" s="20"/>
      <c r="BR999" s="20"/>
      <c r="BS999" s="20"/>
      <c r="BT999" s="20"/>
      <c r="BU999" s="20"/>
      <c r="BV999" s="20"/>
      <c r="BW999" s="20"/>
      <c r="BX999" s="20"/>
      <c r="BY999" s="20"/>
      <c r="BZ999" s="20"/>
      <c r="CA999" s="20"/>
      <c r="CB999" s="20"/>
      <c r="CC999" s="20"/>
      <c r="CD999" s="20"/>
      <c r="CE999" s="20"/>
      <c r="CF999" s="20"/>
      <c r="CG999" s="20"/>
    </row>
    <row r="1000" spans="1:8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  <c r="BH1000" s="20"/>
      <c r="BI1000" s="20"/>
      <c r="BJ1000" s="20"/>
      <c r="BK1000" s="20"/>
      <c r="BL1000" s="20"/>
      <c r="BM1000" s="20"/>
      <c r="BN1000" s="20"/>
      <c r="BO1000" s="20"/>
      <c r="BP1000" s="20"/>
      <c r="BQ1000" s="20"/>
      <c r="BR1000" s="20"/>
      <c r="BS1000" s="20"/>
      <c r="BT1000" s="20"/>
      <c r="BU1000" s="20"/>
      <c r="BV1000" s="20"/>
      <c r="BW1000" s="20"/>
      <c r="BX1000" s="20"/>
      <c r="BY1000" s="20"/>
      <c r="BZ1000" s="20"/>
      <c r="CA1000" s="20"/>
      <c r="CB1000" s="20"/>
      <c r="CC1000" s="20"/>
      <c r="CD1000" s="20"/>
      <c r="CE1000" s="20"/>
      <c r="CF1000" s="20"/>
      <c r="CG100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5" bestFit="1" customWidth="1"/>
    <col min="2" max="2" width="10.5" customWidth="1"/>
    <col min="3" max="3" width="13.1640625" bestFit="1" customWidth="1"/>
    <col min="4" max="4" width="11.83203125" bestFit="1" customWidth="1"/>
    <col min="5" max="5" width="14.5" bestFit="1" customWidth="1"/>
    <col min="6" max="6" width="11.5" bestFit="1" customWidth="1"/>
    <col min="7" max="7" width="11.1640625" bestFit="1" customWidth="1"/>
    <col min="8" max="8" width="15.6640625" bestFit="1" customWidth="1"/>
    <col min="9" max="9" width="25.6640625" bestFit="1" customWidth="1"/>
    <col min="10" max="10" width="25.5" bestFit="1" customWidth="1"/>
    <col min="11" max="11" width="15.5" bestFit="1" customWidth="1"/>
    <col min="12" max="12" width="12.5" bestFit="1" customWidth="1"/>
    <col min="13" max="13" width="27.5" bestFit="1" customWidth="1"/>
    <col min="14" max="14" width="12" bestFit="1" customWidth="1"/>
    <col min="15" max="15" width="12.6640625" bestFit="1" customWidth="1"/>
    <col min="16" max="17" width="16.6640625" bestFit="1" customWidth="1"/>
    <col min="18" max="18" width="11.5" bestFit="1" customWidth="1"/>
    <col min="19" max="19" width="13.83203125" bestFit="1" customWidth="1"/>
    <col min="20" max="20" width="12.33203125" bestFit="1" customWidth="1"/>
    <col min="21" max="21" width="9.33203125" bestFit="1" customWidth="1"/>
    <col min="22" max="23" width="7.5" bestFit="1" customWidth="1"/>
    <col min="24" max="24" width="12" bestFit="1" customWidth="1"/>
    <col min="25" max="25" width="20.6640625" bestFit="1" customWidth="1"/>
    <col min="26" max="26" width="11.83203125" bestFit="1" customWidth="1"/>
    <col min="27" max="27" width="7.5" bestFit="1" customWidth="1"/>
    <col min="28" max="28" width="16.5" bestFit="1" customWidth="1"/>
    <col min="29" max="29" width="18.5" bestFit="1" customWidth="1"/>
    <col min="30" max="30" width="25.1640625" bestFit="1" customWidth="1"/>
    <col min="31" max="31" width="14" bestFit="1" customWidth="1"/>
    <col min="32" max="32" width="16.33203125" bestFit="1" customWidth="1"/>
    <col min="33" max="33" width="17.83203125" bestFit="1" customWidth="1"/>
    <col min="34" max="34" width="15.33203125" bestFit="1" customWidth="1"/>
    <col min="35" max="35" width="14" bestFit="1" customWidth="1"/>
    <col min="36" max="36" width="15.5" bestFit="1" customWidth="1"/>
    <col min="37" max="39" width="14" bestFit="1" customWidth="1"/>
    <col min="40" max="40" width="23.1640625" bestFit="1" customWidth="1"/>
    <col min="41" max="41" width="14" bestFit="1" customWidth="1"/>
    <col min="42" max="42" width="22.5" bestFit="1" customWidth="1"/>
    <col min="43" max="44" width="14" bestFit="1" customWidth="1"/>
  </cols>
  <sheetData>
    <row r="1" spans="1:44" ht="19.5" customHeight="1" x14ac:dyDescent="0.2">
      <c r="A1" s="2" t="s">
        <v>1</v>
      </c>
      <c r="B1" s="2" t="s">
        <v>2</v>
      </c>
      <c r="C1" s="2" t="s">
        <v>3</v>
      </c>
      <c r="D1" s="2" t="s">
        <v>119</v>
      </c>
      <c r="E1" s="2" t="s">
        <v>295</v>
      </c>
      <c r="F1" s="2" t="s">
        <v>296</v>
      </c>
      <c r="G1" s="2" t="s">
        <v>297</v>
      </c>
      <c r="H1" s="2" t="s">
        <v>298</v>
      </c>
      <c r="I1" s="2" t="s">
        <v>299</v>
      </c>
      <c r="J1" s="2" t="s">
        <v>300</v>
      </c>
      <c r="K1" s="4" t="s">
        <v>301</v>
      </c>
      <c r="L1" s="4" t="s">
        <v>302</v>
      </c>
      <c r="M1" s="4" t="s">
        <v>303</v>
      </c>
      <c r="N1" s="4" t="s">
        <v>304</v>
      </c>
      <c r="O1" s="4" t="s">
        <v>305</v>
      </c>
      <c r="P1" s="4" t="s">
        <v>306</v>
      </c>
      <c r="Q1" s="4" t="s">
        <v>307</v>
      </c>
      <c r="R1" s="4" t="s">
        <v>308</v>
      </c>
      <c r="S1" s="4" t="s">
        <v>309</v>
      </c>
      <c r="T1" s="4" t="s">
        <v>310</v>
      </c>
      <c r="U1" s="4" t="s">
        <v>311</v>
      </c>
      <c r="V1" s="4" t="s">
        <v>312</v>
      </c>
      <c r="W1" s="4" t="s">
        <v>313</v>
      </c>
      <c r="X1" s="4" t="s">
        <v>314</v>
      </c>
      <c r="Y1" s="4" t="s">
        <v>315</v>
      </c>
      <c r="Z1" s="4" t="s">
        <v>316</v>
      </c>
      <c r="AA1" s="4" t="s">
        <v>317</v>
      </c>
      <c r="AB1" s="4" t="s">
        <v>318</v>
      </c>
      <c r="AC1" s="4" t="s">
        <v>319</v>
      </c>
      <c r="AD1" s="4" t="s">
        <v>320</v>
      </c>
      <c r="AE1" s="3" t="s">
        <v>321</v>
      </c>
      <c r="AF1" s="3" t="s">
        <v>322</v>
      </c>
      <c r="AG1" s="3" t="s">
        <v>323</v>
      </c>
      <c r="AH1" s="3" t="s">
        <v>324</v>
      </c>
      <c r="AI1" s="3" t="s">
        <v>325</v>
      </c>
      <c r="AJ1" s="3" t="s">
        <v>326</v>
      </c>
      <c r="AK1" s="3" t="s">
        <v>327</v>
      </c>
      <c r="AL1" s="3" t="s">
        <v>328</v>
      </c>
      <c r="AM1" s="3" t="s">
        <v>329</v>
      </c>
      <c r="AN1" s="3" t="s">
        <v>330</v>
      </c>
      <c r="AO1" s="3" t="s">
        <v>331</v>
      </c>
      <c r="AP1" s="3" t="s">
        <v>332</v>
      </c>
      <c r="AQ1" s="3" t="s">
        <v>333</v>
      </c>
      <c r="AR1" s="3" t="s">
        <v>334</v>
      </c>
    </row>
    <row r="2" spans="1:44" ht="28.5" customHeight="1" x14ac:dyDescent="0.2">
      <c r="A2" s="5" t="s">
        <v>17</v>
      </c>
      <c r="B2" s="5" t="s">
        <v>19</v>
      </c>
      <c r="C2" s="5" t="s">
        <v>20</v>
      </c>
      <c r="D2" s="5" t="s">
        <v>201</v>
      </c>
      <c r="E2" s="5" t="s">
        <v>335</v>
      </c>
      <c r="F2" s="5" t="s">
        <v>336</v>
      </c>
      <c r="G2" s="5" t="s">
        <v>337</v>
      </c>
      <c r="H2" s="5" t="s">
        <v>338</v>
      </c>
      <c r="I2" s="5" t="s">
        <v>339</v>
      </c>
      <c r="J2" s="5" t="s">
        <v>340</v>
      </c>
      <c r="K2" s="6" t="s">
        <v>341</v>
      </c>
      <c r="L2" s="6" t="s">
        <v>342</v>
      </c>
      <c r="M2" s="6" t="s">
        <v>343</v>
      </c>
      <c r="N2" s="6" t="s">
        <v>344</v>
      </c>
      <c r="O2" s="6" t="s">
        <v>345</v>
      </c>
      <c r="P2" s="6" t="s">
        <v>346</v>
      </c>
      <c r="Q2" s="6" t="s">
        <v>347</v>
      </c>
      <c r="R2" s="6" t="s">
        <v>348</v>
      </c>
      <c r="S2" s="6" t="s">
        <v>349</v>
      </c>
      <c r="T2" s="6" t="s">
        <v>350</v>
      </c>
      <c r="U2" s="6" t="s">
        <v>351</v>
      </c>
      <c r="V2" s="6" t="s">
        <v>352</v>
      </c>
      <c r="W2" s="6" t="s">
        <v>353</v>
      </c>
      <c r="X2" s="6" t="s">
        <v>237</v>
      </c>
      <c r="Y2" s="6" t="s">
        <v>238</v>
      </c>
      <c r="Z2" s="6" t="s">
        <v>239</v>
      </c>
      <c r="AA2" s="6" t="s">
        <v>354</v>
      </c>
      <c r="AB2" s="6" t="s">
        <v>355</v>
      </c>
      <c r="AC2" s="6" t="s">
        <v>356</v>
      </c>
      <c r="AD2" s="6" t="s">
        <v>357</v>
      </c>
      <c r="AE2" s="6" t="s">
        <v>269</v>
      </c>
      <c r="AF2" s="6" t="s">
        <v>270</v>
      </c>
      <c r="AG2" s="6" t="s">
        <v>271</v>
      </c>
      <c r="AH2" s="6" t="s">
        <v>358</v>
      </c>
      <c r="AI2" s="6" t="s">
        <v>273</v>
      </c>
      <c r="AJ2" s="6" t="s">
        <v>274</v>
      </c>
      <c r="AK2" s="6" t="s">
        <v>275</v>
      </c>
      <c r="AL2" s="6" t="s">
        <v>276</v>
      </c>
      <c r="AM2" s="6" t="s">
        <v>277</v>
      </c>
      <c r="AN2" s="6" t="s">
        <v>278</v>
      </c>
      <c r="AO2" s="6" t="s">
        <v>279</v>
      </c>
      <c r="AP2" s="6" t="s">
        <v>280</v>
      </c>
      <c r="AQ2" s="6" t="s">
        <v>281</v>
      </c>
      <c r="AR2" s="6" t="s">
        <v>282</v>
      </c>
    </row>
    <row r="3" spans="1:44" ht="17.25" customHeight="1" x14ac:dyDescent="0.2">
      <c r="A3" s="8" t="s">
        <v>68</v>
      </c>
      <c r="B3" s="12"/>
      <c r="C3" s="12"/>
      <c r="D3" s="12"/>
      <c r="E3" s="12"/>
      <c r="F3" s="12" t="s">
        <v>359</v>
      </c>
      <c r="G3" s="12" t="s">
        <v>360</v>
      </c>
      <c r="H3" s="12" t="s">
        <v>361</v>
      </c>
      <c r="I3" s="12"/>
      <c r="J3" s="12"/>
      <c r="K3" s="10" t="s">
        <v>362</v>
      </c>
      <c r="L3" s="10" t="s">
        <v>81</v>
      </c>
      <c r="M3" s="10"/>
      <c r="N3" s="10" t="s">
        <v>81</v>
      </c>
      <c r="O3" s="10"/>
      <c r="P3" s="10" t="s">
        <v>100</v>
      </c>
      <c r="Q3" s="10" t="s">
        <v>100</v>
      </c>
      <c r="R3" s="10" t="s">
        <v>100</v>
      </c>
      <c r="S3" s="10" t="s">
        <v>100</v>
      </c>
      <c r="T3" s="10" t="s">
        <v>100</v>
      </c>
      <c r="U3" s="10"/>
      <c r="V3" s="10" t="s">
        <v>289</v>
      </c>
      <c r="W3" s="10" t="s">
        <v>289</v>
      </c>
      <c r="X3" s="10"/>
      <c r="Y3" s="10"/>
      <c r="Z3" s="10" t="s">
        <v>290</v>
      </c>
      <c r="AA3" s="10" t="s">
        <v>289</v>
      </c>
      <c r="AB3" s="10" t="s">
        <v>289</v>
      </c>
      <c r="AC3" s="10"/>
      <c r="AD3" s="10"/>
      <c r="AE3" s="10" t="s">
        <v>294</v>
      </c>
      <c r="AF3" s="10" t="s">
        <v>294</v>
      </c>
      <c r="AG3" s="10" t="s">
        <v>294</v>
      </c>
      <c r="AH3" s="10" t="s">
        <v>294</v>
      </c>
      <c r="AI3" s="10" t="s">
        <v>294</v>
      </c>
      <c r="AJ3" s="10" t="s">
        <v>294</v>
      </c>
      <c r="AK3" s="10" t="s">
        <v>294</v>
      </c>
      <c r="AL3" s="10" t="s">
        <v>294</v>
      </c>
      <c r="AM3" s="10" t="s">
        <v>294</v>
      </c>
      <c r="AN3" s="10" t="s">
        <v>294</v>
      </c>
      <c r="AO3" s="10" t="s">
        <v>294</v>
      </c>
      <c r="AP3" s="10" t="s">
        <v>294</v>
      </c>
      <c r="AQ3" s="10" t="s">
        <v>294</v>
      </c>
      <c r="AR3" s="10" t="s">
        <v>294</v>
      </c>
    </row>
    <row r="4" spans="1:44" ht="12.75" customHeight="1" x14ac:dyDescent="0.2">
      <c r="A4" s="1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</row>
    <row r="5" spans="1:44" ht="12.75" customHeight="1" x14ac:dyDescent="0.2">
      <c r="A5" s="1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</row>
    <row r="6" spans="1:44" ht="12.75" customHeight="1" x14ac:dyDescent="0.2">
      <c r="A6" s="1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</row>
    <row r="7" spans="1:44" ht="12.75" customHeight="1" x14ac:dyDescent="0.2">
      <c r="A7" s="1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spans="1:44" ht="12.75" customHeight="1" x14ac:dyDescent="0.2">
      <c r="A8" s="1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spans="1:44" ht="12.75" customHeight="1" x14ac:dyDescent="0.2">
      <c r="A9" s="1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</row>
    <row r="10" spans="1:44" ht="12.75" customHeight="1" x14ac:dyDescent="0.2">
      <c r="A10" s="1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4" ht="12.75" customHeight="1" x14ac:dyDescent="0.2">
      <c r="A11" s="1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spans="1:44" ht="12.75" customHeight="1" x14ac:dyDescent="0.2">
      <c r="A12" s="1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</row>
    <row r="13" spans="1:44" ht="12.75" customHeight="1" x14ac:dyDescent="0.2">
      <c r="A13" s="1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</row>
    <row r="14" spans="1:44" ht="12.75" customHeight="1" x14ac:dyDescent="0.2">
      <c r="A14" s="1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spans="1:44" ht="12.75" customHeight="1" x14ac:dyDescent="0.2">
      <c r="A15" s="1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spans="1:44" ht="12.75" customHeight="1" x14ac:dyDescent="0.2">
      <c r="A16" s="1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spans="1:44" ht="12.75" customHeight="1" x14ac:dyDescent="0.2">
      <c r="A17" s="1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</row>
    <row r="18" spans="1:44" ht="12.75" customHeight="1" x14ac:dyDescent="0.2">
      <c r="A18" s="1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</row>
    <row r="19" spans="1:44" ht="12.75" customHeight="1" x14ac:dyDescent="0.2">
      <c r="A19" s="1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</row>
    <row r="20" spans="1:44" ht="12.75" customHeight="1" x14ac:dyDescent="0.2">
      <c r="A20" s="1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</row>
    <row r="21" spans="1:44" ht="12.75" customHeight="1" x14ac:dyDescent="0.2">
      <c r="A21" s="1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</row>
    <row r="22" spans="1:44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spans="1:44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spans="1:44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spans="1:44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spans="1:44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spans="1:44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1:44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1:44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1:44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1:44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1:44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1:44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1:44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1:44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1:44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1:44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1:44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1:44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1:44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1:44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1:44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1:44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1:44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1:44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1:44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1:44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1:44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1:44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1:44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1:44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1:44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1:44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1:44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1:44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  <row r="237" spans="1:44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</row>
    <row r="238" spans="1:44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</row>
    <row r="239" spans="1:44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</row>
    <row r="240" spans="1:44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</row>
    <row r="241" spans="1:44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</row>
    <row r="242" spans="1:44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</row>
    <row r="243" spans="1:44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</row>
    <row r="244" spans="1:44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</row>
    <row r="245" spans="1:44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</row>
    <row r="246" spans="1:44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</row>
    <row r="247" spans="1:44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</row>
    <row r="248" spans="1:44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</row>
    <row r="249" spans="1:44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</row>
    <row r="250" spans="1:44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</row>
    <row r="251" spans="1:44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</row>
    <row r="252" spans="1:44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</row>
    <row r="253" spans="1:44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</row>
    <row r="254" spans="1:44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</row>
    <row r="255" spans="1:44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</row>
    <row r="256" spans="1:44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</row>
    <row r="257" spans="1:44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</row>
    <row r="258" spans="1:44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</row>
    <row r="259" spans="1:44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</row>
    <row r="260" spans="1:44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</row>
    <row r="261" spans="1:44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</row>
    <row r="262" spans="1:44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</row>
    <row r="263" spans="1:44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</row>
    <row r="264" spans="1:44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</row>
    <row r="265" spans="1:44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</row>
    <row r="266" spans="1:44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</row>
    <row r="267" spans="1:44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</row>
    <row r="268" spans="1:44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</row>
    <row r="269" spans="1:44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</row>
    <row r="270" spans="1:44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</row>
    <row r="271" spans="1:44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</row>
    <row r="272" spans="1:44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</row>
    <row r="273" spans="1:44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</row>
    <row r="274" spans="1:44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</row>
    <row r="275" spans="1:44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</row>
    <row r="276" spans="1:44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</row>
    <row r="277" spans="1:44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</row>
    <row r="278" spans="1:44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</row>
    <row r="279" spans="1:44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</row>
    <row r="280" spans="1:44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</row>
    <row r="281" spans="1:44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</row>
    <row r="282" spans="1:44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</row>
    <row r="283" spans="1:44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</row>
    <row r="284" spans="1:44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</row>
    <row r="285" spans="1:44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</row>
    <row r="286" spans="1:44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</row>
    <row r="287" spans="1:44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</row>
    <row r="288" spans="1:44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</row>
    <row r="289" spans="1:44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</row>
    <row r="290" spans="1:44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</row>
    <row r="291" spans="1:44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</row>
    <row r="292" spans="1:44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</row>
    <row r="293" spans="1:44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</row>
    <row r="294" spans="1:44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</row>
    <row r="295" spans="1:44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</row>
    <row r="296" spans="1:44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</row>
    <row r="297" spans="1:44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</row>
    <row r="298" spans="1:44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</row>
    <row r="299" spans="1:44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</row>
    <row r="300" spans="1:44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</row>
    <row r="301" spans="1:44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</row>
    <row r="302" spans="1:44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</row>
    <row r="303" spans="1:44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</row>
    <row r="304" spans="1:44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</row>
    <row r="305" spans="1:44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</row>
    <row r="306" spans="1:44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</row>
    <row r="307" spans="1:44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</row>
    <row r="308" spans="1:44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</row>
    <row r="309" spans="1:44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</row>
    <row r="310" spans="1:44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</row>
    <row r="311" spans="1:44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</row>
    <row r="312" spans="1:44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</row>
    <row r="313" spans="1:44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</row>
    <row r="314" spans="1:44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</row>
    <row r="315" spans="1:44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</row>
    <row r="316" spans="1:44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</row>
    <row r="317" spans="1:44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</row>
    <row r="318" spans="1:44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</row>
    <row r="319" spans="1:44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</row>
    <row r="320" spans="1:44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</row>
    <row r="321" spans="1:44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</row>
    <row r="322" spans="1:44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</row>
    <row r="323" spans="1:44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</row>
    <row r="324" spans="1:44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</row>
    <row r="325" spans="1:44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</row>
    <row r="326" spans="1:44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</row>
    <row r="327" spans="1:44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</row>
    <row r="328" spans="1:44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</row>
    <row r="329" spans="1:44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</row>
    <row r="330" spans="1:44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</row>
    <row r="331" spans="1:44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</row>
    <row r="332" spans="1:44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</row>
    <row r="333" spans="1:44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</row>
    <row r="334" spans="1:44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</row>
    <row r="335" spans="1:44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</row>
    <row r="336" spans="1:44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</row>
    <row r="337" spans="1:44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</row>
    <row r="338" spans="1:44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</row>
    <row r="339" spans="1:44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</row>
    <row r="340" spans="1:44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</row>
    <row r="341" spans="1:44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</row>
    <row r="342" spans="1:44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</row>
    <row r="343" spans="1:44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</row>
    <row r="344" spans="1:44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</row>
    <row r="345" spans="1:44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</row>
    <row r="346" spans="1:44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</row>
    <row r="347" spans="1:44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</row>
    <row r="348" spans="1:44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</row>
    <row r="349" spans="1:44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</row>
    <row r="350" spans="1:44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</row>
    <row r="351" spans="1:44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</row>
    <row r="352" spans="1:44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</row>
    <row r="353" spans="1:44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</row>
    <row r="354" spans="1:44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</row>
    <row r="355" spans="1:44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</row>
    <row r="356" spans="1:44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</row>
    <row r="357" spans="1:44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</row>
    <row r="358" spans="1:44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</row>
    <row r="359" spans="1:44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</row>
    <row r="360" spans="1:44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</row>
    <row r="361" spans="1:44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</row>
    <row r="362" spans="1:44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</row>
    <row r="363" spans="1:44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</row>
    <row r="364" spans="1:44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</row>
    <row r="365" spans="1:44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</row>
    <row r="366" spans="1:44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</row>
    <row r="367" spans="1:44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</row>
    <row r="368" spans="1:44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</row>
    <row r="369" spans="1:44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</row>
    <row r="370" spans="1:44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</row>
    <row r="371" spans="1:44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</row>
    <row r="372" spans="1:44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</row>
    <row r="373" spans="1:44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</row>
    <row r="374" spans="1:44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</row>
    <row r="375" spans="1:44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</row>
    <row r="376" spans="1:44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</row>
    <row r="377" spans="1:44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</row>
    <row r="378" spans="1:44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</row>
    <row r="379" spans="1:44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</row>
    <row r="380" spans="1:44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</row>
    <row r="381" spans="1:44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</row>
    <row r="382" spans="1:44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</row>
    <row r="383" spans="1:44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</row>
    <row r="384" spans="1:44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</row>
    <row r="385" spans="1:44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</row>
    <row r="386" spans="1:44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</row>
    <row r="387" spans="1:44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</row>
    <row r="388" spans="1:44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</row>
    <row r="389" spans="1:44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</row>
    <row r="390" spans="1:44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</row>
    <row r="391" spans="1:44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</row>
    <row r="392" spans="1:44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</row>
    <row r="393" spans="1:44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</row>
    <row r="394" spans="1:44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</row>
    <row r="395" spans="1:44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</row>
    <row r="396" spans="1:44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</row>
    <row r="397" spans="1:44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</row>
    <row r="398" spans="1:44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</row>
    <row r="399" spans="1:44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</row>
    <row r="400" spans="1:44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</row>
    <row r="401" spans="1:44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</row>
    <row r="402" spans="1:44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</row>
    <row r="403" spans="1:44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</row>
    <row r="404" spans="1:44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</row>
    <row r="405" spans="1:44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</row>
    <row r="406" spans="1:44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</row>
    <row r="407" spans="1:44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</row>
    <row r="408" spans="1:44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</row>
    <row r="409" spans="1:44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</row>
    <row r="410" spans="1:44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</row>
    <row r="411" spans="1:44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</row>
    <row r="412" spans="1:44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</row>
    <row r="413" spans="1:44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</row>
    <row r="414" spans="1:44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</row>
    <row r="415" spans="1:44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</row>
    <row r="416" spans="1:44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</row>
    <row r="417" spans="1:44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</row>
    <row r="418" spans="1:44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</row>
    <row r="419" spans="1:44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</row>
    <row r="420" spans="1:44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</row>
    <row r="421" spans="1:44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</row>
    <row r="422" spans="1:44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</row>
    <row r="423" spans="1:44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</row>
    <row r="424" spans="1:44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</row>
    <row r="425" spans="1:44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</row>
    <row r="426" spans="1:44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</row>
    <row r="427" spans="1:44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</row>
    <row r="428" spans="1:44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</row>
    <row r="429" spans="1:44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</row>
    <row r="430" spans="1:44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</row>
    <row r="431" spans="1:44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</row>
    <row r="432" spans="1:44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</row>
    <row r="433" spans="1:44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</row>
    <row r="434" spans="1:44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</row>
    <row r="435" spans="1:44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</row>
    <row r="436" spans="1:44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</row>
    <row r="437" spans="1:44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</row>
    <row r="438" spans="1:44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</row>
    <row r="439" spans="1:44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</row>
    <row r="440" spans="1:44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</row>
    <row r="441" spans="1:44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</row>
    <row r="442" spans="1:44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</row>
    <row r="443" spans="1:44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</row>
    <row r="444" spans="1:44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</row>
    <row r="445" spans="1:44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</row>
    <row r="446" spans="1:44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</row>
    <row r="447" spans="1:44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</row>
    <row r="448" spans="1:44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</row>
    <row r="449" spans="1:44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</row>
    <row r="450" spans="1:44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</row>
    <row r="451" spans="1:44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</row>
    <row r="452" spans="1:44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</row>
    <row r="453" spans="1:44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</row>
    <row r="454" spans="1:44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</row>
    <row r="455" spans="1:44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</row>
    <row r="456" spans="1:44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</row>
    <row r="457" spans="1:44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</row>
    <row r="458" spans="1:44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</row>
    <row r="459" spans="1:44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</row>
    <row r="460" spans="1:44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</row>
    <row r="461" spans="1:44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</row>
    <row r="462" spans="1:44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</row>
    <row r="463" spans="1:44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</row>
    <row r="464" spans="1:44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</row>
    <row r="465" spans="1:44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</row>
    <row r="466" spans="1:44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</row>
    <row r="467" spans="1:44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</row>
    <row r="468" spans="1:44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</row>
    <row r="469" spans="1:44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</row>
    <row r="470" spans="1:44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</row>
    <row r="471" spans="1:44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</row>
    <row r="472" spans="1:44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</row>
    <row r="473" spans="1:44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</row>
    <row r="474" spans="1:44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</row>
    <row r="475" spans="1:44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</row>
    <row r="476" spans="1:44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</row>
    <row r="477" spans="1:44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</row>
    <row r="478" spans="1:44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</row>
    <row r="479" spans="1:44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</row>
    <row r="480" spans="1:44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</row>
    <row r="481" spans="1:44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</row>
    <row r="482" spans="1:44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</row>
    <row r="483" spans="1:44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</row>
    <row r="484" spans="1:44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</row>
    <row r="485" spans="1:44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</row>
    <row r="486" spans="1:44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</row>
    <row r="487" spans="1:44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</row>
    <row r="488" spans="1:44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</row>
    <row r="489" spans="1:44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</row>
    <row r="490" spans="1:44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</row>
    <row r="491" spans="1:44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</row>
    <row r="492" spans="1:44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</row>
    <row r="493" spans="1:44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</row>
    <row r="494" spans="1:44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</row>
    <row r="495" spans="1:44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</row>
    <row r="496" spans="1:44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</row>
    <row r="497" spans="1:44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</row>
    <row r="498" spans="1:44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</row>
    <row r="499" spans="1:44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</row>
    <row r="500" spans="1:44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</row>
    <row r="501" spans="1:44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</row>
    <row r="502" spans="1:44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</row>
    <row r="503" spans="1:44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</row>
    <row r="504" spans="1:44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</row>
    <row r="505" spans="1:44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</row>
    <row r="506" spans="1:44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</row>
    <row r="507" spans="1:44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</row>
    <row r="508" spans="1:44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</row>
    <row r="509" spans="1:44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</row>
    <row r="510" spans="1:44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</row>
    <row r="511" spans="1:44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</row>
    <row r="512" spans="1:44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</row>
    <row r="513" spans="1:44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</row>
    <row r="514" spans="1:44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</row>
    <row r="515" spans="1:44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</row>
    <row r="516" spans="1:44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</row>
    <row r="517" spans="1:44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</row>
    <row r="518" spans="1:44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</row>
    <row r="519" spans="1:44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</row>
    <row r="520" spans="1:44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</row>
    <row r="521" spans="1:44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</row>
    <row r="522" spans="1:44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</row>
    <row r="523" spans="1:44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</row>
    <row r="524" spans="1:44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</row>
    <row r="525" spans="1:44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</row>
    <row r="526" spans="1:44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</row>
    <row r="527" spans="1:44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</row>
    <row r="528" spans="1:44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</row>
    <row r="529" spans="1:44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</row>
    <row r="530" spans="1:44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</row>
    <row r="531" spans="1:44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</row>
    <row r="532" spans="1:44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</row>
    <row r="533" spans="1:44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</row>
    <row r="534" spans="1:44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</row>
    <row r="535" spans="1:44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</row>
    <row r="536" spans="1:44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</row>
    <row r="537" spans="1:44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</row>
    <row r="538" spans="1:44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</row>
    <row r="539" spans="1:44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</row>
    <row r="540" spans="1:44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</row>
    <row r="541" spans="1:44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</row>
    <row r="542" spans="1:44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</row>
    <row r="543" spans="1:44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</row>
    <row r="544" spans="1:44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</row>
    <row r="545" spans="1:44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</row>
    <row r="546" spans="1:44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</row>
    <row r="547" spans="1:44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</row>
    <row r="548" spans="1:44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</row>
    <row r="549" spans="1:44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</row>
    <row r="550" spans="1:44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</row>
    <row r="551" spans="1:44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</row>
    <row r="552" spans="1:44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</row>
    <row r="553" spans="1:44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</row>
    <row r="554" spans="1:44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</row>
    <row r="555" spans="1:44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</row>
    <row r="556" spans="1:44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</row>
    <row r="557" spans="1:44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</row>
    <row r="558" spans="1:44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</row>
    <row r="559" spans="1:44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</row>
    <row r="560" spans="1:44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</row>
    <row r="561" spans="1:44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</row>
    <row r="562" spans="1:44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</row>
    <row r="563" spans="1:44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</row>
    <row r="564" spans="1:44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</row>
    <row r="565" spans="1:44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</row>
    <row r="566" spans="1:44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</row>
    <row r="567" spans="1:44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</row>
    <row r="568" spans="1:44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</row>
    <row r="569" spans="1:44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</row>
    <row r="570" spans="1:44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</row>
    <row r="571" spans="1:44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</row>
    <row r="572" spans="1:44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</row>
    <row r="573" spans="1:44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</row>
    <row r="574" spans="1:44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</row>
    <row r="575" spans="1:44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</row>
    <row r="576" spans="1:44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</row>
    <row r="577" spans="1:44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</row>
    <row r="578" spans="1:44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</row>
    <row r="579" spans="1:44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</row>
    <row r="580" spans="1:44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</row>
    <row r="581" spans="1:44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</row>
    <row r="582" spans="1:44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</row>
    <row r="583" spans="1:44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</row>
    <row r="584" spans="1:44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</row>
    <row r="585" spans="1:44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</row>
    <row r="586" spans="1:44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</row>
    <row r="587" spans="1:44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</row>
    <row r="588" spans="1:44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</row>
    <row r="589" spans="1:44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</row>
    <row r="590" spans="1:44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</row>
    <row r="591" spans="1:44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</row>
    <row r="592" spans="1:44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</row>
    <row r="593" spans="1:44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</row>
    <row r="594" spans="1:44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</row>
    <row r="595" spans="1:44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</row>
    <row r="596" spans="1:44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</row>
    <row r="597" spans="1:44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</row>
    <row r="598" spans="1:44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</row>
    <row r="599" spans="1:44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</row>
    <row r="600" spans="1:44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</row>
    <row r="601" spans="1:44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</row>
    <row r="602" spans="1:44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</row>
    <row r="603" spans="1:44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</row>
    <row r="604" spans="1:44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</row>
    <row r="605" spans="1:44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</row>
    <row r="606" spans="1:44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</row>
    <row r="607" spans="1:44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</row>
    <row r="608" spans="1:44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</row>
    <row r="609" spans="1:44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</row>
    <row r="610" spans="1:44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</row>
    <row r="611" spans="1:44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</row>
    <row r="612" spans="1:44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</row>
    <row r="613" spans="1:44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</row>
    <row r="614" spans="1:44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</row>
    <row r="615" spans="1:44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</row>
    <row r="616" spans="1:44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</row>
    <row r="617" spans="1:44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</row>
    <row r="618" spans="1:44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</row>
    <row r="619" spans="1:44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</row>
    <row r="620" spans="1:44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</row>
    <row r="621" spans="1:44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</row>
    <row r="622" spans="1:44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</row>
    <row r="623" spans="1:44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</row>
    <row r="624" spans="1:44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</row>
    <row r="625" spans="1:44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</row>
    <row r="626" spans="1:44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</row>
    <row r="627" spans="1:44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</row>
    <row r="628" spans="1:44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</row>
    <row r="629" spans="1:44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</row>
    <row r="630" spans="1:44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</row>
    <row r="631" spans="1:44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</row>
    <row r="632" spans="1:44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</row>
    <row r="633" spans="1:44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</row>
    <row r="634" spans="1:44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</row>
    <row r="635" spans="1:44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</row>
    <row r="636" spans="1:44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</row>
    <row r="637" spans="1:44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</row>
    <row r="638" spans="1:44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</row>
    <row r="639" spans="1:44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</row>
    <row r="640" spans="1:44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</row>
    <row r="641" spans="1:44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</row>
    <row r="642" spans="1:44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</row>
    <row r="643" spans="1:44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</row>
    <row r="644" spans="1:44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</row>
    <row r="645" spans="1:44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</row>
    <row r="646" spans="1:44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</row>
    <row r="647" spans="1:44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</row>
    <row r="648" spans="1:44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</row>
    <row r="649" spans="1:44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</row>
    <row r="650" spans="1:44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</row>
    <row r="651" spans="1:44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</row>
    <row r="652" spans="1:44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</row>
    <row r="653" spans="1:44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</row>
    <row r="654" spans="1:44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</row>
    <row r="655" spans="1:44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</row>
    <row r="656" spans="1:44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</row>
    <row r="657" spans="1:44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</row>
    <row r="658" spans="1:44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</row>
    <row r="659" spans="1:44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</row>
    <row r="660" spans="1:44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</row>
    <row r="661" spans="1:44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</row>
    <row r="662" spans="1:44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</row>
    <row r="663" spans="1:44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</row>
    <row r="664" spans="1:44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</row>
    <row r="665" spans="1:44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</row>
    <row r="666" spans="1:44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</row>
    <row r="667" spans="1:44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</row>
    <row r="668" spans="1:44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</row>
    <row r="669" spans="1:44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</row>
    <row r="670" spans="1:44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</row>
    <row r="671" spans="1:44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</row>
    <row r="672" spans="1:44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</row>
    <row r="673" spans="1:44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</row>
    <row r="674" spans="1:44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</row>
    <row r="675" spans="1:44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</row>
    <row r="676" spans="1:44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</row>
    <row r="677" spans="1:44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</row>
    <row r="678" spans="1:44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</row>
    <row r="679" spans="1:44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</row>
    <row r="680" spans="1:44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</row>
    <row r="681" spans="1:44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</row>
    <row r="682" spans="1:44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</row>
    <row r="683" spans="1:44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</row>
    <row r="684" spans="1:44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</row>
    <row r="685" spans="1:44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</row>
    <row r="686" spans="1:44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</row>
    <row r="687" spans="1:44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</row>
    <row r="688" spans="1:44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</row>
    <row r="689" spans="1:44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</row>
    <row r="690" spans="1:44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</row>
    <row r="691" spans="1:44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</row>
    <row r="692" spans="1:44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</row>
    <row r="693" spans="1:44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</row>
    <row r="694" spans="1:44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</row>
    <row r="695" spans="1:44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</row>
    <row r="696" spans="1:44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</row>
    <row r="697" spans="1:44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</row>
    <row r="698" spans="1:44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</row>
    <row r="699" spans="1:44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</row>
    <row r="700" spans="1:44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</row>
    <row r="701" spans="1:44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</row>
    <row r="702" spans="1:44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</row>
    <row r="703" spans="1:44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</row>
    <row r="704" spans="1:44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</row>
    <row r="705" spans="1:44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</row>
    <row r="706" spans="1:44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</row>
    <row r="707" spans="1:44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</row>
    <row r="708" spans="1:44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</row>
    <row r="709" spans="1:44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</row>
    <row r="710" spans="1:44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</row>
    <row r="711" spans="1:44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</row>
    <row r="712" spans="1:44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</row>
    <row r="713" spans="1:44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</row>
    <row r="714" spans="1:44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</row>
    <row r="715" spans="1:44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</row>
    <row r="716" spans="1:44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</row>
    <row r="717" spans="1:44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</row>
    <row r="718" spans="1:44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</row>
    <row r="719" spans="1:44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</row>
    <row r="720" spans="1:44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</row>
    <row r="721" spans="1:44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</row>
    <row r="722" spans="1:44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</row>
    <row r="723" spans="1:44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</row>
    <row r="724" spans="1:44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</row>
    <row r="725" spans="1:44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</row>
    <row r="726" spans="1:44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</row>
    <row r="727" spans="1:44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</row>
    <row r="728" spans="1:44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</row>
    <row r="729" spans="1:44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</row>
    <row r="730" spans="1:44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</row>
    <row r="731" spans="1:44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</row>
    <row r="732" spans="1:44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</row>
    <row r="733" spans="1:44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</row>
    <row r="734" spans="1:44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</row>
    <row r="735" spans="1:44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</row>
    <row r="736" spans="1:44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</row>
    <row r="737" spans="1:44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</row>
    <row r="738" spans="1:44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</row>
    <row r="739" spans="1:44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</row>
    <row r="740" spans="1:44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</row>
    <row r="741" spans="1:44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</row>
    <row r="742" spans="1:44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</row>
    <row r="743" spans="1:44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</row>
    <row r="744" spans="1:44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</row>
    <row r="745" spans="1:44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</row>
    <row r="746" spans="1:44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</row>
    <row r="747" spans="1:44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</row>
    <row r="748" spans="1:44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</row>
    <row r="749" spans="1:44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</row>
    <row r="750" spans="1:44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</row>
    <row r="751" spans="1:44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</row>
    <row r="752" spans="1:44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</row>
    <row r="753" spans="1:44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</row>
    <row r="754" spans="1:44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</row>
    <row r="755" spans="1:44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</row>
    <row r="756" spans="1:44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</row>
    <row r="757" spans="1:44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</row>
    <row r="758" spans="1:44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</row>
    <row r="759" spans="1:44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</row>
    <row r="760" spans="1:44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</row>
    <row r="761" spans="1:44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</row>
    <row r="762" spans="1:44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</row>
    <row r="763" spans="1:44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</row>
    <row r="764" spans="1:44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</row>
    <row r="765" spans="1:44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</row>
    <row r="766" spans="1:44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</row>
    <row r="767" spans="1:44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</row>
    <row r="768" spans="1:44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</row>
    <row r="769" spans="1:44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</row>
    <row r="770" spans="1:44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</row>
    <row r="771" spans="1:44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</row>
    <row r="772" spans="1:44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</row>
    <row r="773" spans="1:44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</row>
    <row r="774" spans="1:44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</row>
    <row r="775" spans="1:44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</row>
    <row r="776" spans="1:44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</row>
    <row r="777" spans="1:44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</row>
    <row r="778" spans="1:44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</row>
    <row r="779" spans="1:44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</row>
    <row r="780" spans="1:44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</row>
    <row r="781" spans="1:44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</row>
    <row r="782" spans="1:44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</row>
    <row r="783" spans="1:44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</row>
    <row r="784" spans="1:44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</row>
    <row r="785" spans="1:44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</row>
    <row r="786" spans="1:44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</row>
    <row r="787" spans="1:44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</row>
    <row r="788" spans="1:44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</row>
    <row r="789" spans="1:44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</row>
    <row r="790" spans="1:44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</row>
    <row r="791" spans="1:44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</row>
    <row r="792" spans="1:44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</row>
    <row r="793" spans="1:44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</row>
    <row r="794" spans="1:44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</row>
    <row r="795" spans="1:44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</row>
    <row r="796" spans="1:44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</row>
    <row r="797" spans="1:44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</row>
    <row r="798" spans="1:44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</row>
    <row r="799" spans="1:44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</row>
    <row r="800" spans="1:44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</row>
    <row r="801" spans="1:44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</row>
    <row r="802" spans="1:44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</row>
    <row r="803" spans="1:44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</row>
    <row r="804" spans="1:44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</row>
    <row r="805" spans="1:44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</row>
    <row r="806" spans="1:44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</row>
    <row r="807" spans="1:44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</row>
    <row r="808" spans="1:44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</row>
    <row r="809" spans="1:44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</row>
    <row r="810" spans="1:44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</row>
    <row r="811" spans="1:44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</row>
    <row r="812" spans="1:44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</row>
    <row r="813" spans="1:44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</row>
    <row r="814" spans="1:44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</row>
    <row r="815" spans="1:44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</row>
    <row r="816" spans="1:44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</row>
    <row r="817" spans="1:44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</row>
    <row r="818" spans="1:44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</row>
    <row r="819" spans="1:44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</row>
    <row r="820" spans="1:44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</row>
    <row r="821" spans="1:44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</row>
    <row r="822" spans="1:44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</row>
    <row r="823" spans="1:44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</row>
    <row r="824" spans="1:44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</row>
    <row r="825" spans="1:44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</row>
    <row r="826" spans="1:44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</row>
    <row r="827" spans="1:44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</row>
    <row r="828" spans="1:44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</row>
    <row r="829" spans="1:44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</row>
    <row r="830" spans="1:44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</row>
    <row r="831" spans="1:44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</row>
    <row r="832" spans="1:44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</row>
    <row r="833" spans="1:44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</row>
    <row r="834" spans="1:44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</row>
    <row r="835" spans="1:44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</row>
    <row r="836" spans="1:44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</row>
    <row r="837" spans="1:44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</row>
    <row r="838" spans="1:44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</row>
    <row r="839" spans="1:44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</row>
    <row r="840" spans="1:44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</row>
    <row r="841" spans="1:44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</row>
    <row r="842" spans="1:44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</row>
    <row r="843" spans="1:44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</row>
    <row r="844" spans="1:44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</row>
    <row r="845" spans="1:44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</row>
    <row r="846" spans="1:44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</row>
    <row r="847" spans="1:44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</row>
    <row r="848" spans="1:44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</row>
    <row r="849" spans="1:44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</row>
    <row r="850" spans="1:44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</row>
    <row r="851" spans="1:44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</row>
    <row r="852" spans="1:44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</row>
    <row r="853" spans="1:44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</row>
    <row r="854" spans="1:44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</row>
    <row r="855" spans="1:44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</row>
    <row r="856" spans="1:44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</row>
    <row r="857" spans="1:44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</row>
    <row r="858" spans="1:44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</row>
    <row r="859" spans="1:44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</row>
    <row r="860" spans="1:44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</row>
    <row r="861" spans="1:44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</row>
    <row r="862" spans="1:44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</row>
    <row r="863" spans="1:44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</row>
    <row r="864" spans="1:44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</row>
    <row r="865" spans="1:44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</row>
    <row r="866" spans="1:44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</row>
    <row r="867" spans="1:44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</row>
    <row r="868" spans="1:44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</row>
    <row r="869" spans="1:44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</row>
    <row r="870" spans="1:44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</row>
    <row r="871" spans="1:44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</row>
    <row r="872" spans="1:44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</row>
    <row r="873" spans="1:44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</row>
    <row r="874" spans="1:44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</row>
    <row r="875" spans="1:44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</row>
    <row r="876" spans="1:44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</row>
    <row r="877" spans="1:44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</row>
    <row r="878" spans="1:44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</row>
    <row r="879" spans="1:44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</row>
    <row r="880" spans="1:44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</row>
    <row r="881" spans="1:44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</row>
    <row r="882" spans="1:44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</row>
    <row r="883" spans="1:44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</row>
    <row r="884" spans="1:44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</row>
    <row r="885" spans="1:44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</row>
    <row r="886" spans="1:44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</row>
    <row r="887" spans="1:44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</row>
    <row r="888" spans="1:44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</row>
    <row r="889" spans="1:44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</row>
    <row r="890" spans="1:44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</row>
    <row r="891" spans="1:44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</row>
    <row r="892" spans="1:44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</row>
    <row r="893" spans="1:44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</row>
    <row r="894" spans="1:44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</row>
    <row r="895" spans="1:44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</row>
    <row r="896" spans="1:44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</row>
    <row r="897" spans="1:44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</row>
    <row r="898" spans="1:44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</row>
    <row r="899" spans="1:44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</row>
    <row r="900" spans="1:44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</row>
    <row r="901" spans="1:44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</row>
    <row r="902" spans="1:44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</row>
    <row r="903" spans="1:44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</row>
    <row r="904" spans="1:44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</row>
    <row r="905" spans="1:44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</row>
    <row r="906" spans="1:44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</row>
    <row r="907" spans="1:44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</row>
    <row r="908" spans="1:44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</row>
    <row r="909" spans="1:44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</row>
    <row r="910" spans="1:44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</row>
    <row r="911" spans="1:44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</row>
    <row r="912" spans="1:44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</row>
    <row r="913" spans="1:44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</row>
    <row r="914" spans="1:44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</row>
    <row r="915" spans="1:44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</row>
    <row r="916" spans="1:44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</row>
    <row r="917" spans="1:44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</row>
    <row r="918" spans="1:44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</row>
    <row r="919" spans="1:44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</row>
    <row r="920" spans="1:44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</row>
    <row r="921" spans="1:44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</row>
    <row r="922" spans="1:44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</row>
    <row r="923" spans="1:44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</row>
    <row r="924" spans="1:44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</row>
    <row r="925" spans="1:44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</row>
    <row r="926" spans="1:44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</row>
    <row r="927" spans="1:44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</row>
    <row r="928" spans="1:44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</row>
    <row r="929" spans="1:44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</row>
    <row r="930" spans="1:44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</row>
    <row r="931" spans="1:44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</row>
    <row r="932" spans="1:44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</row>
    <row r="933" spans="1:44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</row>
    <row r="934" spans="1:44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</row>
    <row r="935" spans="1:44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</row>
    <row r="936" spans="1:44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</row>
    <row r="937" spans="1:44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</row>
    <row r="938" spans="1:44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</row>
    <row r="939" spans="1:44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</row>
    <row r="940" spans="1:44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</row>
    <row r="941" spans="1:44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</row>
    <row r="942" spans="1:44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</row>
    <row r="943" spans="1:44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</row>
    <row r="944" spans="1:44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</row>
    <row r="945" spans="1:44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</row>
    <row r="946" spans="1:44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</row>
    <row r="947" spans="1:44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</row>
    <row r="948" spans="1:44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</row>
    <row r="949" spans="1:44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</row>
    <row r="950" spans="1:44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</row>
    <row r="951" spans="1:44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</row>
    <row r="952" spans="1:44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</row>
    <row r="953" spans="1:44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</row>
    <row r="954" spans="1:44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</row>
    <row r="955" spans="1:44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</row>
    <row r="956" spans="1:44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</row>
    <row r="957" spans="1:44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</row>
    <row r="958" spans="1:44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</row>
    <row r="959" spans="1:44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</row>
    <row r="960" spans="1:44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</row>
    <row r="961" spans="1:44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</row>
    <row r="962" spans="1:44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</row>
    <row r="963" spans="1:44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</row>
    <row r="964" spans="1:44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</row>
    <row r="965" spans="1:44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</row>
    <row r="966" spans="1:44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</row>
    <row r="967" spans="1:44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</row>
    <row r="968" spans="1:44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</row>
    <row r="969" spans="1:44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</row>
    <row r="970" spans="1:44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</row>
    <row r="971" spans="1:44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</row>
    <row r="972" spans="1:44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</row>
    <row r="973" spans="1:44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</row>
    <row r="974" spans="1:44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</row>
    <row r="975" spans="1:44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</row>
    <row r="976" spans="1:44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</row>
    <row r="977" spans="1:44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</row>
    <row r="978" spans="1:44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</row>
    <row r="979" spans="1:44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</row>
    <row r="980" spans="1:44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</row>
    <row r="981" spans="1:44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</row>
    <row r="982" spans="1:44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</row>
    <row r="983" spans="1:44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</row>
    <row r="984" spans="1:44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</row>
    <row r="985" spans="1:44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</row>
    <row r="986" spans="1:44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</row>
    <row r="987" spans="1:44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</row>
    <row r="988" spans="1:44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</row>
    <row r="989" spans="1:44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</row>
    <row r="990" spans="1:44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</row>
    <row r="991" spans="1:44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</row>
    <row r="992" spans="1:44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</row>
    <row r="993" spans="1:44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</row>
    <row r="994" spans="1:44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</row>
    <row r="995" spans="1:44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</row>
    <row r="996" spans="1:44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</row>
    <row r="997" spans="1:44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</row>
    <row r="998" spans="1:44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</row>
    <row r="999" spans="1:44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</row>
    <row r="1000" spans="1:44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U1000"/>
  <sheetViews>
    <sheetView workbookViewId="0"/>
  </sheetViews>
  <sheetFormatPr baseColWidth="10" defaultColWidth="15.1640625" defaultRowHeight="15" customHeight="1" x14ac:dyDescent="0.2"/>
  <cols>
    <col min="1" max="1" width="12.6640625" bestFit="1" customWidth="1"/>
    <col min="2" max="2" width="37" bestFit="1" customWidth="1"/>
    <col min="3" max="3" width="6" bestFit="1" customWidth="1"/>
    <col min="4" max="4" width="10.5" bestFit="1" customWidth="1"/>
    <col min="5" max="5" width="47.33203125" bestFit="1" customWidth="1"/>
    <col min="6" max="6" width="17.83203125" bestFit="1" customWidth="1"/>
    <col min="7" max="7" width="18.5" bestFit="1" customWidth="1"/>
    <col min="8" max="8" width="17.6640625" bestFit="1" customWidth="1"/>
    <col min="9" max="9" width="13.33203125" bestFit="1" customWidth="1"/>
    <col min="10" max="10" width="10.1640625" customWidth="1"/>
    <col min="11" max="11" width="14" bestFit="1" customWidth="1"/>
    <col min="12" max="12" width="28.5" bestFit="1" customWidth="1"/>
    <col min="13" max="13" width="18.33203125" bestFit="1" customWidth="1"/>
    <col min="14" max="14" width="19.1640625" bestFit="1" customWidth="1"/>
    <col min="15" max="15" width="12.6640625" bestFit="1" customWidth="1"/>
    <col min="16" max="16" width="15.5" bestFit="1" customWidth="1"/>
    <col min="17" max="17" width="19.5" bestFit="1" customWidth="1"/>
    <col min="18" max="18" width="19.6640625" bestFit="1" customWidth="1"/>
    <col min="19" max="19" width="7.6640625" customWidth="1"/>
    <col min="20" max="20" width="35.6640625" bestFit="1" customWidth="1"/>
    <col min="21" max="21" width="33.83203125" bestFit="1" customWidth="1"/>
    <col min="22" max="26" width="13.33203125" customWidth="1"/>
  </cols>
  <sheetData>
    <row r="1" spans="1:21" ht="12.75" customHeight="1" x14ac:dyDescent="0.2">
      <c r="A1" s="24" t="s">
        <v>363</v>
      </c>
      <c r="B1" s="20"/>
      <c r="C1" s="20"/>
      <c r="D1" s="19"/>
      <c r="E1" s="19"/>
      <c r="F1" s="19"/>
      <c r="G1" s="19"/>
      <c r="H1" s="19"/>
      <c r="I1" s="19"/>
      <c r="J1" s="24" t="s">
        <v>364</v>
      </c>
      <c r="K1" s="24" t="s">
        <v>365</v>
      </c>
      <c r="L1" s="19"/>
      <c r="M1" s="25" t="s">
        <v>366</v>
      </c>
      <c r="N1" s="26"/>
      <c r="O1" s="26"/>
      <c r="P1" s="26"/>
      <c r="Q1" s="26"/>
      <c r="R1" s="26"/>
      <c r="S1" s="27"/>
      <c r="T1" s="26"/>
      <c r="U1" s="26"/>
    </row>
    <row r="2" spans="1:21" ht="18.75" customHeight="1" x14ac:dyDescent="0.2">
      <c r="A2" s="28" t="s">
        <v>367</v>
      </c>
      <c r="B2" s="28" t="s">
        <v>31</v>
      </c>
      <c r="C2" s="28" t="s">
        <v>33</v>
      </c>
      <c r="D2" s="28" t="s">
        <v>35</v>
      </c>
      <c r="E2" s="28" t="s">
        <v>40</v>
      </c>
      <c r="F2" s="28" t="s">
        <v>42</v>
      </c>
      <c r="G2" s="28" t="s">
        <v>36</v>
      </c>
      <c r="H2" s="28" t="s">
        <v>38</v>
      </c>
      <c r="I2" s="28" t="s">
        <v>39</v>
      </c>
      <c r="J2" s="28" t="s">
        <v>9</v>
      </c>
      <c r="K2" s="28" t="s">
        <v>139</v>
      </c>
      <c r="L2" s="28" t="s">
        <v>162</v>
      </c>
      <c r="M2" s="29" t="s">
        <v>296</v>
      </c>
      <c r="N2" s="29" t="s">
        <v>297</v>
      </c>
      <c r="O2" s="29" t="s">
        <v>301</v>
      </c>
      <c r="P2" s="29" t="s">
        <v>298</v>
      </c>
      <c r="Q2" s="29" t="s">
        <v>299</v>
      </c>
      <c r="R2" s="29" t="s">
        <v>300</v>
      </c>
      <c r="S2" s="27"/>
      <c r="T2" s="29" t="s">
        <v>368</v>
      </c>
      <c r="U2" s="29" t="s">
        <v>369</v>
      </c>
    </row>
    <row r="3" spans="1:21" ht="18.75" customHeight="1" x14ac:dyDescent="0.2">
      <c r="A3" s="30"/>
      <c r="B3" s="31" t="str">
        <f>HYPERLINK("https://en.wikipedia.org/wiki/K%C3%B6ppen_climate_classification","Köppen Climate Categories")</f>
        <v>Köppen Climate Categories</v>
      </c>
      <c r="C3" s="30"/>
      <c r="D3" s="30"/>
      <c r="E3" s="31" t="str">
        <f>HYPERLINK("http://www.worldwildlife.org/biome-categories/terrestrial-ecoregions","WWF")</f>
        <v>WWF</v>
      </c>
      <c r="F3" s="30"/>
      <c r="G3" s="31" t="str">
        <f>HYPERLINK("http://www.water-research.net/course/drainageclass.pdf","Soil Drainage Classes")</f>
        <v>Soil Drainage Classes</v>
      </c>
      <c r="H3" s="31" t="str">
        <f>HYPERLINK("http://www.nrcs.usda.gov/Internet/FSE_DOCUMENTS/nrcs142p2_052523.pdf","NRCS")</f>
        <v>NRCS</v>
      </c>
      <c r="I3" s="31" t="str">
        <f>HYPERLINK("http://jersey.uoregon.edu/~mstrick/AskGeoMan/geoQuerry11.html","Mafic vs. Felsic")</f>
        <v>Mafic vs. Felsic</v>
      </c>
      <c r="J3" s="30"/>
      <c r="K3" s="30" t="s">
        <v>370</v>
      </c>
      <c r="L3" s="32"/>
      <c r="M3" s="33" t="s">
        <v>336</v>
      </c>
      <c r="N3" s="33" t="s">
        <v>371</v>
      </c>
      <c r="O3" s="33" t="s">
        <v>372</v>
      </c>
      <c r="P3" s="33" t="s">
        <v>373</v>
      </c>
      <c r="Q3" s="33" t="s">
        <v>374</v>
      </c>
      <c r="R3" s="33" t="s">
        <v>375</v>
      </c>
      <c r="S3" s="34"/>
      <c r="T3" s="33"/>
      <c r="U3" s="33"/>
    </row>
    <row r="4" spans="1:21" ht="12.75" customHeight="1" x14ac:dyDescent="0.2">
      <c r="A4" s="19" t="s">
        <v>376</v>
      </c>
      <c r="B4" s="19" t="s">
        <v>377</v>
      </c>
      <c r="C4" s="19" t="s">
        <v>378</v>
      </c>
      <c r="D4" s="19" t="s">
        <v>379</v>
      </c>
      <c r="E4" s="19" t="s">
        <v>380</v>
      </c>
      <c r="F4" s="19" t="s">
        <v>381</v>
      </c>
      <c r="G4" s="19" t="s">
        <v>382</v>
      </c>
      <c r="H4" s="19" t="s">
        <v>383</v>
      </c>
      <c r="I4" s="19" t="s">
        <v>384</v>
      </c>
      <c r="J4" s="19" t="s">
        <v>385</v>
      </c>
      <c r="K4" s="19" t="s">
        <v>386</v>
      </c>
      <c r="L4" s="19" t="s">
        <v>387</v>
      </c>
      <c r="M4" s="26" t="s">
        <v>388</v>
      </c>
      <c r="N4" s="26" t="s">
        <v>389</v>
      </c>
      <c r="O4" s="26"/>
      <c r="P4" s="26" t="s">
        <v>390</v>
      </c>
      <c r="Q4" s="26">
        <v>1</v>
      </c>
      <c r="R4" s="26">
        <v>1.65</v>
      </c>
      <c r="S4" s="27"/>
      <c r="T4" s="26" t="s">
        <v>187</v>
      </c>
      <c r="U4" s="26" t="s">
        <v>391</v>
      </c>
    </row>
    <row r="5" spans="1:21" ht="12.75" customHeight="1" x14ac:dyDescent="0.2">
      <c r="A5" s="19" t="s">
        <v>392</v>
      </c>
      <c r="B5" s="19" t="s">
        <v>393</v>
      </c>
      <c r="C5" s="19" t="s">
        <v>394</v>
      </c>
      <c r="D5" s="19" t="s">
        <v>395</v>
      </c>
      <c r="E5" s="19" t="s">
        <v>396</v>
      </c>
      <c r="F5" s="19" t="s">
        <v>397</v>
      </c>
      <c r="G5" s="19" t="s">
        <v>398</v>
      </c>
      <c r="H5" s="19" t="s">
        <v>399</v>
      </c>
      <c r="I5" s="19" t="s">
        <v>400</v>
      </c>
      <c r="J5" s="19" t="s">
        <v>401</v>
      </c>
      <c r="K5" s="19" t="s">
        <v>402</v>
      </c>
      <c r="L5" s="19" t="s">
        <v>403</v>
      </c>
      <c r="M5" s="26" t="s">
        <v>388</v>
      </c>
      <c r="N5" s="26"/>
      <c r="O5" s="26"/>
      <c r="P5" s="26" t="s">
        <v>390</v>
      </c>
      <c r="Q5" s="26">
        <v>1</v>
      </c>
      <c r="R5" s="26">
        <v>1.65</v>
      </c>
      <c r="S5" s="27"/>
      <c r="T5" s="26" t="s">
        <v>404</v>
      </c>
      <c r="U5" s="26" t="s">
        <v>391</v>
      </c>
    </row>
    <row r="6" spans="1:21" ht="12.75" customHeight="1" x14ac:dyDescent="0.2">
      <c r="A6" s="19" t="s">
        <v>405</v>
      </c>
      <c r="B6" s="19" t="s">
        <v>406</v>
      </c>
      <c r="C6" s="19" t="s">
        <v>407</v>
      </c>
      <c r="D6" s="19" t="s">
        <v>408</v>
      </c>
      <c r="E6" s="19" t="s">
        <v>409</v>
      </c>
      <c r="F6" s="19" t="s">
        <v>410</v>
      </c>
      <c r="G6" s="19" t="s">
        <v>411</v>
      </c>
      <c r="H6" s="19" t="s">
        <v>412</v>
      </c>
      <c r="I6" s="19" t="s">
        <v>413</v>
      </c>
      <c r="J6" s="19" t="s">
        <v>414</v>
      </c>
      <c r="K6" s="19" t="s">
        <v>415</v>
      </c>
      <c r="L6" s="19" t="s">
        <v>416</v>
      </c>
      <c r="M6" s="26" t="s">
        <v>417</v>
      </c>
      <c r="N6" s="26" t="s">
        <v>418</v>
      </c>
      <c r="O6" s="26">
        <v>6</v>
      </c>
      <c r="P6" s="26" t="s">
        <v>419</v>
      </c>
      <c r="Q6" s="26"/>
      <c r="R6" s="26"/>
      <c r="S6" s="27"/>
      <c r="T6" s="26" t="s">
        <v>420</v>
      </c>
      <c r="U6" s="26" t="s">
        <v>391</v>
      </c>
    </row>
    <row r="7" spans="1:21" ht="12.75" customHeight="1" x14ac:dyDescent="0.2">
      <c r="A7" s="19" t="s">
        <v>421</v>
      </c>
      <c r="B7" s="19" t="s">
        <v>422</v>
      </c>
      <c r="C7" s="19" t="s">
        <v>423</v>
      </c>
      <c r="D7" s="19"/>
      <c r="E7" s="19" t="s">
        <v>424</v>
      </c>
      <c r="F7" s="19" t="s">
        <v>425</v>
      </c>
      <c r="G7" s="19" t="s">
        <v>426</v>
      </c>
      <c r="H7" s="19" t="s">
        <v>427</v>
      </c>
      <c r="I7" s="19"/>
      <c r="J7" s="19" t="s">
        <v>428</v>
      </c>
      <c r="K7" s="19" t="s">
        <v>429</v>
      </c>
      <c r="L7" s="19" t="s">
        <v>430</v>
      </c>
      <c r="M7" s="26" t="s">
        <v>417</v>
      </c>
      <c r="N7" s="26" t="s">
        <v>431</v>
      </c>
      <c r="O7" s="26">
        <v>6</v>
      </c>
      <c r="P7" s="26" t="s">
        <v>419</v>
      </c>
      <c r="Q7" s="26"/>
      <c r="R7" s="26"/>
      <c r="S7" s="27"/>
      <c r="T7" s="26" t="s">
        <v>432</v>
      </c>
      <c r="U7" s="26" t="s">
        <v>433</v>
      </c>
    </row>
    <row r="8" spans="1:21" ht="12.75" customHeight="1" x14ac:dyDescent="0.2">
      <c r="A8" s="19" t="s">
        <v>434</v>
      </c>
      <c r="B8" s="19" t="s">
        <v>422</v>
      </c>
      <c r="C8" s="19" t="s">
        <v>435</v>
      </c>
      <c r="D8" s="19"/>
      <c r="E8" s="19" t="s">
        <v>436</v>
      </c>
      <c r="F8" s="19" t="s">
        <v>437</v>
      </c>
      <c r="G8" s="19" t="s">
        <v>438</v>
      </c>
      <c r="H8" s="19" t="s">
        <v>439</v>
      </c>
      <c r="I8" s="19"/>
      <c r="J8" s="19" t="s">
        <v>440</v>
      </c>
      <c r="K8" s="19" t="s">
        <v>441</v>
      </c>
      <c r="L8" s="19" t="s">
        <v>442</v>
      </c>
      <c r="M8" s="26" t="s">
        <v>443</v>
      </c>
      <c r="N8" s="26" t="s">
        <v>444</v>
      </c>
      <c r="O8" s="26"/>
      <c r="P8" s="26" t="s">
        <v>95</v>
      </c>
      <c r="Q8" s="26">
        <v>0.53</v>
      </c>
      <c r="R8" s="26">
        <v>2</v>
      </c>
      <c r="S8" s="27"/>
      <c r="T8" s="26" t="s">
        <v>445</v>
      </c>
      <c r="U8" s="26" t="s">
        <v>446</v>
      </c>
    </row>
    <row r="9" spans="1:21" ht="12.75" customHeight="1" x14ac:dyDescent="0.2">
      <c r="A9" s="19" t="s">
        <v>447</v>
      </c>
      <c r="B9" s="19" t="s">
        <v>448</v>
      </c>
      <c r="C9" s="19" t="s">
        <v>449</v>
      </c>
      <c r="D9" s="19"/>
      <c r="E9" s="19" t="s">
        <v>450</v>
      </c>
      <c r="F9" s="19" t="s">
        <v>451</v>
      </c>
      <c r="G9" s="19" t="s">
        <v>452</v>
      </c>
      <c r="H9" s="19" t="s">
        <v>453</v>
      </c>
      <c r="I9" s="19"/>
      <c r="J9" s="19" t="s">
        <v>454</v>
      </c>
      <c r="K9" s="19" t="s">
        <v>455</v>
      </c>
      <c r="L9" s="19"/>
      <c r="M9" s="26" t="s">
        <v>443</v>
      </c>
      <c r="N9" s="26" t="s">
        <v>456</v>
      </c>
      <c r="O9" s="26"/>
      <c r="P9" s="26" t="s">
        <v>457</v>
      </c>
      <c r="Q9" s="26">
        <v>2</v>
      </c>
      <c r="R9" s="26">
        <v>53</v>
      </c>
      <c r="S9" s="27"/>
      <c r="T9" s="26" t="s">
        <v>458</v>
      </c>
      <c r="U9" s="26" t="s">
        <v>446</v>
      </c>
    </row>
    <row r="10" spans="1:21" ht="12.75" customHeight="1" x14ac:dyDescent="0.2">
      <c r="A10" s="19" t="s">
        <v>459</v>
      </c>
      <c r="B10" s="19" t="s">
        <v>460</v>
      </c>
      <c r="C10" s="19" t="s">
        <v>461</v>
      </c>
      <c r="D10" s="19"/>
      <c r="E10" s="19" t="s">
        <v>462</v>
      </c>
      <c r="F10" s="19" t="s">
        <v>463</v>
      </c>
      <c r="G10" s="19" t="s">
        <v>464</v>
      </c>
      <c r="H10" s="19" t="s">
        <v>465</v>
      </c>
      <c r="I10" s="19"/>
      <c r="J10" s="19"/>
      <c r="K10" s="19" t="s">
        <v>466</v>
      </c>
      <c r="L10" s="19"/>
      <c r="M10" s="26" t="s">
        <v>467</v>
      </c>
      <c r="N10" s="26" t="s">
        <v>468</v>
      </c>
      <c r="O10" s="26"/>
      <c r="P10" s="26"/>
      <c r="Q10" s="26"/>
      <c r="R10" s="26"/>
      <c r="S10" s="27"/>
      <c r="T10" s="26" t="s">
        <v>193</v>
      </c>
      <c r="U10" s="26" t="s">
        <v>469</v>
      </c>
    </row>
    <row r="11" spans="1:21" ht="12.75" customHeight="1" x14ac:dyDescent="0.2">
      <c r="A11" s="19"/>
      <c r="B11" s="19" t="s">
        <v>470</v>
      </c>
      <c r="C11" s="19" t="s">
        <v>471</v>
      </c>
      <c r="D11" s="19"/>
      <c r="E11" s="19" t="s">
        <v>472</v>
      </c>
      <c r="F11" s="19"/>
      <c r="G11" s="19"/>
      <c r="H11" s="19" t="s">
        <v>473</v>
      </c>
      <c r="I11" s="19"/>
      <c r="J11" s="19"/>
      <c r="K11" s="19" t="s">
        <v>474</v>
      </c>
      <c r="L11" s="19"/>
      <c r="M11" s="26" t="s">
        <v>475</v>
      </c>
      <c r="N11" s="26" t="s">
        <v>476</v>
      </c>
      <c r="O11" s="26"/>
      <c r="P11" s="26" t="s">
        <v>477</v>
      </c>
      <c r="Q11" s="26">
        <v>0</v>
      </c>
      <c r="R11" s="26">
        <v>90</v>
      </c>
      <c r="S11" s="27"/>
      <c r="T11" s="26" t="s">
        <v>478</v>
      </c>
      <c r="U11" s="26" t="s">
        <v>479</v>
      </c>
    </row>
    <row r="12" spans="1:21" ht="12.75" customHeight="1" x14ac:dyDescent="0.2">
      <c r="A12" s="19"/>
      <c r="B12" s="19" t="s">
        <v>480</v>
      </c>
      <c r="C12" s="19"/>
      <c r="D12" s="19"/>
      <c r="E12" s="19" t="s">
        <v>481</v>
      </c>
      <c r="F12" s="19"/>
      <c r="G12" s="19"/>
      <c r="H12" s="19"/>
      <c r="I12" s="19"/>
      <c r="J12" s="19"/>
      <c r="K12" s="19" t="s">
        <v>482</v>
      </c>
      <c r="L12" s="19"/>
      <c r="M12" s="26" t="s">
        <v>475</v>
      </c>
      <c r="N12" s="26" t="s">
        <v>483</v>
      </c>
      <c r="O12" s="26"/>
      <c r="P12" s="26" t="s">
        <v>477</v>
      </c>
      <c r="Q12" s="26">
        <v>0</v>
      </c>
      <c r="R12" s="26">
        <v>90</v>
      </c>
      <c r="S12" s="27"/>
      <c r="T12" s="26" t="s">
        <v>484</v>
      </c>
      <c r="U12" s="26" t="s">
        <v>485</v>
      </c>
    </row>
    <row r="13" spans="1:21" ht="12.75" customHeight="1" x14ac:dyDescent="0.2">
      <c r="A13" s="19"/>
      <c r="B13" s="19" t="s">
        <v>486</v>
      </c>
      <c r="C13" s="19"/>
      <c r="D13" s="19"/>
      <c r="E13" s="19" t="s">
        <v>487</v>
      </c>
      <c r="F13" s="19"/>
      <c r="G13" s="19"/>
      <c r="H13" s="19"/>
      <c r="I13" s="19"/>
      <c r="J13" s="19"/>
      <c r="K13" s="19" t="s">
        <v>488</v>
      </c>
      <c r="L13" s="19"/>
      <c r="M13" s="26"/>
      <c r="N13" s="26"/>
      <c r="O13" s="26"/>
      <c r="P13" s="26"/>
      <c r="Q13" s="26"/>
      <c r="R13" s="26"/>
      <c r="S13" s="27"/>
      <c r="T13" s="26" t="s">
        <v>489</v>
      </c>
      <c r="U13" s="26" t="s">
        <v>490</v>
      </c>
    </row>
    <row r="14" spans="1:21" ht="12.75" customHeight="1" x14ac:dyDescent="0.2">
      <c r="A14" s="19"/>
      <c r="B14" s="19" t="s">
        <v>491</v>
      </c>
      <c r="C14" s="19"/>
      <c r="D14" s="19"/>
      <c r="E14" s="19" t="s">
        <v>492</v>
      </c>
      <c r="F14" s="19"/>
      <c r="G14" s="19"/>
      <c r="H14" s="19"/>
      <c r="I14" s="19"/>
      <c r="J14" s="19"/>
      <c r="K14" s="19" t="s">
        <v>493</v>
      </c>
      <c r="L14" s="19"/>
      <c r="M14" s="26"/>
      <c r="N14" s="26"/>
      <c r="O14" s="26"/>
      <c r="P14" s="26"/>
      <c r="Q14" s="26"/>
      <c r="R14" s="26"/>
      <c r="S14" s="27"/>
      <c r="T14" s="26" t="s">
        <v>197</v>
      </c>
      <c r="U14" s="26" t="s">
        <v>494</v>
      </c>
    </row>
    <row r="15" spans="1:21" ht="12.75" customHeight="1" x14ac:dyDescent="0.2">
      <c r="A15" s="19"/>
      <c r="B15" s="19" t="s">
        <v>495</v>
      </c>
      <c r="C15" s="19"/>
      <c r="D15" s="19"/>
      <c r="E15" s="19" t="s">
        <v>496</v>
      </c>
      <c r="F15" s="19"/>
      <c r="G15" s="19"/>
      <c r="H15" s="19"/>
      <c r="I15" s="19"/>
      <c r="J15" s="19"/>
      <c r="K15" s="19" t="s">
        <v>497</v>
      </c>
      <c r="L15" s="19"/>
      <c r="M15" s="26"/>
      <c r="N15" s="26"/>
      <c r="O15" s="26"/>
      <c r="P15" s="26"/>
      <c r="Q15" s="26"/>
      <c r="R15" s="26"/>
      <c r="S15" s="27"/>
      <c r="T15" s="26" t="s">
        <v>498</v>
      </c>
      <c r="U15" s="26" t="s">
        <v>494</v>
      </c>
    </row>
    <row r="16" spans="1:21" ht="12.75" customHeight="1" x14ac:dyDescent="0.2">
      <c r="A16" s="19"/>
      <c r="B16" s="19" t="s">
        <v>499</v>
      </c>
      <c r="C16" s="19"/>
      <c r="D16" s="19"/>
      <c r="E16" s="19" t="s">
        <v>500</v>
      </c>
      <c r="F16" s="19"/>
      <c r="G16" s="19"/>
      <c r="H16" s="19"/>
      <c r="I16" s="19"/>
      <c r="J16" s="19"/>
      <c r="K16" s="19"/>
      <c r="L16" s="19"/>
      <c r="M16" s="26"/>
      <c r="N16" s="26"/>
      <c r="O16" s="26"/>
      <c r="P16" s="26"/>
      <c r="Q16" s="26"/>
      <c r="R16" s="26"/>
      <c r="S16" s="27"/>
      <c r="T16" s="26" t="s">
        <v>501</v>
      </c>
      <c r="U16" s="26" t="s">
        <v>502</v>
      </c>
    </row>
    <row r="17" spans="1:21" ht="12.75" customHeight="1" x14ac:dyDescent="0.2">
      <c r="A17" s="19"/>
      <c r="B17" s="19" t="s">
        <v>503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6"/>
      <c r="N17" s="26"/>
      <c r="O17" s="26"/>
      <c r="P17" s="26"/>
      <c r="Q17" s="26"/>
      <c r="R17" s="26"/>
      <c r="S17" s="27"/>
      <c r="T17" s="26" t="s">
        <v>200</v>
      </c>
      <c r="U17" s="26" t="s">
        <v>504</v>
      </c>
    </row>
    <row r="18" spans="1:21" ht="12.75" customHeight="1" x14ac:dyDescent="0.2">
      <c r="A18" s="19"/>
      <c r="B18" s="19" t="s">
        <v>505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6"/>
      <c r="N18" s="26"/>
      <c r="O18" s="26"/>
      <c r="P18" s="26"/>
      <c r="Q18" s="26"/>
      <c r="R18" s="26"/>
      <c r="S18" s="27"/>
      <c r="T18" s="26"/>
      <c r="U18" s="26"/>
    </row>
    <row r="19" spans="1:21" ht="12.75" customHeight="1" x14ac:dyDescent="0.2">
      <c r="A19" s="19"/>
      <c r="B19" s="19" t="s">
        <v>506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6"/>
      <c r="N19" s="26"/>
      <c r="O19" s="26"/>
      <c r="P19" s="26"/>
      <c r="Q19" s="26"/>
      <c r="R19" s="26"/>
      <c r="S19" s="27"/>
      <c r="T19" s="26"/>
      <c r="U19" s="26"/>
    </row>
    <row r="20" spans="1:21" ht="12.75" customHeight="1" x14ac:dyDescent="0.2">
      <c r="A20" s="19"/>
      <c r="B20" s="19" t="s">
        <v>507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6"/>
      <c r="N20" s="26"/>
      <c r="O20" s="26"/>
      <c r="P20" s="26"/>
      <c r="Q20" s="26"/>
      <c r="R20" s="26"/>
      <c r="S20" s="27"/>
      <c r="T20" s="26"/>
      <c r="U20" s="26"/>
    </row>
    <row r="21" spans="1:21" ht="12.75" customHeight="1" x14ac:dyDescent="0.2">
      <c r="A21" s="19"/>
      <c r="B21" s="19" t="s">
        <v>508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6"/>
      <c r="N21" s="26"/>
      <c r="O21" s="26"/>
      <c r="P21" s="26"/>
      <c r="Q21" s="26"/>
      <c r="R21" s="26"/>
      <c r="S21" s="27"/>
      <c r="T21" s="26"/>
      <c r="U21" s="26"/>
    </row>
    <row r="22" spans="1:21" ht="12.75" customHeight="1" x14ac:dyDescent="0.2">
      <c r="A22" s="19"/>
      <c r="B22" s="19" t="s">
        <v>509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6"/>
      <c r="N22" s="26"/>
      <c r="O22" s="26"/>
      <c r="P22" s="26"/>
      <c r="Q22" s="26"/>
      <c r="R22" s="26"/>
      <c r="S22" s="27"/>
      <c r="T22" s="26"/>
      <c r="U22" s="26"/>
    </row>
    <row r="23" spans="1:21" ht="12.75" customHeight="1" x14ac:dyDescent="0.2">
      <c r="A23" s="19"/>
      <c r="B23" s="19" t="s">
        <v>510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6"/>
      <c r="N23" s="26"/>
      <c r="O23" s="26"/>
      <c r="P23" s="26"/>
      <c r="Q23" s="26"/>
      <c r="R23" s="26"/>
      <c r="S23" s="27"/>
      <c r="T23" s="26"/>
      <c r="U23" s="26"/>
    </row>
    <row r="24" spans="1:21" ht="12.75" customHeight="1" x14ac:dyDescent="0.2">
      <c r="A24" s="19"/>
      <c r="B24" s="19" t="s">
        <v>511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6"/>
      <c r="N24" s="26"/>
      <c r="O24" s="26"/>
      <c r="P24" s="26"/>
      <c r="Q24" s="26"/>
      <c r="R24" s="26"/>
      <c r="S24" s="27"/>
      <c r="T24" s="26"/>
      <c r="U24" s="26"/>
    </row>
    <row r="25" spans="1:21" ht="12.75" customHeight="1" x14ac:dyDescent="0.2">
      <c r="A25" s="19"/>
      <c r="B25" s="19" t="s">
        <v>512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6"/>
      <c r="N25" s="26"/>
      <c r="O25" s="26"/>
      <c r="P25" s="26"/>
      <c r="Q25" s="26"/>
      <c r="R25" s="26"/>
      <c r="S25" s="27"/>
      <c r="T25" s="26"/>
      <c r="U25" s="26"/>
    </row>
    <row r="26" spans="1:21" ht="12.75" customHeight="1" x14ac:dyDescent="0.2">
      <c r="A26" s="19"/>
      <c r="B26" s="19" t="s">
        <v>513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6"/>
      <c r="N26" s="26"/>
      <c r="O26" s="26"/>
      <c r="P26" s="26"/>
      <c r="Q26" s="26"/>
      <c r="R26" s="26"/>
      <c r="S26" s="27"/>
      <c r="T26" s="26"/>
      <c r="U26" s="26"/>
    </row>
    <row r="27" spans="1:21" ht="12.75" customHeight="1" x14ac:dyDescent="0.2">
      <c r="A27" s="19"/>
      <c r="B27" s="19" t="s">
        <v>500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6"/>
      <c r="N27" s="26"/>
      <c r="O27" s="26"/>
      <c r="P27" s="26"/>
      <c r="Q27" s="26"/>
      <c r="R27" s="26"/>
      <c r="S27" s="27"/>
      <c r="T27" s="26"/>
      <c r="U27" s="26"/>
    </row>
    <row r="28" spans="1:21" ht="12.7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6"/>
      <c r="N28" s="26"/>
      <c r="O28" s="26"/>
      <c r="P28" s="26"/>
      <c r="Q28" s="26"/>
      <c r="R28" s="26"/>
      <c r="S28" s="27"/>
      <c r="T28" s="26"/>
      <c r="U28" s="26"/>
    </row>
    <row r="29" spans="1:2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1:2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1:2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1:2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spans="1:2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 spans="1:2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1:2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2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1:2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spans="1:2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spans="1:2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 spans="1:2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  <row r="52" spans="1:2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 spans="1:2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spans="1:2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 spans="1:2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</row>
    <row r="56" spans="1:2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</row>
    <row r="57" spans="1:2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</row>
    <row r="58" spans="1:2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spans="1:2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</row>
    <row r="60" spans="1:2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</row>
    <row r="61" spans="1:2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spans="1:2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</row>
    <row r="63" spans="1:2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</row>
    <row r="64" spans="1:2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 spans="1:2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 spans="1:2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 spans="1:2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</row>
    <row r="68" spans="1:2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</row>
    <row r="69" spans="1:2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</row>
    <row r="70" spans="1:2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2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1:2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1:2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  <row r="76" spans="1:2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</row>
    <row r="77" spans="1:2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</row>
    <row r="78" spans="1:2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</row>
    <row r="79" spans="1:2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</row>
    <row r="80" spans="1:2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</row>
    <row r="81" spans="1:2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</row>
    <row r="82" spans="1:2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</row>
    <row r="83" spans="1:2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</row>
    <row r="84" spans="1:2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</row>
    <row r="85" spans="1:2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</row>
    <row r="86" spans="1:2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</row>
    <row r="87" spans="1:2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</row>
    <row r="88" spans="1:2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</row>
    <row r="89" spans="1:2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</row>
    <row r="90" spans="1:2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</row>
    <row r="91" spans="1:2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</row>
    <row r="92" spans="1:2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</row>
    <row r="93" spans="1:2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</row>
    <row r="94" spans="1:2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</row>
    <row r="95" spans="1:2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</row>
    <row r="96" spans="1:2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</row>
    <row r="97" spans="1:2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</row>
    <row r="98" spans="1:2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</row>
    <row r="99" spans="1:2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</row>
    <row r="100" spans="1:2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</row>
    <row r="101" spans="1:2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</row>
    <row r="102" spans="1:2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</row>
    <row r="103" spans="1:2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</row>
    <row r="104" spans="1:2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</row>
    <row r="105" spans="1:2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</row>
    <row r="106" spans="1:2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</row>
    <row r="107" spans="1:2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</row>
    <row r="108" spans="1:2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</row>
    <row r="109" spans="1:2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</row>
    <row r="110" spans="1:2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</row>
    <row r="111" spans="1:2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</row>
    <row r="112" spans="1:2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</row>
    <row r="113" spans="1:2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</row>
    <row r="114" spans="1:2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</row>
    <row r="115" spans="1:2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</row>
    <row r="116" spans="1:2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</row>
    <row r="117" spans="1:2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</row>
    <row r="118" spans="1:2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 spans="1:2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 spans="1:2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1" spans="1:2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</row>
    <row r="122" spans="1:2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</row>
    <row r="123" spans="1:2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</row>
    <row r="124" spans="1:2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 spans="1:2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</row>
    <row r="126" spans="1:2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</row>
    <row r="127" spans="1:2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 spans="1:2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  <row r="129" spans="1:2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</row>
    <row r="130" spans="1:2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</row>
    <row r="131" spans="1:2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</row>
    <row r="132" spans="1:2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</row>
    <row r="133" spans="1:2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</row>
    <row r="134" spans="1:2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</row>
    <row r="135" spans="1:2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</row>
    <row r="136" spans="1:2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</row>
    <row r="137" spans="1:2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</row>
    <row r="138" spans="1:2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</row>
    <row r="139" spans="1:2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</row>
    <row r="140" spans="1:2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</row>
    <row r="141" spans="1:2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</row>
    <row r="142" spans="1:2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</row>
    <row r="143" spans="1:2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</row>
    <row r="144" spans="1:2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</row>
    <row r="145" spans="1:2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</row>
    <row r="146" spans="1:2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</row>
    <row r="147" spans="1:2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</row>
    <row r="148" spans="1:2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</row>
    <row r="149" spans="1:2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</row>
    <row r="150" spans="1:2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</row>
    <row r="151" spans="1:2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</row>
    <row r="152" spans="1:2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</row>
    <row r="153" spans="1:2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</row>
    <row r="154" spans="1:2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</row>
    <row r="155" spans="1:2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</row>
    <row r="156" spans="1:2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</row>
    <row r="157" spans="1:2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</row>
    <row r="158" spans="1:2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</row>
    <row r="159" spans="1:2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</row>
    <row r="160" spans="1:2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</row>
    <row r="161" spans="1:2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</row>
    <row r="162" spans="1:2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</row>
    <row r="163" spans="1:2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</row>
    <row r="164" spans="1:2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</row>
    <row r="165" spans="1:2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</row>
    <row r="166" spans="1:2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</row>
    <row r="167" spans="1:2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</row>
    <row r="168" spans="1:2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</row>
    <row r="169" spans="1:2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</row>
    <row r="170" spans="1:2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</row>
    <row r="171" spans="1:2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</row>
    <row r="172" spans="1:2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</row>
    <row r="173" spans="1:2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</row>
    <row r="174" spans="1:2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</row>
    <row r="175" spans="1:2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</row>
    <row r="176" spans="1:2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</row>
    <row r="177" spans="1:2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</row>
    <row r="178" spans="1:2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</row>
    <row r="179" spans="1:2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</row>
    <row r="180" spans="1:2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</row>
    <row r="181" spans="1:2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</row>
    <row r="182" spans="1:2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</row>
    <row r="183" spans="1:2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</row>
    <row r="184" spans="1:2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</row>
    <row r="185" spans="1:2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</row>
    <row r="186" spans="1:2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</row>
    <row r="187" spans="1:2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</row>
    <row r="188" spans="1:2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</row>
    <row r="189" spans="1:2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</row>
    <row r="190" spans="1:2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</row>
    <row r="191" spans="1:2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</row>
    <row r="192" spans="1:2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</row>
    <row r="193" spans="1:2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</row>
    <row r="194" spans="1:2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</row>
    <row r="195" spans="1:2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</row>
    <row r="196" spans="1:2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</row>
    <row r="197" spans="1:2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</row>
    <row r="198" spans="1:2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</row>
    <row r="199" spans="1:2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</row>
    <row r="200" spans="1:2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</row>
    <row r="201" spans="1:2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</row>
    <row r="202" spans="1:2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</row>
    <row r="203" spans="1:2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</row>
    <row r="204" spans="1:2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</row>
    <row r="205" spans="1:2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</row>
    <row r="206" spans="1:2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</row>
    <row r="207" spans="1:2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</row>
    <row r="208" spans="1:2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</row>
    <row r="209" spans="1:2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</row>
    <row r="210" spans="1:2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</row>
    <row r="211" spans="1:2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</row>
    <row r="212" spans="1:2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</row>
    <row r="213" spans="1:2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</row>
    <row r="214" spans="1:2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</row>
    <row r="215" spans="1:2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</row>
    <row r="216" spans="1:2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</row>
    <row r="217" spans="1:2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</row>
    <row r="218" spans="1:2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</row>
    <row r="219" spans="1:2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</row>
    <row r="220" spans="1:2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</row>
    <row r="221" spans="1:2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</row>
    <row r="222" spans="1:2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</row>
    <row r="223" spans="1:2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</row>
    <row r="224" spans="1:2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</row>
    <row r="225" spans="1:2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</row>
    <row r="226" spans="1:2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</row>
    <row r="227" spans="1:2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</row>
    <row r="228" spans="1:2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</row>
    <row r="229" spans="1:2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</row>
    <row r="230" spans="1:2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</row>
    <row r="231" spans="1:2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</row>
    <row r="232" spans="1:2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</row>
    <row r="233" spans="1:2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</row>
    <row r="234" spans="1:2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</row>
    <row r="235" spans="1:2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</row>
    <row r="236" spans="1:2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</row>
    <row r="237" spans="1:2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</row>
    <row r="238" spans="1:2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</row>
    <row r="239" spans="1:2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</row>
    <row r="240" spans="1:2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</row>
    <row r="241" spans="1:2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</row>
    <row r="242" spans="1:2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</row>
    <row r="243" spans="1:2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</row>
    <row r="244" spans="1:2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</row>
    <row r="245" spans="1:2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</row>
    <row r="246" spans="1:2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</row>
    <row r="247" spans="1:2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</row>
    <row r="248" spans="1:2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</row>
    <row r="249" spans="1:2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</row>
    <row r="250" spans="1:2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</row>
    <row r="251" spans="1:2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</row>
    <row r="252" spans="1:2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</row>
    <row r="253" spans="1:2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</row>
    <row r="254" spans="1:2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</row>
    <row r="255" spans="1:2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</row>
    <row r="256" spans="1:2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</row>
    <row r="257" spans="1:2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</row>
    <row r="258" spans="1:2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</row>
    <row r="259" spans="1:2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</row>
    <row r="260" spans="1:2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</row>
    <row r="261" spans="1:2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</row>
    <row r="262" spans="1:2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</row>
    <row r="263" spans="1:2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</row>
    <row r="264" spans="1:2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</row>
    <row r="265" spans="1:2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</row>
    <row r="266" spans="1:2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</row>
    <row r="267" spans="1:2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</row>
    <row r="268" spans="1:2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</row>
    <row r="269" spans="1:2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</row>
    <row r="270" spans="1:2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</row>
    <row r="271" spans="1:2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</row>
    <row r="272" spans="1:2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</row>
    <row r="273" spans="1:2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</row>
    <row r="274" spans="1:2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</row>
    <row r="275" spans="1:2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</row>
    <row r="276" spans="1:2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</row>
    <row r="277" spans="1:2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</row>
    <row r="278" spans="1:2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</row>
    <row r="279" spans="1:2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</row>
    <row r="280" spans="1:2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</row>
    <row r="281" spans="1:2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</row>
    <row r="282" spans="1:2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</row>
    <row r="283" spans="1:2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</row>
    <row r="284" spans="1:2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</row>
    <row r="285" spans="1:2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</row>
    <row r="286" spans="1:2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</row>
    <row r="287" spans="1:2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</row>
    <row r="288" spans="1:2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</row>
    <row r="289" spans="1:2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</row>
    <row r="290" spans="1:2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</row>
    <row r="291" spans="1:2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</row>
    <row r="292" spans="1:2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</row>
    <row r="293" spans="1:2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</row>
    <row r="294" spans="1:2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</row>
    <row r="295" spans="1:2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</row>
    <row r="296" spans="1:2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</row>
    <row r="297" spans="1:2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</row>
    <row r="298" spans="1:2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</row>
    <row r="299" spans="1:2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</row>
    <row r="300" spans="1:2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</row>
    <row r="301" spans="1:2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</row>
    <row r="302" spans="1:2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</row>
    <row r="303" spans="1:2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</row>
    <row r="304" spans="1:2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</row>
    <row r="305" spans="1:2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</row>
    <row r="306" spans="1:2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</row>
    <row r="307" spans="1:2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</row>
    <row r="308" spans="1:2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</row>
    <row r="309" spans="1:2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</row>
    <row r="310" spans="1:2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</row>
    <row r="311" spans="1:2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</row>
    <row r="312" spans="1:2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</row>
    <row r="313" spans="1:2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</row>
    <row r="314" spans="1:2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</row>
    <row r="315" spans="1:2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</row>
    <row r="316" spans="1:2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</row>
    <row r="317" spans="1:2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</row>
    <row r="318" spans="1:2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</row>
    <row r="319" spans="1:2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</row>
    <row r="320" spans="1:2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</row>
    <row r="321" spans="1:2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</row>
    <row r="322" spans="1:2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</row>
    <row r="323" spans="1:2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</row>
    <row r="324" spans="1:2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</row>
    <row r="325" spans="1:2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</row>
    <row r="326" spans="1:2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</row>
    <row r="327" spans="1:2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</row>
    <row r="328" spans="1:2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</row>
    <row r="329" spans="1:2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</row>
    <row r="330" spans="1:2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</row>
    <row r="331" spans="1:2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</row>
    <row r="332" spans="1:2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</row>
    <row r="333" spans="1:2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</row>
    <row r="334" spans="1:2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</row>
    <row r="335" spans="1:2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</row>
    <row r="336" spans="1:2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</row>
    <row r="337" spans="1:2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</row>
    <row r="338" spans="1:2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</row>
    <row r="339" spans="1:2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</row>
    <row r="340" spans="1:2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</row>
    <row r="341" spans="1:2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</row>
    <row r="342" spans="1:2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</row>
    <row r="343" spans="1:2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</row>
    <row r="344" spans="1:2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</row>
    <row r="345" spans="1:2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</row>
    <row r="346" spans="1:2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</row>
    <row r="347" spans="1:2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</row>
    <row r="348" spans="1:2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</row>
    <row r="349" spans="1:2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</row>
    <row r="350" spans="1:2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</row>
    <row r="351" spans="1:2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</row>
    <row r="352" spans="1:2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</row>
    <row r="353" spans="1:2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</row>
    <row r="354" spans="1:2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</row>
    <row r="355" spans="1:2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</row>
    <row r="356" spans="1:2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</row>
    <row r="357" spans="1:2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</row>
    <row r="358" spans="1:2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</row>
    <row r="359" spans="1:2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</row>
    <row r="360" spans="1:2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</row>
    <row r="361" spans="1:2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</row>
    <row r="362" spans="1:2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</row>
    <row r="363" spans="1:2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</row>
    <row r="364" spans="1:2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</row>
    <row r="365" spans="1:2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</row>
    <row r="366" spans="1:2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</row>
    <row r="367" spans="1:2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</row>
    <row r="368" spans="1:2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</row>
    <row r="369" spans="1:2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</row>
    <row r="370" spans="1:2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</row>
    <row r="371" spans="1:2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</row>
    <row r="372" spans="1:2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</row>
    <row r="373" spans="1:2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</row>
    <row r="374" spans="1:2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</row>
    <row r="375" spans="1:2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</row>
    <row r="376" spans="1:2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</row>
    <row r="377" spans="1:2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</row>
    <row r="378" spans="1:2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</row>
    <row r="379" spans="1:2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</row>
    <row r="380" spans="1:2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</row>
    <row r="381" spans="1:2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</row>
    <row r="382" spans="1:2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</row>
    <row r="383" spans="1:2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</row>
    <row r="384" spans="1:2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</row>
    <row r="385" spans="1:2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</row>
    <row r="386" spans="1:2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</row>
    <row r="387" spans="1:2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</row>
    <row r="388" spans="1:2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</row>
    <row r="389" spans="1:2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</row>
    <row r="390" spans="1:2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</row>
    <row r="391" spans="1:2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</row>
    <row r="392" spans="1:2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</row>
    <row r="393" spans="1:2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</row>
    <row r="394" spans="1:2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</row>
    <row r="395" spans="1:2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</row>
    <row r="396" spans="1:2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</row>
    <row r="397" spans="1:2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</row>
    <row r="398" spans="1:2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</row>
    <row r="399" spans="1:2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</row>
    <row r="400" spans="1:2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</row>
    <row r="401" spans="1:2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</row>
    <row r="402" spans="1:2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</row>
    <row r="403" spans="1:2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</row>
    <row r="404" spans="1:2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</row>
    <row r="405" spans="1:2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</row>
    <row r="406" spans="1:2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</row>
    <row r="407" spans="1:2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</row>
    <row r="408" spans="1:2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</row>
    <row r="409" spans="1:2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</row>
    <row r="410" spans="1:2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</row>
    <row r="411" spans="1:2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</row>
    <row r="412" spans="1:2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</row>
    <row r="413" spans="1:2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</row>
    <row r="414" spans="1:2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</row>
    <row r="415" spans="1:2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</row>
    <row r="416" spans="1:2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</row>
    <row r="417" spans="1:2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</row>
    <row r="418" spans="1:2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</row>
    <row r="419" spans="1:2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</row>
    <row r="420" spans="1:2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</row>
    <row r="421" spans="1:2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</row>
    <row r="422" spans="1:2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</row>
    <row r="423" spans="1:2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</row>
    <row r="424" spans="1:2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</row>
    <row r="425" spans="1:2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</row>
    <row r="426" spans="1:2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</row>
    <row r="427" spans="1:2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</row>
    <row r="428" spans="1:2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</row>
    <row r="429" spans="1:2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</row>
    <row r="430" spans="1:2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</row>
    <row r="431" spans="1:2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</row>
    <row r="432" spans="1:2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</row>
    <row r="433" spans="1:2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</row>
    <row r="434" spans="1:2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</row>
    <row r="435" spans="1:2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</row>
    <row r="436" spans="1:2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</row>
    <row r="437" spans="1:2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</row>
    <row r="438" spans="1:2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</row>
    <row r="439" spans="1:2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</row>
    <row r="440" spans="1:2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</row>
    <row r="441" spans="1:2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</row>
    <row r="442" spans="1:2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</row>
    <row r="443" spans="1:2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</row>
    <row r="444" spans="1:2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</row>
    <row r="445" spans="1:2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</row>
    <row r="446" spans="1:2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</row>
    <row r="447" spans="1:2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</row>
    <row r="448" spans="1:2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</row>
    <row r="449" spans="1:2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</row>
    <row r="450" spans="1:2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</row>
    <row r="451" spans="1:2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</row>
    <row r="452" spans="1:2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</row>
    <row r="453" spans="1:2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</row>
    <row r="454" spans="1:2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</row>
    <row r="455" spans="1:2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</row>
    <row r="456" spans="1:2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</row>
    <row r="457" spans="1:2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</row>
    <row r="458" spans="1:2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</row>
    <row r="459" spans="1:2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</row>
    <row r="460" spans="1:2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</row>
    <row r="461" spans="1:2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</row>
    <row r="462" spans="1:2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</row>
    <row r="463" spans="1:2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</row>
    <row r="464" spans="1:2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</row>
    <row r="465" spans="1:2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</row>
    <row r="466" spans="1:2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</row>
    <row r="467" spans="1:2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</row>
    <row r="468" spans="1:2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</row>
    <row r="469" spans="1:2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</row>
    <row r="470" spans="1:2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</row>
    <row r="471" spans="1:2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</row>
    <row r="472" spans="1:2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</row>
    <row r="473" spans="1:2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</row>
    <row r="474" spans="1:2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</row>
    <row r="475" spans="1:2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</row>
    <row r="476" spans="1:2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</row>
    <row r="477" spans="1:2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</row>
    <row r="478" spans="1:2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</row>
    <row r="479" spans="1:2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</row>
    <row r="480" spans="1:2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</row>
    <row r="481" spans="1:2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</row>
    <row r="482" spans="1:2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</row>
    <row r="483" spans="1:2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</row>
    <row r="484" spans="1:2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</row>
    <row r="485" spans="1:2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</row>
    <row r="486" spans="1:2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</row>
    <row r="487" spans="1:2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</row>
    <row r="488" spans="1:2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</row>
    <row r="489" spans="1:2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</row>
    <row r="490" spans="1:2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</row>
    <row r="491" spans="1:2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</row>
    <row r="492" spans="1:2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</row>
    <row r="493" spans="1:2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</row>
    <row r="494" spans="1:2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</row>
    <row r="495" spans="1:2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</row>
    <row r="496" spans="1:2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</row>
    <row r="497" spans="1:2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</row>
    <row r="498" spans="1:2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</row>
    <row r="499" spans="1:2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</row>
    <row r="500" spans="1:2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</row>
    <row r="501" spans="1:2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</row>
    <row r="502" spans="1:2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</row>
    <row r="503" spans="1:2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</row>
    <row r="504" spans="1:2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</row>
    <row r="505" spans="1:2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</row>
    <row r="506" spans="1:2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</row>
    <row r="507" spans="1:2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</row>
    <row r="508" spans="1:2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</row>
    <row r="509" spans="1:2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</row>
    <row r="510" spans="1:2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</row>
    <row r="511" spans="1:2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</row>
    <row r="512" spans="1:2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</row>
    <row r="513" spans="1:2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</row>
    <row r="514" spans="1:2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</row>
    <row r="515" spans="1:2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</row>
    <row r="516" spans="1:2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</row>
    <row r="517" spans="1:2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</row>
    <row r="518" spans="1:2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</row>
    <row r="519" spans="1:2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</row>
    <row r="520" spans="1:2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</row>
    <row r="521" spans="1:2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</row>
    <row r="522" spans="1:2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</row>
    <row r="523" spans="1:2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</row>
    <row r="524" spans="1:2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</row>
    <row r="525" spans="1:2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</row>
    <row r="526" spans="1:2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</row>
    <row r="527" spans="1:2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</row>
    <row r="528" spans="1:2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</row>
    <row r="529" spans="1:2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</row>
    <row r="530" spans="1:2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</row>
    <row r="531" spans="1:2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</row>
    <row r="532" spans="1:2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</row>
    <row r="533" spans="1:2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</row>
    <row r="534" spans="1:2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</row>
    <row r="535" spans="1:2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</row>
    <row r="536" spans="1:2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</row>
    <row r="537" spans="1:2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</row>
    <row r="538" spans="1:2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</row>
    <row r="539" spans="1:2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</row>
    <row r="540" spans="1:2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</row>
    <row r="541" spans="1:2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</row>
    <row r="542" spans="1:2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</row>
    <row r="543" spans="1:2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</row>
    <row r="544" spans="1:2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</row>
    <row r="545" spans="1:2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</row>
    <row r="546" spans="1:2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</row>
    <row r="547" spans="1:2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</row>
    <row r="548" spans="1:2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</row>
    <row r="549" spans="1:2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</row>
    <row r="550" spans="1:2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</row>
    <row r="551" spans="1:2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</row>
    <row r="552" spans="1:2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</row>
    <row r="553" spans="1:2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</row>
    <row r="554" spans="1:2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</row>
    <row r="555" spans="1:2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</row>
    <row r="556" spans="1:2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</row>
    <row r="557" spans="1:2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</row>
    <row r="558" spans="1:2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</row>
    <row r="559" spans="1:2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</row>
    <row r="560" spans="1:2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</row>
    <row r="561" spans="1:2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</row>
    <row r="562" spans="1:2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</row>
    <row r="563" spans="1:2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</row>
    <row r="564" spans="1:2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</row>
    <row r="565" spans="1:2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</row>
    <row r="566" spans="1:2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</row>
    <row r="567" spans="1:2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</row>
    <row r="568" spans="1:2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</row>
    <row r="569" spans="1:2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</row>
    <row r="570" spans="1:2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</row>
    <row r="571" spans="1:2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</row>
    <row r="572" spans="1:2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</row>
    <row r="573" spans="1:2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</row>
    <row r="574" spans="1:2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</row>
    <row r="575" spans="1:2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</row>
    <row r="576" spans="1:2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</row>
    <row r="577" spans="1:2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</row>
    <row r="578" spans="1:2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</row>
    <row r="579" spans="1:2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</row>
    <row r="580" spans="1:2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</row>
    <row r="581" spans="1:2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</row>
    <row r="582" spans="1:2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</row>
    <row r="583" spans="1:2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</row>
    <row r="584" spans="1:2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</row>
    <row r="585" spans="1:2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</row>
    <row r="586" spans="1:2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</row>
    <row r="587" spans="1:2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</row>
    <row r="588" spans="1:2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</row>
    <row r="589" spans="1:2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</row>
    <row r="590" spans="1:2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</row>
    <row r="591" spans="1:2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</row>
    <row r="592" spans="1:2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</row>
    <row r="593" spans="1:2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</row>
    <row r="594" spans="1:2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</row>
    <row r="595" spans="1:2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</row>
    <row r="596" spans="1:2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</row>
    <row r="597" spans="1:2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</row>
    <row r="598" spans="1:2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</row>
    <row r="599" spans="1:2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</row>
    <row r="600" spans="1:2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</row>
    <row r="601" spans="1:2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</row>
    <row r="602" spans="1:2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</row>
    <row r="603" spans="1:2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</row>
    <row r="604" spans="1:2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</row>
    <row r="605" spans="1:2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</row>
    <row r="606" spans="1:2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</row>
    <row r="607" spans="1:2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</row>
    <row r="608" spans="1:2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</row>
    <row r="609" spans="1:2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</row>
    <row r="610" spans="1:2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</row>
    <row r="611" spans="1:2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</row>
    <row r="612" spans="1:2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</row>
    <row r="613" spans="1:2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</row>
    <row r="614" spans="1:2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</row>
    <row r="615" spans="1:2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</row>
    <row r="616" spans="1:2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</row>
    <row r="617" spans="1:2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</row>
    <row r="618" spans="1:2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</row>
    <row r="619" spans="1:2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</row>
    <row r="620" spans="1:2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</row>
    <row r="621" spans="1:2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</row>
    <row r="622" spans="1:2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</row>
    <row r="623" spans="1:2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</row>
    <row r="624" spans="1:2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</row>
    <row r="625" spans="1:2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</row>
    <row r="626" spans="1:2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</row>
    <row r="627" spans="1:2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</row>
    <row r="628" spans="1:2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</row>
    <row r="629" spans="1:2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</row>
    <row r="630" spans="1:2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</row>
    <row r="631" spans="1:2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</row>
    <row r="632" spans="1:2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</row>
    <row r="633" spans="1:2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</row>
    <row r="634" spans="1:2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</row>
    <row r="635" spans="1:2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</row>
    <row r="636" spans="1:2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</row>
    <row r="637" spans="1:2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</row>
    <row r="638" spans="1:2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</row>
    <row r="639" spans="1:2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</row>
    <row r="640" spans="1:2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</row>
    <row r="641" spans="1:2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</row>
    <row r="642" spans="1:2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</row>
    <row r="643" spans="1:2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</row>
    <row r="644" spans="1:2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</row>
    <row r="645" spans="1:2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</row>
    <row r="646" spans="1:2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</row>
    <row r="647" spans="1:2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</row>
    <row r="648" spans="1:2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</row>
    <row r="649" spans="1:2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</row>
    <row r="650" spans="1:2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</row>
    <row r="651" spans="1:2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</row>
    <row r="652" spans="1:2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</row>
    <row r="653" spans="1:2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</row>
    <row r="654" spans="1:2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</row>
    <row r="655" spans="1:2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</row>
    <row r="656" spans="1:2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</row>
    <row r="657" spans="1:2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</row>
    <row r="658" spans="1:2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</row>
    <row r="659" spans="1:2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</row>
    <row r="660" spans="1:2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</row>
    <row r="661" spans="1:2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</row>
    <row r="662" spans="1:2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</row>
    <row r="663" spans="1:2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</row>
    <row r="664" spans="1:2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</row>
    <row r="665" spans="1:2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</row>
    <row r="666" spans="1:2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</row>
    <row r="667" spans="1:2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</row>
    <row r="668" spans="1:2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</row>
    <row r="669" spans="1:2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</row>
    <row r="670" spans="1:2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</row>
    <row r="671" spans="1:2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</row>
    <row r="672" spans="1:2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</row>
    <row r="673" spans="1:2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</row>
    <row r="674" spans="1:2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</row>
    <row r="675" spans="1:2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</row>
    <row r="676" spans="1:2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</row>
    <row r="677" spans="1:2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</row>
    <row r="678" spans="1:2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</row>
    <row r="679" spans="1:2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</row>
    <row r="680" spans="1:2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</row>
    <row r="681" spans="1:2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</row>
    <row r="682" spans="1:2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</row>
    <row r="683" spans="1:2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</row>
    <row r="684" spans="1:2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</row>
    <row r="685" spans="1:2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</row>
    <row r="686" spans="1:2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</row>
    <row r="687" spans="1:2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</row>
    <row r="688" spans="1:2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</row>
    <row r="689" spans="1:2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</row>
    <row r="690" spans="1:2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</row>
    <row r="691" spans="1:2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</row>
    <row r="692" spans="1:2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</row>
    <row r="693" spans="1:2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</row>
    <row r="694" spans="1:2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</row>
    <row r="695" spans="1:2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</row>
    <row r="696" spans="1:2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</row>
    <row r="697" spans="1:2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</row>
    <row r="698" spans="1:2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</row>
    <row r="699" spans="1:2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</row>
    <row r="700" spans="1:2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</row>
    <row r="701" spans="1:2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</row>
    <row r="702" spans="1:2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</row>
    <row r="703" spans="1:2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</row>
    <row r="704" spans="1:2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</row>
    <row r="705" spans="1:2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</row>
    <row r="706" spans="1:2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</row>
    <row r="707" spans="1:2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</row>
    <row r="708" spans="1:2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</row>
    <row r="709" spans="1:2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</row>
    <row r="710" spans="1:2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</row>
    <row r="711" spans="1:2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</row>
    <row r="712" spans="1:2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</row>
    <row r="713" spans="1:2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</row>
    <row r="714" spans="1:2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</row>
    <row r="715" spans="1:2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</row>
    <row r="716" spans="1:2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</row>
    <row r="717" spans="1:2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</row>
    <row r="718" spans="1:2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</row>
    <row r="719" spans="1:2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</row>
    <row r="720" spans="1:2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</row>
    <row r="721" spans="1:2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</row>
    <row r="722" spans="1:2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</row>
    <row r="723" spans="1:2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</row>
    <row r="724" spans="1:2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</row>
    <row r="725" spans="1:2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</row>
    <row r="726" spans="1:2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</row>
    <row r="727" spans="1:2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</row>
    <row r="728" spans="1:2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</row>
    <row r="729" spans="1:2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</row>
    <row r="730" spans="1:2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</row>
    <row r="731" spans="1:2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</row>
    <row r="732" spans="1:2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</row>
    <row r="733" spans="1:2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</row>
    <row r="734" spans="1:2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</row>
    <row r="735" spans="1:2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</row>
    <row r="736" spans="1:2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</row>
    <row r="737" spans="1:2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</row>
    <row r="738" spans="1:2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</row>
    <row r="739" spans="1:2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</row>
    <row r="740" spans="1:2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</row>
    <row r="741" spans="1:2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</row>
    <row r="742" spans="1:2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</row>
    <row r="743" spans="1:2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</row>
    <row r="744" spans="1:2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</row>
    <row r="745" spans="1:2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</row>
    <row r="746" spans="1:2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</row>
    <row r="747" spans="1:2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</row>
    <row r="748" spans="1:2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</row>
    <row r="749" spans="1:2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</row>
    <row r="750" spans="1:2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</row>
    <row r="751" spans="1:2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</row>
    <row r="752" spans="1:2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</row>
    <row r="753" spans="1:2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</row>
    <row r="754" spans="1:2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</row>
    <row r="755" spans="1:2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</row>
    <row r="756" spans="1:2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</row>
    <row r="757" spans="1:2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</row>
    <row r="758" spans="1:2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</row>
    <row r="759" spans="1:2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</row>
    <row r="760" spans="1:2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</row>
    <row r="761" spans="1:2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</row>
    <row r="762" spans="1:2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</row>
    <row r="763" spans="1:2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</row>
    <row r="764" spans="1:2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</row>
    <row r="765" spans="1:2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</row>
    <row r="766" spans="1:2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</row>
    <row r="767" spans="1:2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</row>
    <row r="768" spans="1:2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</row>
    <row r="769" spans="1:2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</row>
    <row r="770" spans="1:2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</row>
    <row r="771" spans="1:2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</row>
    <row r="772" spans="1:2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</row>
    <row r="773" spans="1:2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</row>
    <row r="774" spans="1:2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</row>
    <row r="775" spans="1:2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</row>
    <row r="776" spans="1:2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</row>
    <row r="777" spans="1:2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</row>
    <row r="778" spans="1:2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</row>
    <row r="779" spans="1:2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</row>
    <row r="780" spans="1:2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</row>
    <row r="781" spans="1:21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</row>
    <row r="782" spans="1:21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</row>
    <row r="783" spans="1:21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</row>
    <row r="784" spans="1:21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</row>
    <row r="785" spans="1:21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</row>
    <row r="786" spans="1:21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</row>
    <row r="787" spans="1:21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</row>
    <row r="788" spans="1:21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</row>
    <row r="789" spans="1:21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</row>
    <row r="790" spans="1:21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</row>
    <row r="791" spans="1:21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</row>
    <row r="792" spans="1:21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</row>
    <row r="793" spans="1:21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</row>
    <row r="794" spans="1:21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</row>
    <row r="795" spans="1:21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</row>
    <row r="796" spans="1:21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</row>
    <row r="797" spans="1:21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</row>
    <row r="798" spans="1:21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</row>
    <row r="799" spans="1:21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</row>
    <row r="800" spans="1:21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</row>
    <row r="801" spans="1:21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</row>
    <row r="802" spans="1:21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</row>
    <row r="803" spans="1:21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</row>
    <row r="804" spans="1:21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</row>
    <row r="805" spans="1:21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</row>
    <row r="806" spans="1:21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</row>
    <row r="807" spans="1:21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</row>
    <row r="808" spans="1:21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</row>
    <row r="809" spans="1:21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</row>
    <row r="810" spans="1:21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</row>
    <row r="811" spans="1:21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</row>
    <row r="812" spans="1:21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</row>
    <row r="813" spans="1:21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</row>
    <row r="814" spans="1:21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</row>
    <row r="815" spans="1:21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</row>
    <row r="816" spans="1:21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</row>
    <row r="817" spans="1:21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</row>
    <row r="818" spans="1:21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</row>
    <row r="819" spans="1:21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</row>
    <row r="820" spans="1:21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</row>
    <row r="821" spans="1:21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</row>
    <row r="822" spans="1:21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</row>
    <row r="823" spans="1:21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</row>
    <row r="824" spans="1:21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</row>
    <row r="825" spans="1:21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</row>
    <row r="826" spans="1:21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</row>
    <row r="827" spans="1:21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</row>
    <row r="828" spans="1:21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</row>
    <row r="829" spans="1:21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</row>
    <row r="830" spans="1:21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</row>
    <row r="831" spans="1:21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</row>
    <row r="832" spans="1:21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</row>
    <row r="833" spans="1:21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</row>
    <row r="834" spans="1:21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</row>
    <row r="835" spans="1:21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</row>
    <row r="836" spans="1:21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</row>
    <row r="837" spans="1:21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</row>
    <row r="838" spans="1:21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</row>
    <row r="839" spans="1:21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</row>
    <row r="840" spans="1:21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</row>
    <row r="841" spans="1:21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</row>
    <row r="842" spans="1:21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</row>
    <row r="843" spans="1:21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</row>
    <row r="844" spans="1:21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</row>
    <row r="845" spans="1:21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</row>
    <row r="846" spans="1:21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</row>
    <row r="847" spans="1:21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</row>
    <row r="848" spans="1:21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</row>
    <row r="849" spans="1:21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</row>
    <row r="850" spans="1:21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</row>
    <row r="851" spans="1:21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</row>
    <row r="852" spans="1:21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</row>
    <row r="853" spans="1:21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</row>
    <row r="854" spans="1:21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</row>
    <row r="855" spans="1:21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</row>
    <row r="856" spans="1:21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</row>
    <row r="857" spans="1:21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</row>
    <row r="858" spans="1:21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</row>
    <row r="859" spans="1:21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</row>
    <row r="860" spans="1:21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</row>
    <row r="861" spans="1:21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</row>
    <row r="862" spans="1:21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</row>
    <row r="863" spans="1:21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</row>
    <row r="864" spans="1:21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</row>
    <row r="865" spans="1:21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</row>
    <row r="866" spans="1:21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</row>
    <row r="867" spans="1:21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</row>
    <row r="868" spans="1:21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</row>
    <row r="869" spans="1:21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</row>
    <row r="870" spans="1:21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</row>
    <row r="871" spans="1:21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</row>
    <row r="872" spans="1:21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</row>
    <row r="873" spans="1:21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</row>
    <row r="874" spans="1:21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</row>
    <row r="875" spans="1:21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</row>
    <row r="876" spans="1:21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</row>
    <row r="877" spans="1:21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</row>
    <row r="878" spans="1:21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</row>
    <row r="879" spans="1:21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</row>
    <row r="880" spans="1:21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</row>
    <row r="881" spans="1:21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</row>
    <row r="882" spans="1:21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</row>
    <row r="883" spans="1:21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</row>
    <row r="884" spans="1:21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</row>
    <row r="885" spans="1:21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</row>
    <row r="886" spans="1:21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</row>
    <row r="887" spans="1:21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</row>
    <row r="888" spans="1:21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</row>
    <row r="889" spans="1:21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</row>
    <row r="890" spans="1:21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</row>
    <row r="891" spans="1:21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</row>
    <row r="892" spans="1:21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</row>
    <row r="893" spans="1:21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</row>
    <row r="894" spans="1:21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</row>
    <row r="895" spans="1:21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</row>
    <row r="896" spans="1:21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</row>
    <row r="897" spans="1:21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</row>
    <row r="898" spans="1:21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</row>
    <row r="899" spans="1:21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</row>
    <row r="900" spans="1:21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</row>
    <row r="901" spans="1:21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</row>
    <row r="902" spans="1:21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</row>
    <row r="903" spans="1:21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</row>
    <row r="904" spans="1:21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</row>
    <row r="905" spans="1:21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</row>
    <row r="906" spans="1:21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</row>
    <row r="907" spans="1:21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</row>
    <row r="908" spans="1:21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</row>
    <row r="909" spans="1:21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</row>
    <row r="910" spans="1:21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</row>
    <row r="911" spans="1:21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</row>
    <row r="912" spans="1:21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</row>
    <row r="913" spans="1:21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</row>
    <row r="914" spans="1:21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</row>
    <row r="915" spans="1:21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</row>
    <row r="916" spans="1:21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</row>
    <row r="917" spans="1:21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</row>
    <row r="918" spans="1:21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</row>
    <row r="919" spans="1:21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</row>
    <row r="920" spans="1:21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</row>
    <row r="921" spans="1:21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</row>
    <row r="922" spans="1:21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</row>
    <row r="923" spans="1:21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</row>
    <row r="924" spans="1:21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</row>
    <row r="925" spans="1:21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</row>
    <row r="926" spans="1:21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</row>
    <row r="927" spans="1:21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</row>
    <row r="928" spans="1:21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</row>
    <row r="929" spans="1:21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</row>
    <row r="930" spans="1:21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</row>
    <row r="931" spans="1:21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</row>
    <row r="932" spans="1:21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</row>
    <row r="933" spans="1:21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</row>
    <row r="934" spans="1:21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</row>
    <row r="935" spans="1:21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</row>
    <row r="936" spans="1:21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</row>
    <row r="937" spans="1:21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</row>
    <row r="938" spans="1:21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</row>
    <row r="939" spans="1:21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</row>
    <row r="940" spans="1:21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</row>
    <row r="941" spans="1:21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</row>
    <row r="942" spans="1:21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</row>
    <row r="943" spans="1:21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</row>
    <row r="944" spans="1:21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</row>
    <row r="945" spans="1:21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</row>
    <row r="946" spans="1:21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</row>
    <row r="947" spans="1:21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</row>
    <row r="948" spans="1:21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</row>
    <row r="949" spans="1:21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</row>
    <row r="950" spans="1:21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</row>
    <row r="951" spans="1:21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</row>
    <row r="952" spans="1:21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</row>
    <row r="953" spans="1:21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</row>
    <row r="954" spans="1:21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</row>
    <row r="955" spans="1:21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</row>
    <row r="956" spans="1:21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</row>
    <row r="957" spans="1:21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</row>
    <row r="958" spans="1:21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</row>
    <row r="959" spans="1:21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</row>
    <row r="960" spans="1:21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</row>
    <row r="961" spans="1:21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</row>
    <row r="962" spans="1:21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</row>
    <row r="963" spans="1:21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</row>
    <row r="964" spans="1:21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</row>
    <row r="965" spans="1:21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</row>
    <row r="966" spans="1:21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</row>
    <row r="967" spans="1:21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</row>
    <row r="968" spans="1:21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</row>
    <row r="969" spans="1:21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</row>
    <row r="970" spans="1:21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</row>
    <row r="971" spans="1:21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</row>
    <row r="972" spans="1:21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</row>
    <row r="973" spans="1:21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</row>
    <row r="974" spans="1:21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</row>
    <row r="975" spans="1:21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</row>
    <row r="976" spans="1:21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</row>
    <row r="977" spans="1:21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</row>
    <row r="978" spans="1:21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</row>
    <row r="979" spans="1:21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</row>
    <row r="980" spans="1:21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</row>
    <row r="981" spans="1:21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</row>
    <row r="982" spans="1:21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</row>
    <row r="983" spans="1:21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</row>
    <row r="984" spans="1:21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</row>
    <row r="985" spans="1:21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</row>
    <row r="986" spans="1:21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</row>
    <row r="987" spans="1:21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</row>
    <row r="988" spans="1:21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</row>
    <row r="989" spans="1:21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</row>
    <row r="990" spans="1:21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</row>
    <row r="991" spans="1:21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</row>
    <row r="992" spans="1:21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</row>
    <row r="993" spans="1:21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</row>
    <row r="994" spans="1:21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</row>
    <row r="995" spans="1:21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</row>
    <row r="996" spans="1:21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</row>
    <row r="997" spans="1:21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</row>
    <row r="998" spans="1:21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</row>
    <row r="999" spans="1:21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</row>
    <row r="1000" spans="1:21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2017-04-18T20:37:13Z</dcterms:created>
  <dcterms:modified xsi:type="dcterms:W3CDTF">2017-04-18T20:37:13Z</dcterms:modified>
</cp:coreProperties>
</file>