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kwak\OneDrive\바탕 화면\코딩\rotto\"/>
    </mc:Choice>
  </mc:AlternateContent>
  <xr:revisionPtr revIDLastSave="0" documentId="13_ncr:1_{EE63FA2F-034E-43A6-9EFE-D67EC2F4F5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수정" sheetId="3" r:id="rId2"/>
    <sheet name="참고" sheetId="4" r:id="rId3"/>
    <sheet name="원본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Ufmyjx9E7pfw3uuqR69wngvbpEQ==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2" i="1"/>
  <c r="B1059" i="3"/>
  <c r="C1059" i="3" s="1"/>
  <c r="C1059" i="1" s="1"/>
  <c r="U1067" i="3"/>
  <c r="T1067" i="3"/>
  <c r="S1067" i="3"/>
  <c r="R1067" i="3"/>
  <c r="Q1067" i="3"/>
  <c r="P1067" i="3"/>
  <c r="O1067" i="3"/>
  <c r="M1067" i="3"/>
  <c r="L1067" i="3"/>
  <c r="K1067" i="3"/>
  <c r="J1067" i="3"/>
  <c r="I1067" i="3"/>
  <c r="H1067" i="3"/>
  <c r="G1067" i="3"/>
  <c r="F1067" i="3"/>
  <c r="E1067" i="3"/>
  <c r="D1067" i="3"/>
  <c r="N1067" i="3" s="1"/>
  <c r="B1067" i="3"/>
  <c r="C1067" i="3" s="1"/>
  <c r="A1067" i="3"/>
  <c r="U1066" i="3"/>
  <c r="T1066" i="3"/>
  <c r="S1066" i="3"/>
  <c r="R1066" i="3"/>
  <c r="Q1066" i="3"/>
  <c r="P1066" i="3"/>
  <c r="O1066" i="3"/>
  <c r="M1066" i="3"/>
  <c r="L1066" i="3"/>
  <c r="K1066" i="3"/>
  <c r="J1066" i="3"/>
  <c r="I1066" i="3"/>
  <c r="H1066" i="3"/>
  <c r="G1066" i="3"/>
  <c r="F1066" i="3"/>
  <c r="N1066" i="3" s="1"/>
  <c r="E1066" i="3"/>
  <c r="D1066" i="3"/>
  <c r="B1066" i="3"/>
  <c r="C1066" i="3" s="1"/>
  <c r="A1066" i="3"/>
  <c r="U1065" i="3"/>
  <c r="T1065" i="3"/>
  <c r="S1065" i="3"/>
  <c r="R1065" i="3"/>
  <c r="Q1065" i="3"/>
  <c r="P1065" i="3"/>
  <c r="O1065" i="3"/>
  <c r="M1065" i="3"/>
  <c r="L1065" i="3"/>
  <c r="K1065" i="3"/>
  <c r="J1065" i="3"/>
  <c r="I1065" i="3"/>
  <c r="H1065" i="3"/>
  <c r="G1065" i="3"/>
  <c r="F1065" i="3"/>
  <c r="E1065" i="3"/>
  <c r="D1065" i="3"/>
  <c r="N1065" i="3" s="1"/>
  <c r="B1065" i="3"/>
  <c r="C1065" i="3" s="1"/>
  <c r="A1065" i="3"/>
  <c r="U1064" i="3"/>
  <c r="T1064" i="3"/>
  <c r="S1064" i="3"/>
  <c r="R1064" i="3"/>
  <c r="Q1064" i="3"/>
  <c r="P1064" i="3"/>
  <c r="O1064" i="3"/>
  <c r="M1064" i="3"/>
  <c r="L1064" i="3"/>
  <c r="K1064" i="3"/>
  <c r="J1064" i="3"/>
  <c r="I1064" i="3"/>
  <c r="H1064" i="3"/>
  <c r="G1064" i="3"/>
  <c r="F1064" i="3"/>
  <c r="E1064" i="3"/>
  <c r="D1064" i="3"/>
  <c r="N1064" i="3" s="1"/>
  <c r="B1064" i="3"/>
  <c r="C1064" i="3" s="1"/>
  <c r="A1064" i="3"/>
  <c r="U1063" i="3"/>
  <c r="T1063" i="3"/>
  <c r="S1063" i="3"/>
  <c r="R1063" i="3"/>
  <c r="Q1063" i="3"/>
  <c r="P1063" i="3"/>
  <c r="O1063" i="3"/>
  <c r="M1063" i="3"/>
  <c r="L1063" i="3"/>
  <c r="K1063" i="3"/>
  <c r="J1063" i="3"/>
  <c r="I1063" i="3"/>
  <c r="H1063" i="3"/>
  <c r="G1063" i="3"/>
  <c r="F1063" i="3"/>
  <c r="N1063" i="3" s="1"/>
  <c r="E1063" i="3"/>
  <c r="D1063" i="3"/>
  <c r="B1063" i="3"/>
  <c r="C1063" i="3" s="1"/>
  <c r="A1063" i="3"/>
  <c r="U1062" i="3"/>
  <c r="T1062" i="3"/>
  <c r="S1062" i="3"/>
  <c r="R1062" i="3"/>
  <c r="Q1062" i="3"/>
  <c r="P1062" i="3"/>
  <c r="O1062" i="3"/>
  <c r="M1062" i="3"/>
  <c r="L1062" i="3"/>
  <c r="K1062" i="3"/>
  <c r="J1062" i="3"/>
  <c r="I1062" i="3"/>
  <c r="H1062" i="3"/>
  <c r="G1062" i="3"/>
  <c r="F1062" i="3"/>
  <c r="E1062" i="3"/>
  <c r="D1062" i="3"/>
  <c r="N1062" i="3" s="1"/>
  <c r="C1062" i="3"/>
  <c r="B1062" i="3"/>
  <c r="A1062" i="3"/>
  <c r="U1061" i="3"/>
  <c r="T1061" i="3"/>
  <c r="S1061" i="3"/>
  <c r="R1061" i="3"/>
  <c r="Q1061" i="3"/>
  <c r="P1061" i="3"/>
  <c r="O1061" i="3"/>
  <c r="M1061" i="3"/>
  <c r="L1061" i="3"/>
  <c r="K1061" i="3"/>
  <c r="J1061" i="3"/>
  <c r="I1061" i="3"/>
  <c r="H1061" i="3"/>
  <c r="G1061" i="3"/>
  <c r="F1061" i="3"/>
  <c r="N1061" i="3" s="1"/>
  <c r="E1061" i="3"/>
  <c r="D1061" i="3"/>
  <c r="C1061" i="3"/>
  <c r="B1061" i="3"/>
  <c r="A1061" i="3"/>
  <c r="U1060" i="3"/>
  <c r="T1060" i="3"/>
  <c r="S1060" i="3"/>
  <c r="R1060" i="3"/>
  <c r="Q1060" i="3"/>
  <c r="P1060" i="3"/>
  <c r="O1060" i="3"/>
  <c r="M1060" i="3"/>
  <c r="L1060" i="3"/>
  <c r="K1060" i="3"/>
  <c r="J1060" i="3"/>
  <c r="I1060" i="3"/>
  <c r="H1060" i="3"/>
  <c r="G1060" i="3"/>
  <c r="F1060" i="3"/>
  <c r="E1060" i="3"/>
  <c r="D1060" i="3"/>
  <c r="B1060" i="3"/>
  <c r="C1060" i="3" s="1"/>
  <c r="A1060" i="3"/>
  <c r="U1059" i="3"/>
  <c r="T1059" i="3"/>
  <c r="S1059" i="3"/>
  <c r="R1059" i="3"/>
  <c r="Q1059" i="3"/>
  <c r="P1059" i="1" s="1"/>
  <c r="P1059" i="3"/>
  <c r="O1059" i="3"/>
  <c r="M1059" i="3"/>
  <c r="L1059" i="3"/>
  <c r="K1059" i="3"/>
  <c r="J1059" i="3"/>
  <c r="I1059" i="3"/>
  <c r="H1059" i="3"/>
  <c r="H1059" i="1" s="1"/>
  <c r="G1059" i="3"/>
  <c r="F1059" i="3"/>
  <c r="E1059" i="3"/>
  <c r="D1059" i="3"/>
  <c r="A1059" i="3"/>
  <c r="U1058" i="3"/>
  <c r="T1058" i="3"/>
  <c r="S1058" i="1" s="1"/>
  <c r="S1058" i="3"/>
  <c r="R1058" i="3"/>
  <c r="Q1058" i="3"/>
  <c r="P1058" i="3"/>
  <c r="O1058" i="3"/>
  <c r="M1058" i="3"/>
  <c r="L1058" i="3"/>
  <c r="K1058" i="3"/>
  <c r="K1058" i="1" s="1"/>
  <c r="J1058" i="3"/>
  <c r="I1058" i="3"/>
  <c r="H1058" i="3"/>
  <c r="G1058" i="3"/>
  <c r="F1058" i="3"/>
  <c r="E1058" i="3"/>
  <c r="D1058" i="3"/>
  <c r="B1058" i="3"/>
  <c r="A1058" i="3"/>
  <c r="U1057" i="3"/>
  <c r="T1057" i="3"/>
  <c r="S1057" i="3"/>
  <c r="R1057" i="3"/>
  <c r="Q1057" i="3"/>
  <c r="P1057" i="3"/>
  <c r="O1057" i="3"/>
  <c r="N1057" i="1" s="1"/>
  <c r="M1057" i="3"/>
  <c r="L1057" i="3"/>
  <c r="K1057" i="3"/>
  <c r="J1057" i="3"/>
  <c r="I1057" i="3"/>
  <c r="H1057" i="3"/>
  <c r="G1057" i="3"/>
  <c r="F1057" i="3"/>
  <c r="F1057" i="1" s="1"/>
  <c r="E1057" i="3"/>
  <c r="D1057" i="3"/>
  <c r="B1057" i="3"/>
  <c r="C1057" i="3" s="1"/>
  <c r="A1057" i="3"/>
  <c r="U1056" i="3"/>
  <c r="T1056" i="3"/>
  <c r="S1056" i="3"/>
  <c r="R1056" i="3"/>
  <c r="Q1056" i="1" s="1"/>
  <c r="Q1056" i="3"/>
  <c r="P1056" i="3"/>
  <c r="O1056" i="3"/>
  <c r="M1056" i="3"/>
  <c r="L1056" i="3"/>
  <c r="K1056" i="3"/>
  <c r="J1056" i="3"/>
  <c r="I1056" i="3"/>
  <c r="I1056" i="1" s="1"/>
  <c r="H1056" i="3"/>
  <c r="G1056" i="3"/>
  <c r="F1056" i="3"/>
  <c r="E1056" i="3"/>
  <c r="D1056" i="3"/>
  <c r="B1056" i="3"/>
  <c r="C1056" i="3" s="1"/>
  <c r="A1056" i="3"/>
  <c r="U1055" i="3"/>
  <c r="T1055" i="3"/>
  <c r="S1055" i="3"/>
  <c r="R1055" i="3"/>
  <c r="Q1055" i="3"/>
  <c r="P1055" i="3"/>
  <c r="O1055" i="3"/>
  <c r="M1055" i="3"/>
  <c r="L1055" i="3"/>
  <c r="L1055" i="1" s="1"/>
  <c r="K1055" i="3"/>
  <c r="J1055" i="3"/>
  <c r="I1055" i="3"/>
  <c r="H1055" i="3"/>
  <c r="G1055" i="3"/>
  <c r="F1055" i="3"/>
  <c r="E1055" i="3"/>
  <c r="D1055" i="3"/>
  <c r="B1055" i="3"/>
  <c r="C1055" i="3" s="1"/>
  <c r="A1055" i="3"/>
  <c r="U1054" i="3"/>
  <c r="T1054" i="3"/>
  <c r="S1054" i="3"/>
  <c r="R1054" i="3"/>
  <c r="Q1054" i="3"/>
  <c r="P1054" i="3"/>
  <c r="O1054" i="1" s="1"/>
  <c r="O1054" i="3"/>
  <c r="M1054" i="3"/>
  <c r="L1054" i="3"/>
  <c r="K1054" i="3"/>
  <c r="J1054" i="3"/>
  <c r="I1054" i="3"/>
  <c r="H1054" i="3"/>
  <c r="G1054" i="3"/>
  <c r="G1054" i="1" s="1"/>
  <c r="F1054" i="3"/>
  <c r="E1054" i="3"/>
  <c r="D1054" i="3"/>
  <c r="B1054" i="3"/>
  <c r="C1054" i="3" s="1"/>
  <c r="A1054" i="3"/>
  <c r="U1053" i="3"/>
  <c r="T1053" i="3"/>
  <c r="S1053" i="3"/>
  <c r="R1053" i="3"/>
  <c r="Q1053" i="3"/>
  <c r="P1053" i="3"/>
  <c r="O1053" i="3"/>
  <c r="M1053" i="3"/>
  <c r="L1053" i="3"/>
  <c r="K1053" i="3"/>
  <c r="J1053" i="3"/>
  <c r="I1053" i="3"/>
  <c r="H1053" i="3"/>
  <c r="G1053" i="3"/>
  <c r="F1053" i="3"/>
  <c r="E1053" i="3"/>
  <c r="D1053" i="3"/>
  <c r="C1053" i="3"/>
  <c r="B1053" i="3"/>
  <c r="A1053" i="3"/>
  <c r="U1052" i="3"/>
  <c r="T1052" i="3"/>
  <c r="S1052" i="3"/>
  <c r="R1052" i="3"/>
  <c r="Q1052" i="3"/>
  <c r="P1052" i="3"/>
  <c r="O1052" i="3"/>
  <c r="M1052" i="3"/>
  <c r="L1052" i="3"/>
  <c r="K1052" i="3"/>
  <c r="J1052" i="3"/>
  <c r="I1052" i="3"/>
  <c r="H1052" i="3"/>
  <c r="G1052" i="3"/>
  <c r="F1052" i="3"/>
  <c r="E1052" i="3"/>
  <c r="D1052" i="3"/>
  <c r="B1052" i="3"/>
  <c r="C1052" i="3" s="1"/>
  <c r="A1052" i="3"/>
  <c r="U1051" i="3"/>
  <c r="T1051" i="3"/>
  <c r="S1051" i="3"/>
  <c r="R1051" i="3"/>
  <c r="Q1051" i="3"/>
  <c r="P1051" i="3"/>
  <c r="O1051" i="3"/>
  <c r="M1051" i="3"/>
  <c r="L1051" i="3"/>
  <c r="K1051" i="3"/>
  <c r="J1051" i="3"/>
  <c r="I1051" i="3"/>
  <c r="H1051" i="3"/>
  <c r="G1051" i="3"/>
  <c r="F1051" i="3"/>
  <c r="E1051" i="3"/>
  <c r="D1051" i="3"/>
  <c r="B1051" i="3"/>
  <c r="C1051" i="3" s="1"/>
  <c r="A1051" i="3"/>
  <c r="U1050" i="3"/>
  <c r="T1050" i="3"/>
  <c r="S1050" i="3"/>
  <c r="R1050" i="3"/>
  <c r="Q1050" i="3"/>
  <c r="P1050" i="3"/>
  <c r="O1050" i="3"/>
  <c r="M1050" i="3"/>
  <c r="L1050" i="3"/>
  <c r="K1050" i="3"/>
  <c r="J1050" i="3"/>
  <c r="I1050" i="3"/>
  <c r="H1050" i="3"/>
  <c r="G1050" i="3"/>
  <c r="F1050" i="3"/>
  <c r="E1050" i="3"/>
  <c r="D1050" i="3"/>
  <c r="B1050" i="3"/>
  <c r="C1050" i="3" s="1"/>
  <c r="A1050" i="3"/>
  <c r="U1049" i="3"/>
  <c r="T1049" i="3"/>
  <c r="S1049" i="3"/>
  <c r="R1049" i="3"/>
  <c r="Q1049" i="3"/>
  <c r="P1049" i="3"/>
  <c r="O1049" i="3"/>
  <c r="M1049" i="3"/>
  <c r="L1049" i="3"/>
  <c r="K1049" i="3"/>
  <c r="J1049" i="3"/>
  <c r="I1049" i="3"/>
  <c r="H1049" i="3"/>
  <c r="G1049" i="3"/>
  <c r="F1049" i="3"/>
  <c r="E1049" i="3"/>
  <c r="D1049" i="3"/>
  <c r="B1049" i="3"/>
  <c r="C1049" i="3" s="1"/>
  <c r="A1049" i="3"/>
  <c r="U1048" i="3"/>
  <c r="T1048" i="3"/>
  <c r="S1048" i="3"/>
  <c r="R1048" i="3"/>
  <c r="Q1048" i="3"/>
  <c r="P1048" i="3"/>
  <c r="O1048" i="3"/>
  <c r="M1048" i="3"/>
  <c r="L1048" i="3"/>
  <c r="K1048" i="3"/>
  <c r="J1048" i="3"/>
  <c r="I1048" i="3"/>
  <c r="H1048" i="3"/>
  <c r="G1048" i="3"/>
  <c r="F1048" i="3"/>
  <c r="E1048" i="3"/>
  <c r="D1048" i="3"/>
  <c r="N1048" i="3" s="1"/>
  <c r="B1048" i="3"/>
  <c r="C1048" i="3" s="1"/>
  <c r="A1048" i="3"/>
  <c r="U1047" i="3"/>
  <c r="T1047" i="3"/>
  <c r="S1047" i="3"/>
  <c r="R1047" i="3"/>
  <c r="Q1047" i="3"/>
  <c r="P1047" i="3"/>
  <c r="O1047" i="3"/>
  <c r="M1047" i="3"/>
  <c r="L1047" i="3"/>
  <c r="K1047" i="3"/>
  <c r="J1047" i="3"/>
  <c r="I1047" i="3"/>
  <c r="H1047" i="3"/>
  <c r="G1047" i="3"/>
  <c r="F1047" i="3"/>
  <c r="E1047" i="3"/>
  <c r="D1047" i="3"/>
  <c r="B1047" i="3"/>
  <c r="C1047" i="3" s="1"/>
  <c r="A1047" i="3"/>
  <c r="U1046" i="3"/>
  <c r="T1046" i="3"/>
  <c r="S1046" i="3"/>
  <c r="R1046" i="3"/>
  <c r="Q1046" i="3"/>
  <c r="P1046" i="3"/>
  <c r="O1046" i="3"/>
  <c r="M1046" i="3"/>
  <c r="L1046" i="3"/>
  <c r="K1046" i="3"/>
  <c r="J1046" i="3"/>
  <c r="I1046" i="3"/>
  <c r="H1046" i="3"/>
  <c r="G1046" i="3"/>
  <c r="F1046" i="3"/>
  <c r="E1046" i="3"/>
  <c r="D1046" i="3"/>
  <c r="B1046" i="3"/>
  <c r="C1046" i="3" s="1"/>
  <c r="A1046" i="3"/>
  <c r="U1045" i="3"/>
  <c r="T1045" i="3"/>
  <c r="S1045" i="3"/>
  <c r="R1045" i="3"/>
  <c r="Q1045" i="3"/>
  <c r="P1045" i="3"/>
  <c r="O1045" i="3"/>
  <c r="M1045" i="3"/>
  <c r="L1045" i="3"/>
  <c r="K1045" i="3"/>
  <c r="J1045" i="3"/>
  <c r="I1045" i="3"/>
  <c r="H1045" i="3"/>
  <c r="G1045" i="3"/>
  <c r="F1045" i="3"/>
  <c r="N1045" i="3" s="1"/>
  <c r="E1045" i="3"/>
  <c r="D1045" i="3"/>
  <c r="C1045" i="3"/>
  <c r="B1045" i="3"/>
  <c r="A1045" i="3"/>
  <c r="U1044" i="3"/>
  <c r="T1044" i="3"/>
  <c r="S1044" i="3"/>
  <c r="R1044" i="3"/>
  <c r="Q1044" i="3"/>
  <c r="P1044" i="3"/>
  <c r="O1044" i="3"/>
  <c r="M1044" i="3"/>
  <c r="L1044" i="3"/>
  <c r="K1044" i="3"/>
  <c r="J1044" i="3"/>
  <c r="I1044" i="3"/>
  <c r="H1044" i="3"/>
  <c r="G1044" i="3"/>
  <c r="F1044" i="3"/>
  <c r="E1044" i="3"/>
  <c r="D1044" i="3"/>
  <c r="B1044" i="3"/>
  <c r="C1044" i="3" s="1"/>
  <c r="A1044" i="3"/>
  <c r="U1043" i="3"/>
  <c r="T1043" i="3"/>
  <c r="S1043" i="3"/>
  <c r="R1043" i="3"/>
  <c r="Q1043" i="3"/>
  <c r="P1043" i="3"/>
  <c r="O1043" i="3"/>
  <c r="M1043" i="3"/>
  <c r="L1043" i="3"/>
  <c r="K1043" i="3"/>
  <c r="J1043" i="3"/>
  <c r="I1043" i="3"/>
  <c r="H1043" i="3"/>
  <c r="G1043" i="3"/>
  <c r="F1043" i="3"/>
  <c r="E1043" i="3"/>
  <c r="D1043" i="3"/>
  <c r="B1043" i="3"/>
  <c r="C1043" i="3" s="1"/>
  <c r="A1043" i="3"/>
  <c r="U1042" i="3"/>
  <c r="T1042" i="3"/>
  <c r="S1042" i="3"/>
  <c r="R1042" i="3"/>
  <c r="Q1042" i="3"/>
  <c r="P1042" i="3"/>
  <c r="O1042" i="3"/>
  <c r="M1042" i="3"/>
  <c r="L1042" i="3"/>
  <c r="K1042" i="3"/>
  <c r="J1042" i="3"/>
  <c r="I1042" i="3"/>
  <c r="H1042" i="3"/>
  <c r="G1042" i="3"/>
  <c r="F1042" i="3"/>
  <c r="E1042" i="3"/>
  <c r="D1042" i="3"/>
  <c r="B1042" i="3"/>
  <c r="C1042" i="3" s="1"/>
  <c r="A1042" i="3"/>
  <c r="U1041" i="3"/>
  <c r="T1041" i="3"/>
  <c r="S1041" i="3"/>
  <c r="R1041" i="3"/>
  <c r="Q1041" i="3"/>
  <c r="P1041" i="3"/>
  <c r="O1041" i="3"/>
  <c r="M1041" i="3"/>
  <c r="L1041" i="3"/>
  <c r="K1041" i="3"/>
  <c r="J1041" i="3"/>
  <c r="I1041" i="3"/>
  <c r="H1041" i="3"/>
  <c r="G1041" i="3"/>
  <c r="F1041" i="3"/>
  <c r="E1041" i="3"/>
  <c r="D1041" i="3"/>
  <c r="B1041" i="3"/>
  <c r="C1041" i="3" s="1"/>
  <c r="A1041" i="3"/>
  <c r="U1040" i="3"/>
  <c r="T1040" i="3"/>
  <c r="S1040" i="3"/>
  <c r="R1040" i="3"/>
  <c r="Q1040" i="3"/>
  <c r="P1040" i="3"/>
  <c r="O1040" i="3"/>
  <c r="M1040" i="3"/>
  <c r="L1040" i="3"/>
  <c r="K1040" i="3"/>
  <c r="J1040" i="3"/>
  <c r="I1040" i="3"/>
  <c r="H1040" i="3"/>
  <c r="G1040" i="3"/>
  <c r="F1040" i="3"/>
  <c r="E1040" i="3"/>
  <c r="D1040" i="3"/>
  <c r="B1040" i="3"/>
  <c r="C1040" i="3" s="1"/>
  <c r="A1040" i="3"/>
  <c r="U1039" i="3"/>
  <c r="T1039" i="3"/>
  <c r="S1039" i="3"/>
  <c r="R1039" i="3"/>
  <c r="Q1039" i="3"/>
  <c r="P1039" i="3"/>
  <c r="O1039" i="3"/>
  <c r="M1039" i="3"/>
  <c r="L1039" i="3"/>
  <c r="K1039" i="3"/>
  <c r="J1039" i="3"/>
  <c r="I1039" i="3"/>
  <c r="H1039" i="3"/>
  <c r="G1039" i="3"/>
  <c r="F1039" i="3"/>
  <c r="E1039" i="3"/>
  <c r="D1039" i="3"/>
  <c r="B1039" i="3"/>
  <c r="C1039" i="3" s="1"/>
  <c r="A1039" i="3"/>
  <c r="U1038" i="3"/>
  <c r="T1038" i="3"/>
  <c r="S1038" i="3"/>
  <c r="R1038" i="3"/>
  <c r="Q1038" i="3"/>
  <c r="P1038" i="3"/>
  <c r="O1038" i="3"/>
  <c r="M1038" i="3"/>
  <c r="L1038" i="3"/>
  <c r="K1038" i="3"/>
  <c r="J1038" i="3"/>
  <c r="I1038" i="3"/>
  <c r="H1038" i="3"/>
  <c r="G1038" i="3"/>
  <c r="F1038" i="3"/>
  <c r="E1038" i="3"/>
  <c r="D1038" i="3"/>
  <c r="B1038" i="3"/>
  <c r="C1038" i="3" s="1"/>
  <c r="A1038" i="3"/>
  <c r="U1037" i="3"/>
  <c r="T1037" i="3"/>
  <c r="S1037" i="3"/>
  <c r="R1037" i="3"/>
  <c r="Q1037" i="3"/>
  <c r="P1037" i="3"/>
  <c r="O1037" i="3"/>
  <c r="M1037" i="3"/>
  <c r="L1037" i="3"/>
  <c r="K1037" i="3"/>
  <c r="J1037" i="3"/>
  <c r="I1037" i="3"/>
  <c r="H1037" i="3"/>
  <c r="G1037" i="3"/>
  <c r="F1037" i="3"/>
  <c r="E1037" i="3"/>
  <c r="D1037" i="3"/>
  <c r="C1037" i="3"/>
  <c r="B1037" i="3"/>
  <c r="A1037" i="3"/>
  <c r="U1036" i="3"/>
  <c r="T1036" i="3"/>
  <c r="S1036" i="3"/>
  <c r="R1036" i="3"/>
  <c r="Q1036" i="3"/>
  <c r="P1036" i="3"/>
  <c r="O1036" i="3"/>
  <c r="M1036" i="3"/>
  <c r="L1036" i="3"/>
  <c r="K1036" i="3"/>
  <c r="J1036" i="3"/>
  <c r="I1036" i="3"/>
  <c r="H1036" i="3"/>
  <c r="G1036" i="3"/>
  <c r="F1036" i="3"/>
  <c r="E1036" i="3"/>
  <c r="D1036" i="3"/>
  <c r="B1036" i="3"/>
  <c r="C1036" i="3" s="1"/>
  <c r="A1036" i="3"/>
  <c r="U1035" i="3"/>
  <c r="T1035" i="3"/>
  <c r="S1035" i="3"/>
  <c r="R1035" i="3"/>
  <c r="Q1035" i="3"/>
  <c r="P1035" i="3"/>
  <c r="O1035" i="3"/>
  <c r="M1035" i="3"/>
  <c r="L1035" i="3"/>
  <c r="K1035" i="3"/>
  <c r="J1035" i="3"/>
  <c r="I1035" i="3"/>
  <c r="H1035" i="3"/>
  <c r="G1035" i="3"/>
  <c r="F1035" i="3"/>
  <c r="E1035" i="3"/>
  <c r="D1035" i="3"/>
  <c r="B1035" i="3"/>
  <c r="C1035" i="3" s="1"/>
  <c r="A1035" i="3"/>
  <c r="U1034" i="3"/>
  <c r="T1034" i="3"/>
  <c r="S1034" i="3"/>
  <c r="R1034" i="3"/>
  <c r="Q1034" i="3"/>
  <c r="P1034" i="3"/>
  <c r="O1034" i="3"/>
  <c r="M1034" i="3"/>
  <c r="L1034" i="3"/>
  <c r="K1034" i="3"/>
  <c r="J1034" i="3"/>
  <c r="I1034" i="3"/>
  <c r="H1034" i="3"/>
  <c r="G1034" i="3"/>
  <c r="F1034" i="3"/>
  <c r="E1034" i="3"/>
  <c r="D1034" i="3"/>
  <c r="B1034" i="3"/>
  <c r="C1034" i="3" s="1"/>
  <c r="A1034" i="3"/>
  <c r="U1033" i="3"/>
  <c r="T1033" i="3"/>
  <c r="S1033" i="3"/>
  <c r="R1033" i="3"/>
  <c r="Q1033" i="3"/>
  <c r="P1033" i="3"/>
  <c r="O1033" i="3"/>
  <c r="M1033" i="3"/>
  <c r="L1033" i="3"/>
  <c r="K1033" i="3"/>
  <c r="J1033" i="3"/>
  <c r="I1033" i="3"/>
  <c r="H1033" i="3"/>
  <c r="G1033" i="3"/>
  <c r="F1033" i="3"/>
  <c r="E1033" i="3"/>
  <c r="D1033" i="3"/>
  <c r="B1033" i="3"/>
  <c r="C1033" i="3" s="1"/>
  <c r="A1033" i="3"/>
  <c r="U1032" i="3"/>
  <c r="T1032" i="3"/>
  <c r="S1032" i="3"/>
  <c r="R1032" i="3"/>
  <c r="Q1032" i="3"/>
  <c r="P1032" i="3"/>
  <c r="O1032" i="3"/>
  <c r="M1032" i="3"/>
  <c r="L1032" i="3"/>
  <c r="K1032" i="3"/>
  <c r="J1032" i="3"/>
  <c r="I1032" i="3"/>
  <c r="H1032" i="3"/>
  <c r="G1032" i="3"/>
  <c r="F1032" i="3"/>
  <c r="E1032" i="3"/>
  <c r="D1032" i="3"/>
  <c r="B1032" i="3"/>
  <c r="C1032" i="3" s="1"/>
  <c r="A1032" i="3"/>
  <c r="U1031" i="3"/>
  <c r="T1031" i="3"/>
  <c r="S1031" i="3"/>
  <c r="R1031" i="3"/>
  <c r="Q1031" i="3"/>
  <c r="P1031" i="3"/>
  <c r="O1031" i="3"/>
  <c r="M1031" i="3"/>
  <c r="L1031" i="3"/>
  <c r="K1031" i="3"/>
  <c r="J1031" i="3"/>
  <c r="I1031" i="3"/>
  <c r="H1031" i="3"/>
  <c r="G1031" i="3"/>
  <c r="F1031" i="3"/>
  <c r="E1031" i="3"/>
  <c r="D1031" i="3"/>
  <c r="B1031" i="3"/>
  <c r="C1031" i="3" s="1"/>
  <c r="A1031" i="3"/>
  <c r="U1030" i="3"/>
  <c r="T1030" i="3"/>
  <c r="S1030" i="3"/>
  <c r="R1030" i="3"/>
  <c r="Q1030" i="3"/>
  <c r="P1030" i="3"/>
  <c r="O1030" i="3"/>
  <c r="M1030" i="3"/>
  <c r="L1030" i="3"/>
  <c r="K1030" i="3"/>
  <c r="J1030" i="3"/>
  <c r="I1030" i="3"/>
  <c r="H1030" i="3"/>
  <c r="G1030" i="3"/>
  <c r="F1030" i="3"/>
  <c r="E1030" i="3"/>
  <c r="D1030" i="3"/>
  <c r="B1030" i="3"/>
  <c r="C1030" i="3" s="1"/>
  <c r="A1030" i="3"/>
  <c r="U1029" i="3"/>
  <c r="T1029" i="3"/>
  <c r="S1029" i="3"/>
  <c r="R1029" i="3"/>
  <c r="Q1029" i="3"/>
  <c r="P1029" i="3"/>
  <c r="O1029" i="3"/>
  <c r="M1029" i="3"/>
  <c r="L1029" i="3"/>
  <c r="K1029" i="3"/>
  <c r="J1029" i="3"/>
  <c r="I1029" i="3"/>
  <c r="H1029" i="3"/>
  <c r="G1029" i="3"/>
  <c r="F1029" i="3"/>
  <c r="E1029" i="3"/>
  <c r="D1029" i="3"/>
  <c r="C1029" i="3"/>
  <c r="B1029" i="3"/>
  <c r="A1029" i="3"/>
  <c r="U1028" i="3"/>
  <c r="T1028" i="3"/>
  <c r="S1028" i="3"/>
  <c r="R1028" i="3"/>
  <c r="Q1028" i="3"/>
  <c r="P1028" i="3"/>
  <c r="O1028" i="3"/>
  <c r="M1028" i="3"/>
  <c r="L1028" i="3"/>
  <c r="K1028" i="3"/>
  <c r="J1028" i="3"/>
  <c r="I1028" i="3"/>
  <c r="H1028" i="3"/>
  <c r="G1028" i="3"/>
  <c r="F1028" i="3"/>
  <c r="E1028" i="3"/>
  <c r="D1028" i="3"/>
  <c r="B1028" i="3"/>
  <c r="C1028" i="3" s="1"/>
  <c r="A1028" i="3"/>
  <c r="U1027" i="3"/>
  <c r="T1027" i="3"/>
  <c r="S1027" i="3"/>
  <c r="R1027" i="3"/>
  <c r="Q1027" i="3"/>
  <c r="P1027" i="3"/>
  <c r="O1027" i="3"/>
  <c r="M1027" i="3"/>
  <c r="L1027" i="3"/>
  <c r="L1027" i="1" s="1"/>
  <c r="K1027" i="3"/>
  <c r="J1027" i="3"/>
  <c r="I1027" i="3"/>
  <c r="H1027" i="3"/>
  <c r="G1027" i="3"/>
  <c r="F1027" i="3"/>
  <c r="E1027" i="3"/>
  <c r="D1027" i="3"/>
  <c r="D1027" i="1" s="1"/>
  <c r="B1027" i="3"/>
  <c r="C1027" i="3" s="1"/>
  <c r="A1027" i="3"/>
  <c r="U1026" i="3"/>
  <c r="T1026" i="3"/>
  <c r="S1026" i="3"/>
  <c r="R1026" i="3"/>
  <c r="Q1026" i="3"/>
  <c r="P1026" i="3"/>
  <c r="O1026" i="1" s="1"/>
  <c r="O1026" i="3"/>
  <c r="M1026" i="3"/>
  <c r="L1026" i="3"/>
  <c r="K1026" i="3"/>
  <c r="J1026" i="3"/>
  <c r="I1026" i="3"/>
  <c r="H1026" i="3"/>
  <c r="G1026" i="3"/>
  <c r="G1026" i="1" s="1"/>
  <c r="F1026" i="3"/>
  <c r="E1026" i="3"/>
  <c r="D1026" i="3"/>
  <c r="B1026" i="3"/>
  <c r="C1026" i="3" s="1"/>
  <c r="A1026" i="3"/>
  <c r="U1025" i="3"/>
  <c r="T1025" i="3"/>
  <c r="S1025" i="3"/>
  <c r="R1025" i="1" s="1"/>
  <c r="R1025" i="3"/>
  <c r="Q1025" i="3"/>
  <c r="P1025" i="3"/>
  <c r="O1025" i="3"/>
  <c r="M1025" i="3"/>
  <c r="L1025" i="3"/>
  <c r="K1025" i="3"/>
  <c r="J1025" i="3"/>
  <c r="J1025" i="1" s="1"/>
  <c r="I1025" i="3"/>
  <c r="H1025" i="3"/>
  <c r="G1025" i="3"/>
  <c r="F1025" i="3"/>
  <c r="E1025" i="3"/>
  <c r="D1025" i="3"/>
  <c r="B1025" i="3"/>
  <c r="C1025" i="3" s="1"/>
  <c r="A1025" i="3"/>
  <c r="A1025" i="1" s="1"/>
  <c r="U1024" i="3"/>
  <c r="T1024" i="3"/>
  <c r="S1024" i="3"/>
  <c r="R1024" i="3"/>
  <c r="Q1024" i="3"/>
  <c r="P1024" i="3"/>
  <c r="O1024" i="3"/>
  <c r="M1024" i="3"/>
  <c r="M1024" i="1" s="1"/>
  <c r="L1024" i="3"/>
  <c r="K1024" i="3"/>
  <c r="J1024" i="3"/>
  <c r="I1024" i="3"/>
  <c r="H1024" i="3"/>
  <c r="G1024" i="3"/>
  <c r="F1024" i="3"/>
  <c r="E1024" i="3"/>
  <c r="E1024" i="1" s="1"/>
  <c r="D1024" i="3"/>
  <c r="B1024" i="3"/>
  <c r="C1024" i="3" s="1"/>
  <c r="A1024" i="3"/>
  <c r="U1023" i="3"/>
  <c r="T1023" i="3"/>
  <c r="S1023" i="3"/>
  <c r="R1023" i="3"/>
  <c r="Q1023" i="3"/>
  <c r="P1023" i="1" s="1"/>
  <c r="P1023" i="3"/>
  <c r="O1023" i="3"/>
  <c r="M1023" i="3"/>
  <c r="L1023" i="3"/>
  <c r="K1023" i="3"/>
  <c r="J1023" i="3"/>
  <c r="I1023" i="3"/>
  <c r="H1023" i="3"/>
  <c r="H1023" i="1" s="1"/>
  <c r="G1023" i="3"/>
  <c r="F1023" i="3"/>
  <c r="E1023" i="3"/>
  <c r="D1023" i="3"/>
  <c r="B1023" i="3"/>
  <c r="C1023" i="3" s="1"/>
  <c r="A1023" i="3"/>
  <c r="U1022" i="3"/>
  <c r="T1022" i="3"/>
  <c r="S1022" i="1" s="1"/>
  <c r="S1022" i="3"/>
  <c r="R1022" i="3"/>
  <c r="Q1022" i="3"/>
  <c r="P1022" i="3"/>
  <c r="O1022" i="3"/>
  <c r="M1022" i="3"/>
  <c r="L1022" i="3"/>
  <c r="K1022" i="3"/>
  <c r="K1022" i="1" s="1"/>
  <c r="J1022" i="3"/>
  <c r="I1022" i="3"/>
  <c r="H1022" i="3"/>
  <c r="G1022" i="3"/>
  <c r="F1022" i="3"/>
  <c r="E1022" i="3"/>
  <c r="D1022" i="3"/>
  <c r="C1022" i="3"/>
  <c r="C1022" i="1" s="1"/>
  <c r="B1022" i="3"/>
  <c r="A1022" i="3"/>
  <c r="U1021" i="3"/>
  <c r="T1021" i="3"/>
  <c r="S1021" i="3"/>
  <c r="R1021" i="3"/>
  <c r="Q1021" i="3"/>
  <c r="P1021" i="3"/>
  <c r="O1021" i="1" s="1"/>
  <c r="O1021" i="3"/>
  <c r="M1021" i="3"/>
  <c r="L1021" i="3"/>
  <c r="K1021" i="3"/>
  <c r="J1021" i="3"/>
  <c r="I1021" i="3"/>
  <c r="H1021" i="3"/>
  <c r="G1021" i="3"/>
  <c r="G1021" i="1" s="1"/>
  <c r="F1021" i="3"/>
  <c r="E1021" i="3"/>
  <c r="D1021" i="3"/>
  <c r="C1021" i="3"/>
  <c r="B1021" i="3"/>
  <c r="A1021" i="3"/>
  <c r="U1020" i="3"/>
  <c r="T1020" i="3"/>
  <c r="S1020" i="1" s="1"/>
  <c r="S1020" i="3"/>
  <c r="R1020" i="3"/>
  <c r="Q1020" i="3"/>
  <c r="P1020" i="3"/>
  <c r="O1020" i="3"/>
  <c r="M1020" i="3"/>
  <c r="L1020" i="3"/>
  <c r="K1020" i="3"/>
  <c r="K1020" i="1" s="1"/>
  <c r="J1020" i="3"/>
  <c r="I1020" i="3"/>
  <c r="H1020" i="3"/>
  <c r="G1020" i="3"/>
  <c r="F1020" i="3"/>
  <c r="E1020" i="3"/>
  <c r="D1020" i="3"/>
  <c r="C1020" i="3"/>
  <c r="C1020" i="1" s="1"/>
  <c r="B1020" i="3"/>
  <c r="A1020" i="3"/>
  <c r="U1019" i="3"/>
  <c r="T1019" i="3"/>
  <c r="S1019" i="3"/>
  <c r="R1019" i="3"/>
  <c r="Q1019" i="3"/>
  <c r="P1019" i="3"/>
  <c r="O1019" i="1" s="1"/>
  <c r="O1019" i="3"/>
  <c r="M1019" i="3"/>
  <c r="L1019" i="3"/>
  <c r="K1019" i="3"/>
  <c r="J1019" i="3"/>
  <c r="I1019" i="3"/>
  <c r="H1019" i="3"/>
  <c r="G1019" i="3"/>
  <c r="G1019" i="1" s="1"/>
  <c r="F1019" i="3"/>
  <c r="E1019" i="3"/>
  <c r="D1019" i="3"/>
  <c r="B1019" i="3"/>
  <c r="C1019" i="3" s="1"/>
  <c r="A1019" i="3"/>
  <c r="U1018" i="3"/>
  <c r="T1018" i="3"/>
  <c r="S1018" i="3"/>
  <c r="R1018" i="1" s="1"/>
  <c r="R1018" i="3"/>
  <c r="Q1018" i="3"/>
  <c r="P1018" i="3"/>
  <c r="O1018" i="3"/>
  <c r="M1018" i="3"/>
  <c r="L1018" i="3"/>
  <c r="K1018" i="3"/>
  <c r="J1018" i="3"/>
  <c r="J1018" i="1" s="1"/>
  <c r="I1018" i="3"/>
  <c r="H1018" i="3"/>
  <c r="G1018" i="3"/>
  <c r="F1018" i="3"/>
  <c r="E1018" i="3"/>
  <c r="D1018" i="3"/>
  <c r="B1018" i="3"/>
  <c r="C1018" i="3" s="1"/>
  <c r="A1018" i="3"/>
  <c r="A1018" i="1" s="1"/>
  <c r="U1017" i="3"/>
  <c r="T1017" i="3"/>
  <c r="S1017" i="3"/>
  <c r="R1017" i="3"/>
  <c r="Q1017" i="3"/>
  <c r="P1017" i="3"/>
  <c r="O1017" i="3"/>
  <c r="M1017" i="3"/>
  <c r="M1017" i="1" s="1"/>
  <c r="L1017" i="3"/>
  <c r="K1017" i="3"/>
  <c r="J1017" i="3"/>
  <c r="I1017" i="3"/>
  <c r="H1017" i="3"/>
  <c r="G1017" i="3"/>
  <c r="F1017" i="3"/>
  <c r="E1017" i="3"/>
  <c r="E1017" i="1" s="1"/>
  <c r="D1017" i="3"/>
  <c r="B1017" i="3"/>
  <c r="C1017" i="3" s="1"/>
  <c r="A1017" i="3"/>
  <c r="U1016" i="3"/>
  <c r="T1016" i="3"/>
  <c r="S1016" i="3"/>
  <c r="R1016" i="3"/>
  <c r="Q1016" i="3"/>
  <c r="P1016" i="1" s="1"/>
  <c r="P1016" i="3"/>
  <c r="O1016" i="3"/>
  <c r="M1016" i="3"/>
  <c r="L1016" i="3"/>
  <c r="K1016" i="3"/>
  <c r="J1016" i="3"/>
  <c r="I1016" i="3"/>
  <c r="H1016" i="3"/>
  <c r="H1016" i="1" s="1"/>
  <c r="G1016" i="3"/>
  <c r="F1016" i="3"/>
  <c r="E1016" i="3"/>
  <c r="D1016" i="3"/>
  <c r="B1016" i="3"/>
  <c r="C1016" i="3" s="1"/>
  <c r="A1016" i="3"/>
  <c r="U1015" i="3"/>
  <c r="T1015" i="3"/>
  <c r="S1015" i="1" s="1"/>
  <c r="S1015" i="3"/>
  <c r="R1015" i="3"/>
  <c r="Q1015" i="3"/>
  <c r="P1015" i="3"/>
  <c r="O1015" i="3"/>
  <c r="M1015" i="3"/>
  <c r="L1015" i="3"/>
  <c r="K1015" i="3"/>
  <c r="K1015" i="1" s="1"/>
  <c r="J1015" i="3"/>
  <c r="I1015" i="3"/>
  <c r="H1015" i="3"/>
  <c r="G1015" i="3"/>
  <c r="F1015" i="3"/>
  <c r="E1015" i="3"/>
  <c r="D1015" i="3"/>
  <c r="B1015" i="3"/>
  <c r="A1015" i="3"/>
  <c r="U1014" i="3"/>
  <c r="T1014" i="3"/>
  <c r="S1014" i="3"/>
  <c r="R1014" i="3"/>
  <c r="Q1014" i="3"/>
  <c r="P1014" i="3"/>
  <c r="O1014" i="3"/>
  <c r="N1014" i="1" s="1"/>
  <c r="M1014" i="3"/>
  <c r="L1014" i="3"/>
  <c r="K1014" i="3"/>
  <c r="J1014" i="3"/>
  <c r="I1014" i="3"/>
  <c r="H1014" i="3"/>
  <c r="G1014" i="3"/>
  <c r="F1014" i="3"/>
  <c r="E1014" i="3"/>
  <c r="D1014" i="3"/>
  <c r="B1014" i="3"/>
  <c r="C1014" i="3" s="1"/>
  <c r="A1014" i="3"/>
  <c r="U1013" i="3"/>
  <c r="T1013" i="3"/>
  <c r="S1013" i="3"/>
  <c r="R1013" i="3"/>
  <c r="Q1013" i="3"/>
  <c r="P1013" i="3"/>
  <c r="O1013" i="3"/>
  <c r="M1013" i="3"/>
  <c r="L1013" i="3"/>
  <c r="K1013" i="3"/>
  <c r="J1013" i="3"/>
  <c r="I1013" i="3"/>
  <c r="H1013" i="3"/>
  <c r="G1013" i="3"/>
  <c r="F1013" i="3"/>
  <c r="E1013" i="3"/>
  <c r="D1013" i="3"/>
  <c r="B1013" i="3"/>
  <c r="C1013" i="3" s="1"/>
  <c r="A1013" i="3"/>
  <c r="U1012" i="3"/>
  <c r="T1012" i="3"/>
  <c r="S1012" i="3"/>
  <c r="R1012" i="3"/>
  <c r="Q1012" i="3"/>
  <c r="P1012" i="3"/>
  <c r="O1012" i="3"/>
  <c r="M1012" i="3"/>
  <c r="L1012" i="3"/>
  <c r="K1012" i="3"/>
  <c r="J1012" i="3"/>
  <c r="I1012" i="3"/>
  <c r="H1012" i="3"/>
  <c r="G1012" i="3"/>
  <c r="F1012" i="3"/>
  <c r="E1012" i="3"/>
  <c r="D1012" i="3"/>
  <c r="B1012" i="3"/>
  <c r="C1012" i="3" s="1"/>
  <c r="A1012" i="3"/>
  <c r="U1011" i="3"/>
  <c r="T1011" i="3"/>
  <c r="S1011" i="3"/>
  <c r="R1011" i="3"/>
  <c r="Q1011" i="3"/>
  <c r="P1011" i="3"/>
  <c r="O1011" i="3"/>
  <c r="M1011" i="3"/>
  <c r="L1011" i="3"/>
  <c r="K1011" i="3"/>
  <c r="J1011" i="3"/>
  <c r="I1011" i="3"/>
  <c r="H1011" i="3"/>
  <c r="G1011" i="3"/>
  <c r="F1011" i="3"/>
  <c r="E1011" i="3"/>
  <c r="D1011" i="3"/>
  <c r="B1011" i="3"/>
  <c r="C1011" i="3" s="1"/>
  <c r="A1011" i="3"/>
  <c r="U1010" i="3"/>
  <c r="T1010" i="3"/>
  <c r="S1010" i="3"/>
  <c r="R1010" i="3"/>
  <c r="Q1010" i="3"/>
  <c r="P1010" i="3"/>
  <c r="O1010" i="3"/>
  <c r="M1010" i="3"/>
  <c r="L1010" i="3"/>
  <c r="K1010" i="3"/>
  <c r="J1010" i="3"/>
  <c r="I1010" i="3"/>
  <c r="H1010" i="3"/>
  <c r="G1010" i="3"/>
  <c r="F1010" i="3"/>
  <c r="E1010" i="3"/>
  <c r="N1010" i="3" s="1"/>
  <c r="D1010" i="3"/>
  <c r="B1010" i="3"/>
  <c r="C1010" i="3" s="1"/>
  <c r="A1010" i="3"/>
  <c r="U1009" i="3"/>
  <c r="T1009" i="3"/>
  <c r="S1009" i="3"/>
  <c r="R1009" i="3"/>
  <c r="Q1009" i="3"/>
  <c r="P1009" i="3"/>
  <c r="O1009" i="3"/>
  <c r="M1009" i="3"/>
  <c r="L1009" i="3"/>
  <c r="K1009" i="3"/>
  <c r="J1009" i="3"/>
  <c r="I1009" i="3"/>
  <c r="H1009" i="3"/>
  <c r="G1009" i="3"/>
  <c r="F1009" i="3"/>
  <c r="E1009" i="3"/>
  <c r="D1009" i="3"/>
  <c r="B1009" i="3"/>
  <c r="C1009" i="3" s="1"/>
  <c r="A1009" i="3"/>
  <c r="U1008" i="3"/>
  <c r="T1008" i="3"/>
  <c r="S1008" i="3"/>
  <c r="R1008" i="3"/>
  <c r="Q1008" i="3"/>
  <c r="P1008" i="3"/>
  <c r="O1008" i="3"/>
  <c r="M1008" i="3"/>
  <c r="L1008" i="3"/>
  <c r="K1008" i="3"/>
  <c r="J1008" i="3"/>
  <c r="I1008" i="3"/>
  <c r="H1008" i="3"/>
  <c r="G1008" i="3"/>
  <c r="F1008" i="3"/>
  <c r="E1008" i="3"/>
  <c r="D1008" i="3"/>
  <c r="B1008" i="3"/>
  <c r="C1008" i="3" s="1"/>
  <c r="A1008" i="3"/>
  <c r="U1007" i="3"/>
  <c r="T1007" i="3"/>
  <c r="S1007" i="3"/>
  <c r="R1007" i="3"/>
  <c r="Q1007" i="3"/>
  <c r="P1007" i="3"/>
  <c r="O1007" i="3"/>
  <c r="M1007" i="3"/>
  <c r="L1007" i="3"/>
  <c r="K1007" i="3"/>
  <c r="J1007" i="3"/>
  <c r="I1007" i="3"/>
  <c r="H1007" i="3"/>
  <c r="G1007" i="3"/>
  <c r="F1007" i="3"/>
  <c r="N1007" i="3" s="1"/>
  <c r="E1007" i="3"/>
  <c r="D1007" i="3"/>
  <c r="B1007" i="3"/>
  <c r="C1007" i="3" s="1"/>
  <c r="A1007" i="3"/>
  <c r="U1006" i="3"/>
  <c r="T1006" i="3"/>
  <c r="S1006" i="3"/>
  <c r="R1006" i="3"/>
  <c r="Q1006" i="3"/>
  <c r="P1006" i="3"/>
  <c r="O1006" i="3"/>
  <c r="M1006" i="3"/>
  <c r="L1006" i="3"/>
  <c r="K1006" i="3"/>
  <c r="J1006" i="3"/>
  <c r="I1006" i="3"/>
  <c r="H1006" i="3"/>
  <c r="G1006" i="3"/>
  <c r="F1006" i="3"/>
  <c r="E1006" i="3"/>
  <c r="D1006" i="3"/>
  <c r="C1006" i="3"/>
  <c r="B1006" i="3"/>
  <c r="A1006" i="3"/>
  <c r="U1005" i="3"/>
  <c r="T1005" i="3"/>
  <c r="S1005" i="3"/>
  <c r="R1005" i="3"/>
  <c r="Q1005" i="3"/>
  <c r="P1005" i="3"/>
  <c r="O1005" i="3"/>
  <c r="M1005" i="3"/>
  <c r="L1005" i="3"/>
  <c r="K1005" i="3"/>
  <c r="J1005" i="3"/>
  <c r="I1005" i="3"/>
  <c r="H1005" i="3"/>
  <c r="G1005" i="3"/>
  <c r="F1005" i="3"/>
  <c r="E1005" i="3"/>
  <c r="D1005" i="3"/>
  <c r="C1005" i="3"/>
  <c r="B1005" i="3"/>
  <c r="A1005" i="3"/>
  <c r="U1004" i="3"/>
  <c r="T1004" i="3"/>
  <c r="S1004" i="3"/>
  <c r="R1004" i="3"/>
  <c r="Q1004" i="3"/>
  <c r="P1004" i="3"/>
  <c r="O1004" i="3"/>
  <c r="M1004" i="3"/>
  <c r="L1004" i="3"/>
  <c r="K1004" i="3"/>
  <c r="J1004" i="3"/>
  <c r="I1004" i="3"/>
  <c r="H1004" i="3"/>
  <c r="G1004" i="3"/>
  <c r="F1004" i="3"/>
  <c r="E1004" i="3"/>
  <c r="D1004" i="3"/>
  <c r="C1004" i="3"/>
  <c r="B1004" i="3"/>
  <c r="A1004" i="3"/>
  <c r="U1003" i="3"/>
  <c r="T1003" i="3"/>
  <c r="S1003" i="3"/>
  <c r="R1003" i="3"/>
  <c r="Q1003" i="3"/>
  <c r="P1003" i="3"/>
  <c r="O1003" i="3"/>
  <c r="M1003" i="3"/>
  <c r="L1003" i="3"/>
  <c r="K1003" i="3"/>
  <c r="J1003" i="3"/>
  <c r="I1003" i="3"/>
  <c r="H1003" i="3"/>
  <c r="G1003" i="3"/>
  <c r="F1003" i="3"/>
  <c r="E1003" i="3"/>
  <c r="D1003" i="3"/>
  <c r="B1003" i="3"/>
  <c r="C1003" i="3" s="1"/>
  <c r="A1003" i="3"/>
  <c r="U1002" i="3"/>
  <c r="T1002" i="3"/>
  <c r="S1002" i="3"/>
  <c r="R1002" i="3"/>
  <c r="Q1002" i="3"/>
  <c r="P1002" i="3"/>
  <c r="O1002" i="3"/>
  <c r="M1002" i="3"/>
  <c r="L1002" i="3"/>
  <c r="K1002" i="3"/>
  <c r="J1002" i="3"/>
  <c r="I1002" i="3"/>
  <c r="H1002" i="3"/>
  <c r="G1002" i="3"/>
  <c r="F1002" i="3"/>
  <c r="E1002" i="3"/>
  <c r="D1002" i="3"/>
  <c r="B1002" i="3"/>
  <c r="C1002" i="3" s="1"/>
  <c r="A1002" i="3"/>
  <c r="U1001" i="3"/>
  <c r="T1001" i="3"/>
  <c r="S1001" i="3"/>
  <c r="R1001" i="3"/>
  <c r="Q1001" i="3"/>
  <c r="P1001" i="3"/>
  <c r="O1001" i="3"/>
  <c r="M1001" i="3"/>
  <c r="L1001" i="3"/>
  <c r="K1001" i="3"/>
  <c r="J1001" i="3"/>
  <c r="I1001" i="3"/>
  <c r="H1001" i="3"/>
  <c r="G1001" i="3"/>
  <c r="F1001" i="3"/>
  <c r="E1001" i="3"/>
  <c r="D1001" i="3"/>
  <c r="B1001" i="3"/>
  <c r="C1001" i="3" s="1"/>
  <c r="A1001" i="3"/>
  <c r="U1000" i="3"/>
  <c r="T1000" i="3"/>
  <c r="S1000" i="3"/>
  <c r="R1000" i="3"/>
  <c r="Q1000" i="3"/>
  <c r="P1000" i="3"/>
  <c r="O1000" i="3"/>
  <c r="M1000" i="3"/>
  <c r="L1000" i="3"/>
  <c r="K1000" i="3"/>
  <c r="J1000" i="3"/>
  <c r="I1000" i="3"/>
  <c r="H1000" i="3"/>
  <c r="G1000" i="3"/>
  <c r="F1000" i="3"/>
  <c r="E1000" i="3"/>
  <c r="D1000" i="3"/>
  <c r="B1000" i="3"/>
  <c r="C1000" i="3" s="1"/>
  <c r="A1000" i="3"/>
  <c r="U999" i="3"/>
  <c r="T999" i="3"/>
  <c r="S999" i="3"/>
  <c r="R999" i="3"/>
  <c r="Q999" i="3"/>
  <c r="P999" i="3"/>
  <c r="O999" i="3"/>
  <c r="M999" i="3"/>
  <c r="L999" i="3"/>
  <c r="K999" i="3"/>
  <c r="J999" i="3"/>
  <c r="I999" i="3"/>
  <c r="H999" i="3"/>
  <c r="G999" i="3"/>
  <c r="F999" i="3"/>
  <c r="E999" i="3"/>
  <c r="D999" i="3"/>
  <c r="B999" i="3"/>
  <c r="C999" i="3" s="1"/>
  <c r="A999" i="3"/>
  <c r="U998" i="3"/>
  <c r="T998" i="3"/>
  <c r="S998" i="3"/>
  <c r="R998" i="3"/>
  <c r="Q998" i="3"/>
  <c r="P998" i="3"/>
  <c r="O998" i="3"/>
  <c r="M998" i="3"/>
  <c r="L998" i="3"/>
  <c r="K998" i="3"/>
  <c r="J998" i="3"/>
  <c r="I998" i="3"/>
  <c r="H998" i="3"/>
  <c r="G998" i="3"/>
  <c r="F998" i="3"/>
  <c r="E998" i="3"/>
  <c r="D998" i="3"/>
  <c r="B998" i="3"/>
  <c r="C998" i="3" s="1"/>
  <c r="A998" i="3"/>
  <c r="U997" i="3"/>
  <c r="T997" i="3"/>
  <c r="S997" i="3"/>
  <c r="R997" i="3"/>
  <c r="Q997" i="3"/>
  <c r="P997" i="3"/>
  <c r="O997" i="3"/>
  <c r="M997" i="3"/>
  <c r="L997" i="3"/>
  <c r="K997" i="3"/>
  <c r="J997" i="3"/>
  <c r="I997" i="3"/>
  <c r="H997" i="3"/>
  <c r="G997" i="3"/>
  <c r="F997" i="3"/>
  <c r="E997" i="3"/>
  <c r="D997" i="3"/>
  <c r="B997" i="3"/>
  <c r="C997" i="3" s="1"/>
  <c r="A997" i="3"/>
  <c r="U996" i="3"/>
  <c r="T996" i="3"/>
  <c r="S996" i="3"/>
  <c r="R996" i="3"/>
  <c r="Q996" i="3"/>
  <c r="P996" i="3"/>
  <c r="O996" i="3"/>
  <c r="M996" i="3"/>
  <c r="L996" i="3"/>
  <c r="K996" i="3"/>
  <c r="J996" i="3"/>
  <c r="I996" i="3"/>
  <c r="H996" i="3"/>
  <c r="G996" i="3"/>
  <c r="F996" i="3"/>
  <c r="E996" i="3"/>
  <c r="D996" i="3"/>
  <c r="N996" i="3" s="1"/>
  <c r="B996" i="3"/>
  <c r="C996" i="3" s="1"/>
  <c r="A996" i="3"/>
  <c r="U995" i="3"/>
  <c r="T995" i="3"/>
  <c r="S995" i="3"/>
  <c r="R995" i="3"/>
  <c r="Q995" i="3"/>
  <c r="P995" i="3"/>
  <c r="O995" i="3"/>
  <c r="M995" i="3"/>
  <c r="L995" i="3"/>
  <c r="K995" i="3"/>
  <c r="J995" i="3"/>
  <c r="I995" i="3"/>
  <c r="H995" i="3"/>
  <c r="G995" i="3"/>
  <c r="F995" i="3"/>
  <c r="E995" i="3"/>
  <c r="D995" i="3"/>
  <c r="B995" i="3"/>
  <c r="C995" i="3" s="1"/>
  <c r="A995" i="3"/>
  <c r="U994" i="3"/>
  <c r="T994" i="3"/>
  <c r="S994" i="3"/>
  <c r="R994" i="3"/>
  <c r="Q994" i="3"/>
  <c r="P994" i="3"/>
  <c r="O994" i="3"/>
  <c r="M994" i="3"/>
  <c r="L994" i="3"/>
  <c r="K994" i="3"/>
  <c r="J994" i="3"/>
  <c r="I994" i="3"/>
  <c r="H994" i="3"/>
  <c r="G994" i="3"/>
  <c r="F994" i="3"/>
  <c r="E994" i="3"/>
  <c r="D994" i="3"/>
  <c r="B994" i="3"/>
  <c r="C994" i="3" s="1"/>
  <c r="A994" i="3"/>
  <c r="U993" i="3"/>
  <c r="T993" i="3"/>
  <c r="S993" i="3"/>
  <c r="R993" i="3"/>
  <c r="Q993" i="3"/>
  <c r="P993" i="3"/>
  <c r="O993" i="3"/>
  <c r="M993" i="3"/>
  <c r="L993" i="3"/>
  <c r="K993" i="3"/>
  <c r="J993" i="3"/>
  <c r="I993" i="3"/>
  <c r="H993" i="3"/>
  <c r="G993" i="3"/>
  <c r="F993" i="3"/>
  <c r="E993" i="3"/>
  <c r="D993" i="3"/>
  <c r="B993" i="3"/>
  <c r="C993" i="3" s="1"/>
  <c r="A993" i="3"/>
  <c r="U992" i="3"/>
  <c r="T992" i="3"/>
  <c r="S992" i="3"/>
  <c r="R992" i="3"/>
  <c r="Q992" i="3"/>
  <c r="P992" i="3"/>
  <c r="O992" i="3"/>
  <c r="M992" i="3"/>
  <c r="L992" i="3"/>
  <c r="K992" i="3"/>
  <c r="J992" i="3"/>
  <c r="I992" i="3"/>
  <c r="H992" i="3"/>
  <c r="G992" i="3"/>
  <c r="F992" i="3"/>
  <c r="E992" i="3"/>
  <c r="D992" i="3"/>
  <c r="B992" i="3"/>
  <c r="C992" i="3" s="1"/>
  <c r="A992" i="3"/>
  <c r="U991" i="3"/>
  <c r="T991" i="3"/>
  <c r="S991" i="3"/>
  <c r="R991" i="3"/>
  <c r="Q991" i="3"/>
  <c r="P991" i="3"/>
  <c r="O991" i="3"/>
  <c r="M991" i="3"/>
  <c r="L991" i="3"/>
  <c r="K991" i="3"/>
  <c r="J991" i="3"/>
  <c r="I991" i="3"/>
  <c r="H991" i="3"/>
  <c r="G991" i="3"/>
  <c r="F991" i="3"/>
  <c r="E991" i="3"/>
  <c r="D991" i="3"/>
  <c r="N991" i="3" s="1"/>
  <c r="B991" i="3"/>
  <c r="C991" i="3" s="1"/>
  <c r="A991" i="3"/>
  <c r="U990" i="3"/>
  <c r="T990" i="3"/>
  <c r="S990" i="3"/>
  <c r="R990" i="3"/>
  <c r="Q990" i="3"/>
  <c r="P990" i="3"/>
  <c r="O990" i="3"/>
  <c r="M990" i="3"/>
  <c r="L990" i="3"/>
  <c r="K990" i="3"/>
  <c r="J990" i="3"/>
  <c r="I990" i="3"/>
  <c r="H990" i="3"/>
  <c r="G990" i="3"/>
  <c r="F990" i="3"/>
  <c r="E990" i="3"/>
  <c r="D990" i="3"/>
  <c r="B990" i="3"/>
  <c r="C990" i="3" s="1"/>
  <c r="A990" i="3"/>
  <c r="U989" i="3"/>
  <c r="T989" i="3"/>
  <c r="S989" i="3"/>
  <c r="R989" i="3"/>
  <c r="Q989" i="3"/>
  <c r="P989" i="3"/>
  <c r="O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A989" i="3"/>
  <c r="U988" i="3"/>
  <c r="T988" i="3"/>
  <c r="S988" i="3"/>
  <c r="R988" i="3"/>
  <c r="Q988" i="3"/>
  <c r="P988" i="3"/>
  <c r="O988" i="3"/>
  <c r="M988" i="3"/>
  <c r="L988" i="3"/>
  <c r="K988" i="3"/>
  <c r="J988" i="3"/>
  <c r="I988" i="3"/>
  <c r="H988" i="3"/>
  <c r="G988" i="3"/>
  <c r="F988" i="3"/>
  <c r="E988" i="3"/>
  <c r="D988" i="3"/>
  <c r="B988" i="3"/>
  <c r="C988" i="3" s="1"/>
  <c r="A988" i="3"/>
  <c r="U987" i="3"/>
  <c r="T987" i="3"/>
  <c r="S987" i="1" s="1"/>
  <c r="S987" i="3"/>
  <c r="R987" i="3"/>
  <c r="Q987" i="3"/>
  <c r="P987" i="3"/>
  <c r="O987" i="3"/>
  <c r="M987" i="3"/>
  <c r="L987" i="3"/>
  <c r="K987" i="3"/>
  <c r="K987" i="1" s="1"/>
  <c r="J987" i="3"/>
  <c r="I987" i="3"/>
  <c r="H987" i="3"/>
  <c r="G987" i="3"/>
  <c r="F987" i="3"/>
  <c r="E987" i="3"/>
  <c r="D987" i="3"/>
  <c r="B987" i="3"/>
  <c r="A987" i="3"/>
  <c r="U986" i="3"/>
  <c r="T986" i="3"/>
  <c r="S986" i="3"/>
  <c r="R986" i="3"/>
  <c r="Q986" i="3"/>
  <c r="P986" i="3"/>
  <c r="O986" i="3"/>
  <c r="N986" i="1" s="1"/>
  <c r="M986" i="3"/>
  <c r="L986" i="3"/>
  <c r="K986" i="3"/>
  <c r="J986" i="3"/>
  <c r="I986" i="3"/>
  <c r="H986" i="3"/>
  <c r="G986" i="3"/>
  <c r="F986" i="3"/>
  <c r="F986" i="1" s="1"/>
  <c r="E986" i="3"/>
  <c r="D986" i="3"/>
  <c r="B986" i="3"/>
  <c r="C986" i="3" s="1"/>
  <c r="A986" i="3"/>
  <c r="U985" i="3"/>
  <c r="T985" i="3"/>
  <c r="S985" i="3"/>
  <c r="R985" i="3"/>
  <c r="Q985" i="1" s="1"/>
  <c r="Q985" i="3"/>
  <c r="P985" i="3"/>
  <c r="O985" i="3"/>
  <c r="M985" i="3"/>
  <c r="L985" i="3"/>
  <c r="K985" i="3"/>
  <c r="J985" i="3"/>
  <c r="I985" i="3"/>
  <c r="I985" i="1" s="1"/>
  <c r="H985" i="3"/>
  <c r="G985" i="3"/>
  <c r="F985" i="3"/>
  <c r="E985" i="3"/>
  <c r="D985" i="3"/>
  <c r="B985" i="3"/>
  <c r="C985" i="3" s="1"/>
  <c r="A985" i="3"/>
  <c r="U984" i="3"/>
  <c r="T984" i="3"/>
  <c r="S984" i="3"/>
  <c r="R984" i="3"/>
  <c r="Q984" i="3"/>
  <c r="P984" i="3"/>
  <c r="O984" i="3"/>
  <c r="M984" i="3"/>
  <c r="L984" i="3"/>
  <c r="L984" i="1" s="1"/>
  <c r="K984" i="3"/>
  <c r="J984" i="3"/>
  <c r="I984" i="3"/>
  <c r="H984" i="3"/>
  <c r="G984" i="3"/>
  <c r="F984" i="3"/>
  <c r="E984" i="3"/>
  <c r="D984" i="3"/>
  <c r="B984" i="3"/>
  <c r="C984" i="3" s="1"/>
  <c r="A984" i="3"/>
  <c r="U983" i="3"/>
  <c r="T983" i="3"/>
  <c r="S983" i="3"/>
  <c r="R983" i="3"/>
  <c r="Q983" i="3"/>
  <c r="P983" i="3"/>
  <c r="O983" i="1" s="1"/>
  <c r="O983" i="3"/>
  <c r="M983" i="3"/>
  <c r="L983" i="3"/>
  <c r="K983" i="3"/>
  <c r="J983" i="3"/>
  <c r="I983" i="3"/>
  <c r="H983" i="3"/>
  <c r="G983" i="3"/>
  <c r="G983" i="1" s="1"/>
  <c r="F983" i="3"/>
  <c r="E983" i="3"/>
  <c r="D983" i="3"/>
  <c r="B983" i="3"/>
  <c r="C983" i="3" s="1"/>
  <c r="A983" i="3"/>
  <c r="U982" i="3"/>
  <c r="T982" i="3"/>
  <c r="S982" i="3"/>
  <c r="R982" i="1" s="1"/>
  <c r="R982" i="3"/>
  <c r="Q982" i="3"/>
  <c r="P982" i="3"/>
  <c r="O982" i="3"/>
  <c r="M982" i="3"/>
  <c r="L982" i="3"/>
  <c r="K982" i="3"/>
  <c r="J982" i="3"/>
  <c r="J982" i="1" s="1"/>
  <c r="I982" i="3"/>
  <c r="H982" i="3"/>
  <c r="G982" i="3"/>
  <c r="F982" i="3"/>
  <c r="E982" i="3"/>
  <c r="D982" i="3"/>
  <c r="B982" i="3"/>
  <c r="C982" i="3" s="1"/>
  <c r="A982" i="3"/>
  <c r="U981" i="3"/>
  <c r="T981" i="3"/>
  <c r="S981" i="3"/>
  <c r="R981" i="3"/>
  <c r="Q981" i="3"/>
  <c r="P981" i="3"/>
  <c r="O981" i="3"/>
  <c r="M981" i="3"/>
  <c r="L981" i="3"/>
  <c r="K981" i="3"/>
  <c r="J981" i="3"/>
  <c r="I981" i="3"/>
  <c r="H981" i="3"/>
  <c r="G981" i="3"/>
  <c r="F981" i="3"/>
  <c r="N981" i="3" s="1"/>
  <c r="E981" i="3"/>
  <c r="D981" i="3"/>
  <c r="C981" i="3"/>
  <c r="B981" i="3"/>
  <c r="A981" i="3"/>
  <c r="U980" i="3"/>
  <c r="T980" i="3"/>
  <c r="S980" i="3"/>
  <c r="R980" i="3"/>
  <c r="Q980" i="3"/>
  <c r="P980" i="3"/>
  <c r="O980" i="3"/>
  <c r="M980" i="3"/>
  <c r="L980" i="3"/>
  <c r="K980" i="3"/>
  <c r="J980" i="3"/>
  <c r="I980" i="3"/>
  <c r="H980" i="3"/>
  <c r="G980" i="3"/>
  <c r="F980" i="3"/>
  <c r="E980" i="3"/>
  <c r="D980" i="3"/>
  <c r="B980" i="3"/>
  <c r="C980" i="3" s="1"/>
  <c r="A980" i="3"/>
  <c r="U979" i="3"/>
  <c r="T979" i="3"/>
  <c r="S979" i="3"/>
  <c r="R979" i="3"/>
  <c r="Q979" i="3"/>
  <c r="P979" i="3"/>
  <c r="O979" i="3"/>
  <c r="M979" i="3"/>
  <c r="L979" i="3"/>
  <c r="K979" i="3"/>
  <c r="J979" i="3"/>
  <c r="I979" i="3"/>
  <c r="H979" i="3"/>
  <c r="G979" i="3"/>
  <c r="F979" i="3"/>
  <c r="E979" i="3"/>
  <c r="D979" i="3"/>
  <c r="B979" i="3"/>
  <c r="C979" i="3" s="1"/>
  <c r="A979" i="3"/>
  <c r="U978" i="3"/>
  <c r="T978" i="3"/>
  <c r="S978" i="3"/>
  <c r="R978" i="3"/>
  <c r="Q978" i="3"/>
  <c r="P978" i="3"/>
  <c r="O978" i="3"/>
  <c r="M978" i="3"/>
  <c r="L978" i="3"/>
  <c r="K978" i="3"/>
  <c r="J978" i="3"/>
  <c r="I978" i="3"/>
  <c r="H978" i="3"/>
  <c r="G978" i="3"/>
  <c r="F978" i="3"/>
  <c r="E978" i="3"/>
  <c r="D978" i="3"/>
  <c r="B978" i="3"/>
  <c r="C978" i="3" s="1"/>
  <c r="A978" i="3"/>
  <c r="U977" i="3"/>
  <c r="T977" i="3"/>
  <c r="S977" i="3"/>
  <c r="R977" i="3"/>
  <c r="Q977" i="3"/>
  <c r="P977" i="3"/>
  <c r="O977" i="3"/>
  <c r="M977" i="3"/>
  <c r="L977" i="3"/>
  <c r="K977" i="3"/>
  <c r="J977" i="3"/>
  <c r="I977" i="3"/>
  <c r="H977" i="3"/>
  <c r="G977" i="3"/>
  <c r="F977" i="3"/>
  <c r="E977" i="3"/>
  <c r="D977" i="3"/>
  <c r="B977" i="3"/>
  <c r="C977" i="3" s="1"/>
  <c r="A977" i="3"/>
  <c r="U976" i="3"/>
  <c r="T976" i="3"/>
  <c r="S976" i="3"/>
  <c r="R976" i="3"/>
  <c r="Q976" i="3"/>
  <c r="P976" i="3"/>
  <c r="O976" i="3"/>
  <c r="M976" i="3"/>
  <c r="L976" i="3"/>
  <c r="K976" i="3"/>
  <c r="J976" i="3"/>
  <c r="I976" i="3"/>
  <c r="H976" i="3"/>
  <c r="G976" i="3"/>
  <c r="F976" i="3"/>
  <c r="E976" i="3"/>
  <c r="D976" i="3"/>
  <c r="B976" i="3"/>
  <c r="C976" i="3" s="1"/>
  <c r="A976" i="3"/>
  <c r="U975" i="3"/>
  <c r="T975" i="3"/>
  <c r="S975" i="3"/>
  <c r="R975" i="3"/>
  <c r="Q975" i="3"/>
  <c r="P975" i="3"/>
  <c r="O975" i="3"/>
  <c r="M975" i="3"/>
  <c r="L975" i="3"/>
  <c r="K975" i="3"/>
  <c r="J975" i="3"/>
  <c r="I975" i="3"/>
  <c r="H975" i="3"/>
  <c r="G975" i="3"/>
  <c r="F975" i="3"/>
  <c r="E975" i="3"/>
  <c r="D975" i="3"/>
  <c r="B975" i="3"/>
  <c r="C975" i="3" s="1"/>
  <c r="A975" i="3"/>
  <c r="U974" i="3"/>
  <c r="T974" i="3"/>
  <c r="S974" i="3"/>
  <c r="R974" i="3"/>
  <c r="Q974" i="3"/>
  <c r="P974" i="3"/>
  <c r="O974" i="3"/>
  <c r="M974" i="3"/>
  <c r="L974" i="3"/>
  <c r="K974" i="3"/>
  <c r="J974" i="3"/>
  <c r="I974" i="3"/>
  <c r="H974" i="3"/>
  <c r="G974" i="3"/>
  <c r="F974" i="3"/>
  <c r="E974" i="3"/>
  <c r="D974" i="3"/>
  <c r="B974" i="3"/>
  <c r="C974" i="3" s="1"/>
  <c r="C974" i="1" s="1"/>
  <c r="A974" i="3"/>
  <c r="U973" i="3"/>
  <c r="T973" i="3"/>
  <c r="S973" i="3"/>
  <c r="R973" i="3"/>
  <c r="Q973" i="3"/>
  <c r="P973" i="3"/>
  <c r="O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A973" i="3"/>
  <c r="U972" i="3"/>
  <c r="T972" i="3"/>
  <c r="S972" i="3"/>
  <c r="R972" i="3"/>
  <c r="Q972" i="3"/>
  <c r="P972" i="3"/>
  <c r="O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A972" i="3"/>
  <c r="U971" i="3"/>
  <c r="T971" i="3"/>
  <c r="S971" i="3"/>
  <c r="R971" i="3"/>
  <c r="Q971" i="3"/>
  <c r="P971" i="3"/>
  <c r="O971" i="3"/>
  <c r="M971" i="3"/>
  <c r="L971" i="3"/>
  <c r="K971" i="3"/>
  <c r="J971" i="3"/>
  <c r="I971" i="3"/>
  <c r="H971" i="3"/>
  <c r="G971" i="3"/>
  <c r="F971" i="3"/>
  <c r="E971" i="3"/>
  <c r="D971" i="3"/>
  <c r="B971" i="3"/>
  <c r="C971" i="3" s="1"/>
  <c r="A971" i="3"/>
  <c r="U970" i="3"/>
  <c r="T970" i="3"/>
  <c r="S970" i="3"/>
  <c r="R970" i="3"/>
  <c r="Q970" i="3"/>
  <c r="P970" i="3"/>
  <c r="O970" i="3"/>
  <c r="M970" i="3"/>
  <c r="L970" i="3"/>
  <c r="K970" i="3"/>
  <c r="J970" i="3"/>
  <c r="I970" i="3"/>
  <c r="H970" i="3"/>
  <c r="G970" i="3"/>
  <c r="F970" i="3"/>
  <c r="E970" i="3"/>
  <c r="D970" i="3"/>
  <c r="B970" i="3"/>
  <c r="C970" i="3" s="1"/>
  <c r="A970" i="3"/>
  <c r="U969" i="3"/>
  <c r="T969" i="3"/>
  <c r="S969" i="3"/>
  <c r="R969" i="3"/>
  <c r="Q969" i="3"/>
  <c r="P969" i="3"/>
  <c r="O969" i="3"/>
  <c r="M969" i="3"/>
  <c r="L969" i="3"/>
  <c r="K969" i="3"/>
  <c r="J969" i="3"/>
  <c r="I969" i="3"/>
  <c r="H969" i="3"/>
  <c r="G969" i="3"/>
  <c r="F969" i="3"/>
  <c r="E969" i="3"/>
  <c r="D969" i="3"/>
  <c r="B969" i="3"/>
  <c r="C969" i="3" s="1"/>
  <c r="A969" i="3"/>
  <c r="U968" i="3"/>
  <c r="T968" i="3"/>
  <c r="S968" i="3"/>
  <c r="R968" i="3"/>
  <c r="Q968" i="3"/>
  <c r="P968" i="3"/>
  <c r="O968" i="3"/>
  <c r="M968" i="3"/>
  <c r="L968" i="3"/>
  <c r="K968" i="3"/>
  <c r="J968" i="3"/>
  <c r="I968" i="3"/>
  <c r="H968" i="3"/>
  <c r="G968" i="3"/>
  <c r="F968" i="3"/>
  <c r="E968" i="3"/>
  <c r="D968" i="3"/>
  <c r="B968" i="3"/>
  <c r="C968" i="3" s="1"/>
  <c r="A968" i="3"/>
  <c r="U967" i="3"/>
  <c r="T967" i="3"/>
  <c r="S967" i="3"/>
  <c r="R967" i="3"/>
  <c r="Q967" i="3"/>
  <c r="P967" i="3"/>
  <c r="O967" i="3"/>
  <c r="M967" i="3"/>
  <c r="L967" i="3"/>
  <c r="K967" i="3"/>
  <c r="J967" i="3"/>
  <c r="I967" i="3"/>
  <c r="H967" i="3"/>
  <c r="G967" i="3"/>
  <c r="F967" i="3"/>
  <c r="E967" i="3"/>
  <c r="D967" i="3"/>
  <c r="B967" i="3"/>
  <c r="C967" i="3" s="1"/>
  <c r="A967" i="3"/>
  <c r="U966" i="3"/>
  <c r="T966" i="3"/>
  <c r="S966" i="3"/>
  <c r="R966" i="3"/>
  <c r="Q966" i="3"/>
  <c r="P966" i="3"/>
  <c r="O966" i="3"/>
  <c r="M966" i="3"/>
  <c r="L966" i="3"/>
  <c r="K966" i="3"/>
  <c r="J966" i="3"/>
  <c r="I966" i="3"/>
  <c r="H966" i="3"/>
  <c r="G966" i="3"/>
  <c r="F966" i="3"/>
  <c r="E966" i="3"/>
  <c r="D966" i="3"/>
  <c r="B966" i="3"/>
  <c r="C966" i="3" s="1"/>
  <c r="A966" i="3"/>
  <c r="U965" i="3"/>
  <c r="T965" i="3"/>
  <c r="S965" i="3"/>
  <c r="R965" i="3"/>
  <c r="Q965" i="3"/>
  <c r="P965" i="3"/>
  <c r="O965" i="3"/>
  <c r="M965" i="3"/>
  <c r="L965" i="3"/>
  <c r="K965" i="3"/>
  <c r="J965" i="3"/>
  <c r="I965" i="3"/>
  <c r="H965" i="3"/>
  <c r="G965" i="3"/>
  <c r="F965" i="3"/>
  <c r="E965" i="3"/>
  <c r="D965" i="3"/>
  <c r="B965" i="3"/>
  <c r="C965" i="3" s="1"/>
  <c r="A965" i="3"/>
  <c r="U964" i="3"/>
  <c r="T964" i="3"/>
  <c r="S964" i="3"/>
  <c r="R964" i="3"/>
  <c r="Q964" i="3"/>
  <c r="P964" i="3"/>
  <c r="O964" i="3"/>
  <c r="M964" i="3"/>
  <c r="L964" i="3"/>
  <c r="K964" i="3"/>
  <c r="J964" i="3"/>
  <c r="I964" i="3"/>
  <c r="H964" i="3"/>
  <c r="G964" i="3"/>
  <c r="F964" i="3"/>
  <c r="E964" i="3"/>
  <c r="D964" i="3"/>
  <c r="B964" i="3"/>
  <c r="C964" i="3" s="1"/>
  <c r="C964" i="1" s="1"/>
  <c r="A964" i="3"/>
  <c r="U963" i="3"/>
  <c r="T963" i="3"/>
  <c r="S963" i="3"/>
  <c r="R963" i="3"/>
  <c r="Q963" i="3"/>
  <c r="P963" i="3"/>
  <c r="O963" i="3"/>
  <c r="M963" i="3"/>
  <c r="L963" i="3"/>
  <c r="K963" i="3"/>
  <c r="J963" i="3"/>
  <c r="I963" i="3"/>
  <c r="H963" i="3"/>
  <c r="G963" i="3"/>
  <c r="F963" i="3"/>
  <c r="E963" i="3"/>
  <c r="D963" i="3"/>
  <c r="B963" i="3"/>
  <c r="C963" i="3" s="1"/>
  <c r="A963" i="3"/>
  <c r="U962" i="3"/>
  <c r="T962" i="3"/>
  <c r="S962" i="3"/>
  <c r="R962" i="3"/>
  <c r="Q962" i="3"/>
  <c r="P962" i="3"/>
  <c r="O962" i="3"/>
  <c r="M962" i="3"/>
  <c r="L962" i="3"/>
  <c r="K962" i="3"/>
  <c r="J962" i="3"/>
  <c r="I962" i="3"/>
  <c r="H962" i="3"/>
  <c r="G962" i="3"/>
  <c r="F962" i="3"/>
  <c r="E962" i="3"/>
  <c r="D962" i="3"/>
  <c r="B962" i="3"/>
  <c r="C962" i="3" s="1"/>
  <c r="A962" i="3"/>
  <c r="U961" i="3"/>
  <c r="T961" i="3"/>
  <c r="S961" i="3"/>
  <c r="R961" i="3"/>
  <c r="Q961" i="3"/>
  <c r="P961" i="3"/>
  <c r="O961" i="3"/>
  <c r="M961" i="3"/>
  <c r="L961" i="3"/>
  <c r="K961" i="3"/>
  <c r="J961" i="3"/>
  <c r="I961" i="3"/>
  <c r="H961" i="3"/>
  <c r="G961" i="3"/>
  <c r="F961" i="3"/>
  <c r="E961" i="3"/>
  <c r="D961" i="3"/>
  <c r="B961" i="3"/>
  <c r="C961" i="3" s="1"/>
  <c r="A961" i="3"/>
  <c r="U960" i="3"/>
  <c r="T960" i="3"/>
  <c r="S960" i="3"/>
  <c r="R960" i="3"/>
  <c r="Q960" i="3"/>
  <c r="P960" i="3"/>
  <c r="O960" i="3"/>
  <c r="M960" i="3"/>
  <c r="L960" i="3"/>
  <c r="K960" i="3"/>
  <c r="J960" i="3"/>
  <c r="I960" i="3"/>
  <c r="H960" i="3"/>
  <c r="G960" i="3"/>
  <c r="F960" i="3"/>
  <c r="E960" i="3"/>
  <c r="D960" i="3"/>
  <c r="B960" i="3"/>
  <c r="C960" i="3" s="1"/>
  <c r="A960" i="3"/>
  <c r="U959" i="3"/>
  <c r="T959" i="3"/>
  <c r="S959" i="3"/>
  <c r="R959" i="3"/>
  <c r="Q959" i="3"/>
  <c r="P959" i="3"/>
  <c r="O959" i="3"/>
  <c r="M959" i="3"/>
  <c r="L959" i="3"/>
  <c r="K959" i="3"/>
  <c r="J959" i="3"/>
  <c r="I959" i="3"/>
  <c r="H959" i="3"/>
  <c r="G959" i="3"/>
  <c r="F959" i="3"/>
  <c r="E959" i="3"/>
  <c r="D959" i="3"/>
  <c r="B959" i="3"/>
  <c r="C959" i="3" s="1"/>
  <c r="A959" i="3"/>
  <c r="U958" i="3"/>
  <c r="T958" i="3"/>
  <c r="S958" i="3"/>
  <c r="R958" i="3"/>
  <c r="Q958" i="3"/>
  <c r="P958" i="3"/>
  <c r="O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A958" i="3"/>
  <c r="U957" i="3"/>
  <c r="T957" i="3"/>
  <c r="S957" i="3"/>
  <c r="R957" i="3"/>
  <c r="Q957" i="3"/>
  <c r="P957" i="3"/>
  <c r="O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A957" i="3"/>
  <c r="U956" i="3"/>
  <c r="T956" i="3"/>
  <c r="S956" i="3"/>
  <c r="R956" i="3"/>
  <c r="Q956" i="3"/>
  <c r="P956" i="3"/>
  <c r="O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A956" i="3"/>
  <c r="U955" i="3"/>
  <c r="T955" i="3"/>
  <c r="S955" i="3"/>
  <c r="R955" i="3"/>
  <c r="Q955" i="3"/>
  <c r="P955" i="3"/>
  <c r="O955" i="3"/>
  <c r="M955" i="3"/>
  <c r="L955" i="3"/>
  <c r="K955" i="3"/>
  <c r="J955" i="3"/>
  <c r="I955" i="3"/>
  <c r="H955" i="3"/>
  <c r="G955" i="3"/>
  <c r="F955" i="3"/>
  <c r="E955" i="3"/>
  <c r="D955" i="3"/>
  <c r="B955" i="3"/>
  <c r="C955" i="3" s="1"/>
  <c r="A955" i="3"/>
  <c r="U954" i="3"/>
  <c r="T954" i="3"/>
  <c r="S954" i="3"/>
  <c r="R954" i="3"/>
  <c r="Q954" i="3"/>
  <c r="P954" i="3"/>
  <c r="O954" i="3"/>
  <c r="M954" i="3"/>
  <c r="L954" i="3"/>
  <c r="K954" i="3"/>
  <c r="J954" i="3"/>
  <c r="I954" i="3"/>
  <c r="H954" i="3"/>
  <c r="G954" i="3"/>
  <c r="F954" i="3"/>
  <c r="E954" i="3"/>
  <c r="D954" i="3"/>
  <c r="B954" i="3"/>
  <c r="C954" i="3" s="1"/>
  <c r="A954" i="3"/>
  <c r="U953" i="3"/>
  <c r="T953" i="3"/>
  <c r="S953" i="3"/>
  <c r="R953" i="3"/>
  <c r="Q953" i="3"/>
  <c r="P953" i="3"/>
  <c r="O953" i="3"/>
  <c r="M953" i="3"/>
  <c r="L953" i="3"/>
  <c r="K953" i="3"/>
  <c r="J953" i="3"/>
  <c r="I953" i="3"/>
  <c r="H953" i="3"/>
  <c r="G953" i="3"/>
  <c r="F953" i="3"/>
  <c r="E953" i="3"/>
  <c r="D953" i="3"/>
  <c r="B953" i="3"/>
  <c r="C953" i="3" s="1"/>
  <c r="A953" i="3"/>
  <c r="U952" i="3"/>
  <c r="T952" i="3"/>
  <c r="S952" i="3"/>
  <c r="R952" i="3"/>
  <c r="Q952" i="3"/>
  <c r="P952" i="3"/>
  <c r="O952" i="3"/>
  <c r="M952" i="3"/>
  <c r="L952" i="3"/>
  <c r="K952" i="3"/>
  <c r="J952" i="3"/>
  <c r="I952" i="3"/>
  <c r="H952" i="3"/>
  <c r="G952" i="3"/>
  <c r="F952" i="3"/>
  <c r="E952" i="3"/>
  <c r="D952" i="3"/>
  <c r="B952" i="3"/>
  <c r="C952" i="3" s="1"/>
  <c r="A952" i="3"/>
  <c r="U951" i="3"/>
  <c r="T951" i="3"/>
  <c r="S951" i="3"/>
  <c r="R951" i="3"/>
  <c r="Q951" i="3"/>
  <c r="P951" i="3"/>
  <c r="O951" i="3"/>
  <c r="M951" i="3"/>
  <c r="L951" i="3"/>
  <c r="K951" i="3"/>
  <c r="J951" i="3"/>
  <c r="I951" i="3"/>
  <c r="H951" i="3"/>
  <c r="G951" i="3"/>
  <c r="F951" i="3"/>
  <c r="E951" i="3"/>
  <c r="D951" i="3"/>
  <c r="B951" i="3"/>
  <c r="C951" i="3" s="1"/>
  <c r="A951" i="3"/>
  <c r="U950" i="3"/>
  <c r="T950" i="3"/>
  <c r="S950" i="3"/>
  <c r="R950" i="3"/>
  <c r="Q950" i="3"/>
  <c r="P950" i="3"/>
  <c r="O950" i="3"/>
  <c r="M950" i="3"/>
  <c r="L950" i="3"/>
  <c r="K950" i="3"/>
  <c r="J950" i="3"/>
  <c r="I950" i="3"/>
  <c r="H950" i="3"/>
  <c r="G950" i="3"/>
  <c r="F950" i="3"/>
  <c r="N950" i="3" s="1"/>
  <c r="E950" i="3"/>
  <c r="D950" i="3"/>
  <c r="B950" i="3"/>
  <c r="C950" i="3" s="1"/>
  <c r="A950" i="3"/>
  <c r="U949" i="3"/>
  <c r="T949" i="3"/>
  <c r="S949" i="3"/>
  <c r="R949" i="3"/>
  <c r="Q949" i="3"/>
  <c r="P949" i="3"/>
  <c r="O949" i="3"/>
  <c r="M949" i="3"/>
  <c r="L949" i="3"/>
  <c r="K949" i="3"/>
  <c r="J949" i="3"/>
  <c r="I949" i="3"/>
  <c r="H949" i="3"/>
  <c r="G949" i="3"/>
  <c r="F949" i="3"/>
  <c r="E949" i="3"/>
  <c r="D949" i="3"/>
  <c r="B949" i="3"/>
  <c r="A949" i="3"/>
  <c r="U948" i="3"/>
  <c r="T948" i="3"/>
  <c r="S948" i="3"/>
  <c r="R948" i="3"/>
  <c r="Q948" i="3"/>
  <c r="P948" i="3"/>
  <c r="O948" i="3"/>
  <c r="N948" i="1" s="1"/>
  <c r="M948" i="3"/>
  <c r="L948" i="3"/>
  <c r="K948" i="3"/>
  <c r="J948" i="3"/>
  <c r="I948" i="3"/>
  <c r="H948" i="3"/>
  <c r="G948" i="3"/>
  <c r="F948" i="3"/>
  <c r="F948" i="1" s="1"/>
  <c r="E948" i="3"/>
  <c r="D948" i="3"/>
  <c r="B948" i="3"/>
  <c r="C948" i="3" s="1"/>
  <c r="A948" i="3"/>
  <c r="U947" i="3"/>
  <c r="T947" i="3"/>
  <c r="S947" i="3"/>
  <c r="R947" i="3"/>
  <c r="Q947" i="3"/>
  <c r="P947" i="3"/>
  <c r="O947" i="3"/>
  <c r="M947" i="3"/>
  <c r="L947" i="3"/>
  <c r="K947" i="3"/>
  <c r="J947" i="3"/>
  <c r="I947" i="3"/>
  <c r="H947" i="3"/>
  <c r="G947" i="3"/>
  <c r="F947" i="3"/>
  <c r="E947" i="3"/>
  <c r="D947" i="3"/>
  <c r="B947" i="3"/>
  <c r="C947" i="3" s="1"/>
  <c r="A947" i="3"/>
  <c r="U946" i="3"/>
  <c r="T946" i="3"/>
  <c r="S946" i="3"/>
  <c r="R946" i="3"/>
  <c r="Q946" i="3"/>
  <c r="P946" i="3"/>
  <c r="O946" i="3"/>
  <c r="M946" i="3"/>
  <c r="L946" i="3"/>
  <c r="K946" i="3"/>
  <c r="J946" i="3"/>
  <c r="I946" i="3"/>
  <c r="H946" i="3"/>
  <c r="G946" i="3"/>
  <c r="F946" i="3"/>
  <c r="E946" i="3"/>
  <c r="N946" i="3" s="1"/>
  <c r="D946" i="3"/>
  <c r="B946" i="3"/>
  <c r="C946" i="3" s="1"/>
  <c r="A946" i="3"/>
  <c r="U945" i="3"/>
  <c r="T945" i="3"/>
  <c r="S945" i="3"/>
  <c r="R945" i="3"/>
  <c r="Q945" i="3"/>
  <c r="P945" i="3"/>
  <c r="O945" i="3"/>
  <c r="M945" i="3"/>
  <c r="L945" i="3"/>
  <c r="K945" i="3"/>
  <c r="J945" i="3"/>
  <c r="I945" i="3"/>
  <c r="H945" i="3"/>
  <c r="G945" i="3"/>
  <c r="F945" i="3"/>
  <c r="E945" i="3"/>
  <c r="D945" i="3"/>
  <c r="B945" i="3"/>
  <c r="C945" i="3" s="1"/>
  <c r="A945" i="3"/>
  <c r="U944" i="3"/>
  <c r="T944" i="3"/>
  <c r="S944" i="3"/>
  <c r="R944" i="3"/>
  <c r="Q944" i="3"/>
  <c r="P944" i="3"/>
  <c r="O944" i="3"/>
  <c r="M944" i="3"/>
  <c r="L944" i="3"/>
  <c r="K944" i="3"/>
  <c r="J944" i="3"/>
  <c r="I944" i="3"/>
  <c r="H944" i="3"/>
  <c r="G944" i="3"/>
  <c r="F944" i="3"/>
  <c r="E944" i="3"/>
  <c r="D944" i="3"/>
  <c r="B944" i="3"/>
  <c r="C944" i="3" s="1"/>
  <c r="A944" i="3"/>
  <c r="U943" i="3"/>
  <c r="T943" i="3"/>
  <c r="S943" i="3"/>
  <c r="R943" i="3"/>
  <c r="Q943" i="3"/>
  <c r="P943" i="3"/>
  <c r="O943" i="3"/>
  <c r="M943" i="3"/>
  <c r="L943" i="3"/>
  <c r="K943" i="3"/>
  <c r="J943" i="3"/>
  <c r="I943" i="3"/>
  <c r="H943" i="3"/>
  <c r="G943" i="3"/>
  <c r="F943" i="3"/>
  <c r="N943" i="3" s="1"/>
  <c r="E943" i="3"/>
  <c r="D943" i="3"/>
  <c r="B943" i="3"/>
  <c r="C943" i="3" s="1"/>
  <c r="A943" i="3"/>
  <c r="U942" i="3"/>
  <c r="T942" i="3"/>
  <c r="S942" i="3"/>
  <c r="R942" i="3"/>
  <c r="Q942" i="3"/>
  <c r="P942" i="3"/>
  <c r="O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A942" i="3"/>
  <c r="U941" i="3"/>
  <c r="T941" i="3"/>
  <c r="S941" i="3"/>
  <c r="R941" i="3"/>
  <c r="Q941" i="3"/>
  <c r="P941" i="3"/>
  <c r="O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A941" i="3"/>
  <c r="U940" i="3"/>
  <c r="T940" i="3"/>
  <c r="S940" i="3"/>
  <c r="R940" i="3"/>
  <c r="Q940" i="3"/>
  <c r="P940" i="3"/>
  <c r="O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A940" i="3"/>
  <c r="U939" i="3"/>
  <c r="T939" i="3"/>
  <c r="S939" i="3"/>
  <c r="R939" i="3"/>
  <c r="Q939" i="3"/>
  <c r="P939" i="3"/>
  <c r="O939" i="3"/>
  <c r="M939" i="3"/>
  <c r="L939" i="3"/>
  <c r="K939" i="3"/>
  <c r="J939" i="3"/>
  <c r="I939" i="3"/>
  <c r="H939" i="3"/>
  <c r="G939" i="3"/>
  <c r="F939" i="3"/>
  <c r="E939" i="3"/>
  <c r="D939" i="3"/>
  <c r="B939" i="3"/>
  <c r="C939" i="3" s="1"/>
  <c r="A939" i="3"/>
  <c r="U938" i="3"/>
  <c r="T938" i="3"/>
  <c r="S938" i="3"/>
  <c r="R938" i="3"/>
  <c r="Q938" i="3"/>
  <c r="P938" i="3"/>
  <c r="O938" i="3"/>
  <c r="M938" i="3"/>
  <c r="L938" i="3"/>
  <c r="K938" i="3"/>
  <c r="J938" i="3"/>
  <c r="I938" i="3"/>
  <c r="H938" i="3"/>
  <c r="G938" i="3"/>
  <c r="F938" i="3"/>
  <c r="E938" i="3"/>
  <c r="D938" i="3"/>
  <c r="B938" i="3"/>
  <c r="C938" i="3" s="1"/>
  <c r="A938" i="3"/>
  <c r="U937" i="3"/>
  <c r="T937" i="3"/>
  <c r="S937" i="3"/>
  <c r="R937" i="3"/>
  <c r="Q937" i="3"/>
  <c r="P937" i="3"/>
  <c r="O937" i="3"/>
  <c r="M937" i="3"/>
  <c r="L937" i="3"/>
  <c r="K937" i="3"/>
  <c r="J937" i="3"/>
  <c r="I937" i="3"/>
  <c r="H937" i="3"/>
  <c r="G937" i="3"/>
  <c r="F937" i="3"/>
  <c r="E937" i="3"/>
  <c r="D937" i="3"/>
  <c r="B937" i="3"/>
  <c r="C937" i="3" s="1"/>
  <c r="A937" i="3"/>
  <c r="U936" i="3"/>
  <c r="T936" i="3"/>
  <c r="S936" i="3"/>
  <c r="R936" i="3"/>
  <c r="Q936" i="3"/>
  <c r="P936" i="3"/>
  <c r="O936" i="3"/>
  <c r="M936" i="3"/>
  <c r="L936" i="3"/>
  <c r="K936" i="3"/>
  <c r="J936" i="3"/>
  <c r="I936" i="3"/>
  <c r="H936" i="3"/>
  <c r="G936" i="3"/>
  <c r="F936" i="3"/>
  <c r="E936" i="3"/>
  <c r="D936" i="3"/>
  <c r="B936" i="3"/>
  <c r="C936" i="3" s="1"/>
  <c r="A936" i="3"/>
  <c r="U935" i="3"/>
  <c r="T935" i="3"/>
  <c r="S935" i="3"/>
  <c r="R935" i="3"/>
  <c r="Q935" i="3"/>
  <c r="P935" i="3"/>
  <c r="O935" i="3"/>
  <c r="M935" i="3"/>
  <c r="L935" i="3"/>
  <c r="K935" i="3"/>
  <c r="J935" i="3"/>
  <c r="I935" i="3"/>
  <c r="H935" i="3"/>
  <c r="G935" i="3"/>
  <c r="F935" i="3"/>
  <c r="E935" i="3"/>
  <c r="D935" i="3"/>
  <c r="B935" i="3"/>
  <c r="C935" i="3" s="1"/>
  <c r="A935" i="3"/>
  <c r="U934" i="3"/>
  <c r="T934" i="3"/>
  <c r="S934" i="3"/>
  <c r="R934" i="3"/>
  <c r="Q934" i="3"/>
  <c r="P934" i="3"/>
  <c r="O934" i="3"/>
  <c r="M934" i="3"/>
  <c r="L934" i="3"/>
  <c r="K934" i="3"/>
  <c r="J934" i="3"/>
  <c r="I934" i="3"/>
  <c r="H934" i="3"/>
  <c r="G934" i="3"/>
  <c r="F934" i="3"/>
  <c r="E934" i="3"/>
  <c r="D934" i="3"/>
  <c r="B934" i="3"/>
  <c r="C934" i="3" s="1"/>
  <c r="C934" i="1" s="1"/>
  <c r="A934" i="3"/>
  <c r="U933" i="3"/>
  <c r="T933" i="3"/>
  <c r="S933" i="3"/>
  <c r="R933" i="3"/>
  <c r="Q933" i="3"/>
  <c r="P933" i="3"/>
  <c r="O933" i="3"/>
  <c r="M933" i="3"/>
  <c r="L933" i="3"/>
  <c r="K933" i="3"/>
  <c r="J933" i="3"/>
  <c r="I933" i="3"/>
  <c r="H933" i="3"/>
  <c r="G933" i="3"/>
  <c r="F933" i="3"/>
  <c r="E933" i="3"/>
  <c r="D933" i="3"/>
  <c r="B933" i="3"/>
  <c r="C933" i="3" s="1"/>
  <c r="A933" i="3"/>
  <c r="U932" i="3"/>
  <c r="T932" i="3"/>
  <c r="S932" i="3"/>
  <c r="R932" i="3"/>
  <c r="Q932" i="3"/>
  <c r="P932" i="3"/>
  <c r="O932" i="3"/>
  <c r="M932" i="3"/>
  <c r="L932" i="3"/>
  <c r="K932" i="3"/>
  <c r="J932" i="3"/>
  <c r="I932" i="3"/>
  <c r="H932" i="3"/>
  <c r="G932" i="3"/>
  <c r="F932" i="3"/>
  <c r="E932" i="3"/>
  <c r="D932" i="3"/>
  <c r="N932" i="3" s="1"/>
  <c r="B932" i="3"/>
  <c r="C932" i="3" s="1"/>
  <c r="A932" i="3"/>
  <c r="U931" i="3"/>
  <c r="T931" i="3"/>
  <c r="S931" i="3"/>
  <c r="R931" i="3"/>
  <c r="Q931" i="3"/>
  <c r="P931" i="3"/>
  <c r="O931" i="3"/>
  <c r="M931" i="3"/>
  <c r="L931" i="3"/>
  <c r="K931" i="3"/>
  <c r="J931" i="3"/>
  <c r="I931" i="3"/>
  <c r="H931" i="3"/>
  <c r="G931" i="3"/>
  <c r="F931" i="3"/>
  <c r="E931" i="3"/>
  <c r="D931" i="3"/>
  <c r="B931" i="3"/>
  <c r="C931" i="3" s="1"/>
  <c r="A931" i="3"/>
  <c r="U930" i="3"/>
  <c r="T930" i="3"/>
  <c r="S930" i="3"/>
  <c r="R930" i="3"/>
  <c r="Q930" i="3"/>
  <c r="P930" i="3"/>
  <c r="O930" i="3"/>
  <c r="M930" i="3"/>
  <c r="L930" i="3"/>
  <c r="K930" i="3"/>
  <c r="J930" i="3"/>
  <c r="I930" i="3"/>
  <c r="H930" i="3"/>
  <c r="G930" i="3"/>
  <c r="F930" i="3"/>
  <c r="E930" i="3"/>
  <c r="D930" i="3"/>
  <c r="B930" i="3"/>
  <c r="C930" i="3" s="1"/>
  <c r="A930" i="3"/>
  <c r="U929" i="3"/>
  <c r="T929" i="3"/>
  <c r="S929" i="3"/>
  <c r="R929" i="3"/>
  <c r="Q929" i="3"/>
  <c r="P929" i="3"/>
  <c r="O929" i="3"/>
  <c r="M929" i="3"/>
  <c r="L929" i="3"/>
  <c r="K929" i="3"/>
  <c r="J929" i="3"/>
  <c r="I929" i="3"/>
  <c r="H929" i="3"/>
  <c r="G929" i="3"/>
  <c r="F929" i="3"/>
  <c r="E929" i="3"/>
  <c r="D929" i="3"/>
  <c r="B929" i="3"/>
  <c r="C929" i="3" s="1"/>
  <c r="A929" i="3"/>
  <c r="U928" i="3"/>
  <c r="T928" i="3"/>
  <c r="S928" i="3"/>
  <c r="R928" i="3"/>
  <c r="Q928" i="3"/>
  <c r="P928" i="3"/>
  <c r="O928" i="3"/>
  <c r="M928" i="3"/>
  <c r="L928" i="3"/>
  <c r="K928" i="3"/>
  <c r="J928" i="3"/>
  <c r="I928" i="3"/>
  <c r="H928" i="3"/>
  <c r="G928" i="3"/>
  <c r="F928" i="3"/>
  <c r="E928" i="3"/>
  <c r="D928" i="3"/>
  <c r="B928" i="3"/>
  <c r="C928" i="3" s="1"/>
  <c r="A928" i="3"/>
  <c r="U927" i="3"/>
  <c r="T927" i="3"/>
  <c r="S927" i="3"/>
  <c r="R927" i="3"/>
  <c r="Q927" i="3"/>
  <c r="P927" i="3"/>
  <c r="O927" i="3"/>
  <c r="M927" i="3"/>
  <c r="L927" i="3"/>
  <c r="K927" i="3"/>
  <c r="J927" i="3"/>
  <c r="I927" i="3"/>
  <c r="H927" i="3"/>
  <c r="G927" i="3"/>
  <c r="F927" i="3"/>
  <c r="E927" i="3"/>
  <c r="D927" i="3"/>
  <c r="B927" i="3"/>
  <c r="C927" i="3" s="1"/>
  <c r="A927" i="3"/>
  <c r="U926" i="3"/>
  <c r="T926" i="3"/>
  <c r="S926" i="3"/>
  <c r="R926" i="3"/>
  <c r="Q926" i="3"/>
  <c r="P926" i="3"/>
  <c r="O926" i="3"/>
  <c r="M926" i="3"/>
  <c r="L926" i="3"/>
  <c r="K926" i="3"/>
  <c r="J926" i="3"/>
  <c r="I926" i="3"/>
  <c r="H926" i="3"/>
  <c r="G926" i="3"/>
  <c r="F926" i="3"/>
  <c r="E926" i="3"/>
  <c r="D926" i="3"/>
  <c r="B926" i="3"/>
  <c r="C926" i="3" s="1"/>
  <c r="C926" i="1" s="1"/>
  <c r="A926" i="3"/>
  <c r="U925" i="3"/>
  <c r="T925" i="3"/>
  <c r="S925" i="3"/>
  <c r="R925" i="3"/>
  <c r="Q925" i="3"/>
  <c r="P925" i="3"/>
  <c r="O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A925" i="3"/>
  <c r="U924" i="3"/>
  <c r="T924" i="3"/>
  <c r="S924" i="3"/>
  <c r="R924" i="3"/>
  <c r="Q924" i="3"/>
  <c r="P924" i="3"/>
  <c r="O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A924" i="3"/>
  <c r="U923" i="3"/>
  <c r="T923" i="3"/>
  <c r="S923" i="3"/>
  <c r="R923" i="3"/>
  <c r="Q923" i="3"/>
  <c r="P923" i="3"/>
  <c r="O923" i="3"/>
  <c r="M923" i="3"/>
  <c r="L923" i="3"/>
  <c r="K923" i="3"/>
  <c r="J923" i="3"/>
  <c r="I923" i="3"/>
  <c r="H923" i="3"/>
  <c r="G923" i="3"/>
  <c r="F923" i="3"/>
  <c r="E923" i="3"/>
  <c r="D923" i="3"/>
  <c r="B923" i="3"/>
  <c r="C923" i="3" s="1"/>
  <c r="A923" i="3"/>
  <c r="U922" i="3"/>
  <c r="T922" i="3"/>
  <c r="S922" i="3"/>
  <c r="R922" i="3"/>
  <c r="Q922" i="3"/>
  <c r="P922" i="3"/>
  <c r="O922" i="3"/>
  <c r="M922" i="3"/>
  <c r="L922" i="3"/>
  <c r="K922" i="3"/>
  <c r="J922" i="3"/>
  <c r="I922" i="3"/>
  <c r="H922" i="3"/>
  <c r="G922" i="3"/>
  <c r="F922" i="3"/>
  <c r="E922" i="3"/>
  <c r="D922" i="3"/>
  <c r="B922" i="3"/>
  <c r="C922" i="3" s="1"/>
  <c r="A922" i="3"/>
  <c r="U921" i="3"/>
  <c r="T921" i="3"/>
  <c r="S921" i="3"/>
  <c r="R921" i="3"/>
  <c r="Q921" i="3"/>
  <c r="P921" i="3"/>
  <c r="O921" i="3"/>
  <c r="M921" i="3"/>
  <c r="L921" i="3"/>
  <c r="K921" i="3"/>
  <c r="J921" i="3"/>
  <c r="I921" i="3"/>
  <c r="H921" i="3"/>
  <c r="G921" i="3"/>
  <c r="F921" i="3"/>
  <c r="E921" i="3"/>
  <c r="D921" i="3"/>
  <c r="B921" i="3"/>
  <c r="C921" i="3" s="1"/>
  <c r="A921" i="3"/>
  <c r="U920" i="3"/>
  <c r="T920" i="3"/>
  <c r="S920" i="3"/>
  <c r="R920" i="3"/>
  <c r="Q920" i="3"/>
  <c r="P920" i="3"/>
  <c r="O920" i="3"/>
  <c r="M920" i="3"/>
  <c r="L920" i="3"/>
  <c r="K920" i="3"/>
  <c r="J920" i="3"/>
  <c r="I920" i="3"/>
  <c r="H920" i="3"/>
  <c r="G920" i="3"/>
  <c r="F920" i="3"/>
  <c r="E920" i="3"/>
  <c r="D920" i="3"/>
  <c r="N920" i="3" s="1"/>
  <c r="B920" i="3"/>
  <c r="C920" i="3" s="1"/>
  <c r="A920" i="3"/>
  <c r="U919" i="3"/>
  <c r="T919" i="3"/>
  <c r="S919" i="3"/>
  <c r="R919" i="3"/>
  <c r="Q919" i="3"/>
  <c r="P919" i="3"/>
  <c r="O919" i="3"/>
  <c r="M919" i="3"/>
  <c r="L919" i="3"/>
  <c r="K919" i="3"/>
  <c r="J919" i="3"/>
  <c r="I919" i="3"/>
  <c r="H919" i="3"/>
  <c r="G919" i="3"/>
  <c r="F919" i="3"/>
  <c r="E919" i="3"/>
  <c r="D919" i="3"/>
  <c r="B919" i="3"/>
  <c r="C919" i="3" s="1"/>
  <c r="A919" i="3"/>
  <c r="U918" i="3"/>
  <c r="T918" i="3"/>
  <c r="S918" i="3"/>
  <c r="R918" i="3"/>
  <c r="Q918" i="3"/>
  <c r="P918" i="3"/>
  <c r="O918" i="3"/>
  <c r="M918" i="3"/>
  <c r="L918" i="3"/>
  <c r="K918" i="3"/>
  <c r="J918" i="3"/>
  <c r="I918" i="3"/>
  <c r="H918" i="3"/>
  <c r="G918" i="3"/>
  <c r="F918" i="3"/>
  <c r="E918" i="3"/>
  <c r="D918" i="3"/>
  <c r="B918" i="3"/>
  <c r="C918" i="3" s="1"/>
  <c r="A918" i="3"/>
  <c r="U917" i="3"/>
  <c r="T917" i="3"/>
  <c r="S917" i="3"/>
  <c r="R917" i="3"/>
  <c r="Q917" i="3"/>
  <c r="P917" i="3"/>
  <c r="O917" i="3"/>
  <c r="M917" i="3"/>
  <c r="L917" i="3"/>
  <c r="K917" i="3"/>
  <c r="J917" i="3"/>
  <c r="I917" i="3"/>
  <c r="H917" i="3"/>
  <c r="G917" i="3"/>
  <c r="F917" i="3"/>
  <c r="N917" i="3" s="1"/>
  <c r="E917" i="3"/>
  <c r="D917" i="3"/>
  <c r="B917" i="3"/>
  <c r="C917" i="3" s="1"/>
  <c r="A917" i="3"/>
  <c r="U916" i="3"/>
  <c r="T916" i="3"/>
  <c r="S916" i="3"/>
  <c r="R916" i="3"/>
  <c r="Q916" i="3"/>
  <c r="P916" i="3"/>
  <c r="O916" i="3"/>
  <c r="M916" i="3"/>
  <c r="L916" i="3"/>
  <c r="K916" i="3"/>
  <c r="J916" i="3"/>
  <c r="I916" i="3"/>
  <c r="H916" i="3"/>
  <c r="G916" i="3"/>
  <c r="F916" i="3"/>
  <c r="E916" i="3"/>
  <c r="D916" i="3"/>
  <c r="B916" i="3"/>
  <c r="A916" i="3"/>
  <c r="U915" i="3"/>
  <c r="T915" i="3"/>
  <c r="S915" i="3"/>
  <c r="R915" i="3"/>
  <c r="Q915" i="3"/>
  <c r="P915" i="3"/>
  <c r="O915" i="3"/>
  <c r="N915" i="1" s="1"/>
  <c r="M915" i="3"/>
  <c r="L915" i="3"/>
  <c r="K915" i="3"/>
  <c r="J915" i="3"/>
  <c r="I915" i="3"/>
  <c r="H915" i="3"/>
  <c r="G915" i="3"/>
  <c r="F915" i="3"/>
  <c r="F915" i="1" s="1"/>
  <c r="E915" i="3"/>
  <c r="D915" i="3"/>
  <c r="B915" i="3"/>
  <c r="C915" i="3" s="1"/>
  <c r="A915" i="3"/>
  <c r="U914" i="3"/>
  <c r="T914" i="3"/>
  <c r="S914" i="3"/>
  <c r="R914" i="3"/>
  <c r="Q914" i="1" s="1"/>
  <c r="Q914" i="3"/>
  <c r="P914" i="3"/>
  <c r="O914" i="3"/>
  <c r="M914" i="3"/>
  <c r="L914" i="3"/>
  <c r="K914" i="3"/>
  <c r="J914" i="3"/>
  <c r="I914" i="3"/>
  <c r="I914" i="1" s="1"/>
  <c r="H914" i="3"/>
  <c r="G914" i="3"/>
  <c r="F914" i="3"/>
  <c r="E914" i="3"/>
  <c r="D914" i="3"/>
  <c r="B914" i="3"/>
  <c r="C914" i="3" s="1"/>
  <c r="A914" i="3"/>
  <c r="U913" i="3"/>
  <c r="T913" i="3"/>
  <c r="S913" i="3"/>
  <c r="R913" i="3"/>
  <c r="Q913" i="3"/>
  <c r="P913" i="3"/>
  <c r="O913" i="3"/>
  <c r="M913" i="3"/>
  <c r="L913" i="3"/>
  <c r="L913" i="1" s="1"/>
  <c r="K913" i="3"/>
  <c r="J913" i="3"/>
  <c r="I913" i="3"/>
  <c r="H913" i="3"/>
  <c r="G913" i="3"/>
  <c r="F913" i="3"/>
  <c r="E913" i="3"/>
  <c r="D913" i="3"/>
  <c r="D913" i="1" s="1"/>
  <c r="B913" i="3"/>
  <c r="C913" i="3" s="1"/>
  <c r="A913" i="3"/>
  <c r="U912" i="3"/>
  <c r="T912" i="3"/>
  <c r="S912" i="3"/>
  <c r="R912" i="3"/>
  <c r="Q912" i="3"/>
  <c r="P912" i="3"/>
  <c r="O912" i="1" s="1"/>
  <c r="O912" i="3"/>
  <c r="M912" i="3"/>
  <c r="L912" i="3"/>
  <c r="K912" i="3"/>
  <c r="J912" i="3"/>
  <c r="I912" i="3"/>
  <c r="H912" i="3"/>
  <c r="G912" i="3"/>
  <c r="G912" i="1" s="1"/>
  <c r="F912" i="3"/>
  <c r="E912" i="3"/>
  <c r="D912" i="3"/>
  <c r="B912" i="3"/>
  <c r="C912" i="3" s="1"/>
  <c r="A912" i="3"/>
  <c r="U911" i="3"/>
  <c r="T911" i="3"/>
  <c r="S911" i="3"/>
  <c r="R911" i="1" s="1"/>
  <c r="R911" i="3"/>
  <c r="Q911" i="3"/>
  <c r="P911" i="3"/>
  <c r="O911" i="3"/>
  <c r="M911" i="3"/>
  <c r="L911" i="3"/>
  <c r="K911" i="3"/>
  <c r="J911" i="3"/>
  <c r="J911" i="1" s="1"/>
  <c r="I911" i="3"/>
  <c r="H911" i="3"/>
  <c r="G911" i="3"/>
  <c r="F911" i="3"/>
  <c r="E911" i="3"/>
  <c r="D911" i="3"/>
  <c r="B911" i="3"/>
  <c r="C911" i="3" s="1"/>
  <c r="A911" i="3"/>
  <c r="A911" i="1" s="1"/>
  <c r="U910" i="3"/>
  <c r="T910" i="3"/>
  <c r="S910" i="3"/>
  <c r="R910" i="3"/>
  <c r="Q910" i="3"/>
  <c r="P910" i="3"/>
  <c r="O910" i="3"/>
  <c r="M910" i="3"/>
  <c r="M910" i="1" s="1"/>
  <c r="L910" i="3"/>
  <c r="K910" i="3"/>
  <c r="J910" i="3"/>
  <c r="I910" i="3"/>
  <c r="H910" i="3"/>
  <c r="G910" i="3"/>
  <c r="F910" i="3"/>
  <c r="E910" i="3"/>
  <c r="E910" i="1" s="1"/>
  <c r="D910" i="3"/>
  <c r="C910" i="3"/>
  <c r="B910" i="3"/>
  <c r="A910" i="3"/>
  <c r="U909" i="3"/>
  <c r="T909" i="3"/>
  <c r="S909" i="3"/>
  <c r="R909" i="3"/>
  <c r="Q909" i="1" s="1"/>
  <c r="Q909" i="3"/>
  <c r="P909" i="3"/>
  <c r="O909" i="3"/>
  <c r="M909" i="3"/>
  <c r="L909" i="3"/>
  <c r="K909" i="3"/>
  <c r="J909" i="3"/>
  <c r="I909" i="3"/>
  <c r="I909" i="1" s="1"/>
  <c r="H909" i="3"/>
  <c r="G909" i="3"/>
  <c r="F909" i="3"/>
  <c r="E909" i="3"/>
  <c r="D909" i="3"/>
  <c r="C909" i="3"/>
  <c r="B909" i="3"/>
  <c r="A909" i="3"/>
  <c r="A909" i="1" s="1"/>
  <c r="U908" i="3"/>
  <c r="T908" i="3"/>
  <c r="S908" i="3"/>
  <c r="R908" i="3"/>
  <c r="Q908" i="3"/>
  <c r="P908" i="3"/>
  <c r="O908" i="3"/>
  <c r="M908" i="3"/>
  <c r="M908" i="1" s="1"/>
  <c r="L908" i="3"/>
  <c r="K908" i="3"/>
  <c r="J908" i="3"/>
  <c r="I908" i="3"/>
  <c r="H908" i="3"/>
  <c r="G908" i="3"/>
  <c r="F908" i="3"/>
  <c r="E908" i="3"/>
  <c r="E908" i="1" s="1"/>
  <c r="D908" i="3"/>
  <c r="C908" i="3"/>
  <c r="B908" i="3"/>
  <c r="A908" i="3"/>
  <c r="U907" i="3"/>
  <c r="T907" i="3"/>
  <c r="S907" i="3"/>
  <c r="R907" i="3"/>
  <c r="Q907" i="1" s="1"/>
  <c r="Q907" i="3"/>
  <c r="P907" i="3"/>
  <c r="O907" i="3"/>
  <c r="M907" i="3"/>
  <c r="L907" i="3"/>
  <c r="K907" i="3"/>
  <c r="J907" i="3"/>
  <c r="I907" i="3"/>
  <c r="I907" i="1" s="1"/>
  <c r="H907" i="3"/>
  <c r="G907" i="3"/>
  <c r="F907" i="3"/>
  <c r="E907" i="3"/>
  <c r="D907" i="3"/>
  <c r="B907" i="3"/>
  <c r="C907" i="3" s="1"/>
  <c r="A907" i="3"/>
  <c r="U906" i="3"/>
  <c r="T906" i="3"/>
  <c r="S906" i="3"/>
  <c r="R906" i="3"/>
  <c r="Q906" i="3"/>
  <c r="P906" i="3"/>
  <c r="O906" i="3"/>
  <c r="M906" i="3"/>
  <c r="L906" i="3"/>
  <c r="L906" i="1" s="1"/>
  <c r="K906" i="3"/>
  <c r="J906" i="3"/>
  <c r="I906" i="3"/>
  <c r="H906" i="3"/>
  <c r="G906" i="3"/>
  <c r="F906" i="3"/>
  <c r="E906" i="3"/>
  <c r="D906" i="3"/>
  <c r="D906" i="1" s="1"/>
  <c r="B906" i="3"/>
  <c r="C906" i="3" s="1"/>
  <c r="A906" i="3"/>
  <c r="U905" i="3"/>
  <c r="T905" i="3"/>
  <c r="S905" i="3"/>
  <c r="R905" i="3"/>
  <c r="Q905" i="3"/>
  <c r="P905" i="3"/>
  <c r="O905" i="1" s="1"/>
  <c r="O905" i="3"/>
  <c r="M905" i="3"/>
  <c r="L905" i="3"/>
  <c r="K905" i="3"/>
  <c r="J905" i="3"/>
  <c r="I905" i="3"/>
  <c r="H905" i="3"/>
  <c r="G905" i="3"/>
  <c r="G905" i="1" s="1"/>
  <c r="F905" i="3"/>
  <c r="E905" i="3"/>
  <c r="D905" i="3"/>
  <c r="B905" i="3"/>
  <c r="C905" i="3" s="1"/>
  <c r="A905" i="3"/>
  <c r="U904" i="3"/>
  <c r="T904" i="3"/>
  <c r="S904" i="3"/>
  <c r="R904" i="1" s="1"/>
  <c r="R904" i="3"/>
  <c r="Q904" i="3"/>
  <c r="P904" i="3"/>
  <c r="O904" i="3"/>
  <c r="M904" i="3"/>
  <c r="L904" i="3"/>
  <c r="K904" i="3"/>
  <c r="J904" i="3"/>
  <c r="J904" i="1" s="1"/>
  <c r="I904" i="3"/>
  <c r="H904" i="3"/>
  <c r="G904" i="3"/>
  <c r="F904" i="3"/>
  <c r="E904" i="3"/>
  <c r="D904" i="3"/>
  <c r="B904" i="3"/>
  <c r="C904" i="3" s="1"/>
  <c r="A904" i="3"/>
  <c r="A904" i="1" s="1"/>
  <c r="U903" i="3"/>
  <c r="T903" i="3"/>
  <c r="S903" i="3"/>
  <c r="R903" i="3"/>
  <c r="Q903" i="3"/>
  <c r="P903" i="3"/>
  <c r="O903" i="3"/>
  <c r="M903" i="3"/>
  <c r="M903" i="1" s="1"/>
  <c r="L903" i="3"/>
  <c r="K903" i="3"/>
  <c r="J903" i="3"/>
  <c r="I903" i="3"/>
  <c r="H903" i="3"/>
  <c r="G903" i="3"/>
  <c r="F903" i="3"/>
  <c r="E903" i="3"/>
  <c r="E903" i="1" s="1"/>
  <c r="D903" i="3"/>
  <c r="B903" i="3"/>
  <c r="C903" i="3" s="1"/>
  <c r="A903" i="3"/>
  <c r="U902" i="3"/>
  <c r="T902" i="3"/>
  <c r="S902" i="3"/>
  <c r="R902" i="3"/>
  <c r="Q902" i="3"/>
  <c r="P902" i="1" s="1"/>
  <c r="P902" i="3"/>
  <c r="O902" i="3"/>
  <c r="M902" i="3"/>
  <c r="L902" i="3"/>
  <c r="K902" i="3"/>
  <c r="J902" i="3"/>
  <c r="I902" i="3"/>
  <c r="H902" i="3"/>
  <c r="H902" i="1" s="1"/>
  <c r="G902" i="3"/>
  <c r="F902" i="3"/>
  <c r="E902" i="3"/>
  <c r="D902" i="3"/>
  <c r="B902" i="3"/>
  <c r="C902" i="3" s="1"/>
  <c r="A902" i="3"/>
  <c r="U901" i="3"/>
  <c r="T901" i="3"/>
  <c r="S901" i="3"/>
  <c r="R901" i="3"/>
  <c r="Q901" i="3"/>
  <c r="P901" i="3"/>
  <c r="O901" i="3"/>
  <c r="M901" i="3"/>
  <c r="L901" i="3"/>
  <c r="K901" i="3"/>
  <c r="J901" i="3"/>
  <c r="I901" i="3"/>
  <c r="H901" i="3"/>
  <c r="G901" i="3"/>
  <c r="F901" i="3"/>
  <c r="E901" i="3"/>
  <c r="D901" i="3"/>
  <c r="B901" i="3"/>
  <c r="C901" i="3" s="1"/>
  <c r="C901" i="1" s="1"/>
  <c r="A901" i="3"/>
  <c r="U900" i="3"/>
  <c r="T900" i="3"/>
  <c r="S900" i="3"/>
  <c r="R900" i="3"/>
  <c r="Q900" i="3"/>
  <c r="P900" i="3"/>
  <c r="O900" i="3"/>
  <c r="M900" i="3"/>
  <c r="L900" i="3"/>
  <c r="K900" i="3"/>
  <c r="J900" i="3"/>
  <c r="I900" i="3"/>
  <c r="H900" i="3"/>
  <c r="G900" i="3"/>
  <c r="F900" i="3"/>
  <c r="E900" i="3"/>
  <c r="D900" i="3"/>
  <c r="B900" i="3"/>
  <c r="C900" i="3" s="1"/>
  <c r="A900" i="3"/>
  <c r="U899" i="3"/>
  <c r="T899" i="3"/>
  <c r="S899" i="3"/>
  <c r="R899" i="3"/>
  <c r="Q899" i="3"/>
  <c r="P899" i="3"/>
  <c r="O899" i="3"/>
  <c r="M899" i="3"/>
  <c r="L899" i="3"/>
  <c r="K899" i="3"/>
  <c r="J899" i="3"/>
  <c r="I899" i="3"/>
  <c r="H899" i="3"/>
  <c r="G899" i="3"/>
  <c r="F899" i="3"/>
  <c r="E899" i="3"/>
  <c r="D899" i="3"/>
  <c r="B899" i="3"/>
  <c r="C899" i="3" s="1"/>
  <c r="A899" i="3"/>
  <c r="U898" i="3"/>
  <c r="T898" i="3"/>
  <c r="S898" i="3"/>
  <c r="R898" i="3"/>
  <c r="Q898" i="3"/>
  <c r="P898" i="3"/>
  <c r="O898" i="3"/>
  <c r="M898" i="3"/>
  <c r="L898" i="3"/>
  <c r="K898" i="3"/>
  <c r="J898" i="3"/>
  <c r="I898" i="3"/>
  <c r="H898" i="3"/>
  <c r="G898" i="3"/>
  <c r="F898" i="3"/>
  <c r="E898" i="3"/>
  <c r="D898" i="3"/>
  <c r="B898" i="3"/>
  <c r="C898" i="3" s="1"/>
  <c r="A898" i="3"/>
  <c r="U897" i="3"/>
  <c r="T897" i="3"/>
  <c r="S897" i="3"/>
  <c r="R897" i="3"/>
  <c r="Q897" i="3"/>
  <c r="P897" i="3"/>
  <c r="O897" i="3"/>
  <c r="M897" i="3"/>
  <c r="L897" i="3"/>
  <c r="K897" i="3"/>
  <c r="J897" i="3"/>
  <c r="I897" i="3"/>
  <c r="H897" i="3"/>
  <c r="G897" i="3"/>
  <c r="F897" i="3"/>
  <c r="E897" i="3"/>
  <c r="D897" i="3"/>
  <c r="B897" i="3"/>
  <c r="C897" i="3" s="1"/>
  <c r="A897" i="3"/>
  <c r="U896" i="3"/>
  <c r="T896" i="3"/>
  <c r="S896" i="3"/>
  <c r="R896" i="3"/>
  <c r="Q896" i="3"/>
  <c r="P896" i="3"/>
  <c r="O896" i="3"/>
  <c r="M896" i="3"/>
  <c r="L896" i="3"/>
  <c r="K896" i="3"/>
  <c r="J896" i="3"/>
  <c r="I896" i="3"/>
  <c r="H896" i="3"/>
  <c r="G896" i="3"/>
  <c r="F896" i="3"/>
  <c r="E896" i="3"/>
  <c r="D896" i="3"/>
  <c r="B896" i="3"/>
  <c r="C896" i="3" s="1"/>
  <c r="A896" i="3"/>
  <c r="U895" i="3"/>
  <c r="T895" i="3"/>
  <c r="S895" i="3"/>
  <c r="R895" i="3"/>
  <c r="Q895" i="3"/>
  <c r="P895" i="3"/>
  <c r="O895" i="3"/>
  <c r="M895" i="3"/>
  <c r="L895" i="3"/>
  <c r="K895" i="3"/>
  <c r="J895" i="3"/>
  <c r="I895" i="3"/>
  <c r="H895" i="3"/>
  <c r="G895" i="3"/>
  <c r="F895" i="3"/>
  <c r="E895" i="3"/>
  <c r="D895" i="3"/>
  <c r="B895" i="3"/>
  <c r="C895" i="3" s="1"/>
  <c r="A895" i="3"/>
  <c r="U894" i="3"/>
  <c r="T894" i="3"/>
  <c r="S894" i="3"/>
  <c r="R894" i="3"/>
  <c r="Q894" i="3"/>
  <c r="P894" i="3"/>
  <c r="O894" i="3"/>
  <c r="M894" i="3"/>
  <c r="L894" i="3"/>
  <c r="K894" i="3"/>
  <c r="J894" i="3"/>
  <c r="I894" i="3"/>
  <c r="H894" i="3"/>
  <c r="G894" i="3"/>
  <c r="F894" i="3"/>
  <c r="E894" i="3"/>
  <c r="D894" i="3"/>
  <c r="B894" i="3"/>
  <c r="C894" i="3" s="1"/>
  <c r="A894" i="3"/>
  <c r="U893" i="3"/>
  <c r="T893" i="3"/>
  <c r="S893" i="3"/>
  <c r="R893" i="3"/>
  <c r="Q893" i="3"/>
  <c r="P893" i="3"/>
  <c r="O893" i="3"/>
  <c r="M893" i="3"/>
  <c r="L893" i="3"/>
  <c r="K893" i="3"/>
  <c r="J893" i="3"/>
  <c r="I893" i="3"/>
  <c r="H893" i="3"/>
  <c r="G893" i="3"/>
  <c r="F893" i="3"/>
  <c r="E893" i="3"/>
  <c r="D893" i="3"/>
  <c r="B893" i="3"/>
  <c r="C893" i="3" s="1"/>
  <c r="C893" i="1" s="1"/>
  <c r="A893" i="3"/>
  <c r="U892" i="3"/>
  <c r="T892" i="3"/>
  <c r="S892" i="3"/>
  <c r="R892" i="3"/>
  <c r="Q892" i="3"/>
  <c r="P892" i="3"/>
  <c r="O892" i="3"/>
  <c r="M892" i="3"/>
  <c r="L892" i="3"/>
  <c r="K892" i="3"/>
  <c r="J892" i="3"/>
  <c r="I892" i="3"/>
  <c r="H892" i="3"/>
  <c r="G892" i="3"/>
  <c r="F892" i="3"/>
  <c r="E892" i="3"/>
  <c r="D892" i="3"/>
  <c r="B892" i="3"/>
  <c r="C892" i="3" s="1"/>
  <c r="A892" i="3"/>
  <c r="U891" i="3"/>
  <c r="T891" i="3"/>
  <c r="S891" i="3"/>
  <c r="R891" i="3"/>
  <c r="Q891" i="3"/>
  <c r="P891" i="3"/>
  <c r="O891" i="3"/>
  <c r="M891" i="3"/>
  <c r="L891" i="3"/>
  <c r="K891" i="3"/>
  <c r="J891" i="3"/>
  <c r="I891" i="3"/>
  <c r="H891" i="3"/>
  <c r="G891" i="3"/>
  <c r="F891" i="3"/>
  <c r="E891" i="3"/>
  <c r="D891" i="3"/>
  <c r="B891" i="3"/>
  <c r="C891" i="3" s="1"/>
  <c r="A891" i="3"/>
  <c r="U890" i="3"/>
  <c r="T890" i="3"/>
  <c r="S890" i="3"/>
  <c r="R890" i="3"/>
  <c r="Q890" i="3"/>
  <c r="P890" i="3"/>
  <c r="O890" i="3"/>
  <c r="M890" i="3"/>
  <c r="L890" i="3"/>
  <c r="K890" i="3"/>
  <c r="J890" i="3"/>
  <c r="I890" i="3"/>
  <c r="H890" i="3"/>
  <c r="G890" i="3"/>
  <c r="F890" i="3"/>
  <c r="E890" i="3"/>
  <c r="D890" i="3"/>
  <c r="B890" i="3"/>
  <c r="C890" i="3" s="1"/>
  <c r="A890" i="3"/>
  <c r="U889" i="3"/>
  <c r="T889" i="3"/>
  <c r="S889" i="3"/>
  <c r="R889" i="3"/>
  <c r="Q889" i="3"/>
  <c r="P889" i="3"/>
  <c r="O889" i="3"/>
  <c r="M889" i="3"/>
  <c r="L889" i="3"/>
  <c r="K889" i="3"/>
  <c r="J889" i="3"/>
  <c r="I889" i="3"/>
  <c r="H889" i="3"/>
  <c r="G889" i="3"/>
  <c r="F889" i="3"/>
  <c r="E889" i="3"/>
  <c r="D889" i="3"/>
  <c r="B889" i="3"/>
  <c r="C889" i="3" s="1"/>
  <c r="A889" i="3"/>
  <c r="U888" i="3"/>
  <c r="T888" i="3"/>
  <c r="S888" i="3"/>
  <c r="R888" i="3"/>
  <c r="Q888" i="3"/>
  <c r="P888" i="3"/>
  <c r="O888" i="3"/>
  <c r="M888" i="3"/>
  <c r="L888" i="3"/>
  <c r="K888" i="3"/>
  <c r="J888" i="3"/>
  <c r="I888" i="3"/>
  <c r="H888" i="3"/>
  <c r="G888" i="3"/>
  <c r="F888" i="3"/>
  <c r="E888" i="3"/>
  <c r="D888" i="3"/>
  <c r="B888" i="3"/>
  <c r="C888" i="3" s="1"/>
  <c r="A888" i="3"/>
  <c r="U887" i="3"/>
  <c r="T887" i="3"/>
  <c r="S887" i="3"/>
  <c r="R887" i="3"/>
  <c r="Q887" i="3"/>
  <c r="P887" i="3"/>
  <c r="O887" i="3"/>
  <c r="M887" i="3"/>
  <c r="L887" i="3"/>
  <c r="K887" i="3"/>
  <c r="J887" i="3"/>
  <c r="I887" i="3"/>
  <c r="H887" i="3"/>
  <c r="G887" i="3"/>
  <c r="F887" i="3"/>
  <c r="E887" i="3"/>
  <c r="D887" i="3"/>
  <c r="B887" i="3"/>
  <c r="C887" i="3" s="1"/>
  <c r="A887" i="3"/>
  <c r="U886" i="3"/>
  <c r="T886" i="3"/>
  <c r="S886" i="3"/>
  <c r="R886" i="3"/>
  <c r="Q886" i="3"/>
  <c r="P886" i="1" s="1"/>
  <c r="P886" i="3"/>
  <c r="O886" i="3"/>
  <c r="M886" i="3"/>
  <c r="L886" i="3"/>
  <c r="K886" i="3"/>
  <c r="J886" i="3"/>
  <c r="I886" i="3"/>
  <c r="H886" i="3"/>
  <c r="H886" i="1" s="1"/>
  <c r="G886" i="3"/>
  <c r="F886" i="3"/>
  <c r="E886" i="3"/>
  <c r="D886" i="3"/>
  <c r="B886" i="3"/>
  <c r="C886" i="3" s="1"/>
  <c r="A886" i="3"/>
  <c r="U885" i="3"/>
  <c r="T885" i="3"/>
  <c r="S885" i="3"/>
  <c r="R885" i="3"/>
  <c r="Q885" i="3"/>
  <c r="P885" i="3"/>
  <c r="O885" i="3"/>
  <c r="M885" i="3"/>
  <c r="L885" i="3"/>
  <c r="K885" i="3"/>
  <c r="J885" i="3"/>
  <c r="I885" i="3"/>
  <c r="H885" i="3"/>
  <c r="G885" i="3"/>
  <c r="F885" i="3"/>
  <c r="E885" i="3"/>
  <c r="D885" i="3"/>
  <c r="B885" i="3"/>
  <c r="C885" i="3" s="1"/>
  <c r="C885" i="1" s="1"/>
  <c r="A885" i="3"/>
  <c r="U884" i="3"/>
  <c r="T884" i="3"/>
  <c r="S884" i="3"/>
  <c r="R884" i="3"/>
  <c r="Q884" i="3"/>
  <c r="P884" i="3"/>
  <c r="O884" i="3"/>
  <c r="M884" i="3"/>
  <c r="L884" i="3"/>
  <c r="K884" i="3"/>
  <c r="J884" i="3"/>
  <c r="I884" i="3"/>
  <c r="H884" i="3"/>
  <c r="G884" i="3"/>
  <c r="F884" i="3"/>
  <c r="E884" i="3"/>
  <c r="D884" i="3"/>
  <c r="B884" i="3"/>
  <c r="C884" i="3" s="1"/>
  <c r="A884" i="3"/>
  <c r="U883" i="3"/>
  <c r="T883" i="3"/>
  <c r="S883" i="3"/>
  <c r="R883" i="3"/>
  <c r="Q883" i="3"/>
  <c r="P883" i="3"/>
  <c r="O883" i="3"/>
  <c r="M883" i="3"/>
  <c r="L883" i="3"/>
  <c r="K883" i="3"/>
  <c r="J883" i="3"/>
  <c r="I883" i="3"/>
  <c r="H883" i="3"/>
  <c r="G883" i="3"/>
  <c r="F883" i="3"/>
  <c r="E883" i="3"/>
  <c r="D883" i="3"/>
  <c r="B883" i="3"/>
  <c r="C883" i="3" s="1"/>
  <c r="A883" i="3"/>
  <c r="U882" i="3"/>
  <c r="T882" i="3"/>
  <c r="S882" i="3"/>
  <c r="R882" i="3"/>
  <c r="Q882" i="3"/>
  <c r="P882" i="3"/>
  <c r="O882" i="3"/>
  <c r="M882" i="3"/>
  <c r="L882" i="3"/>
  <c r="K882" i="3"/>
  <c r="J882" i="3"/>
  <c r="I882" i="3"/>
  <c r="H882" i="3"/>
  <c r="G882" i="3"/>
  <c r="F882" i="3"/>
  <c r="E882" i="3"/>
  <c r="D882" i="3"/>
  <c r="B882" i="3"/>
  <c r="C882" i="3" s="1"/>
  <c r="A882" i="3"/>
  <c r="U881" i="3"/>
  <c r="T881" i="3"/>
  <c r="S881" i="3"/>
  <c r="R881" i="3"/>
  <c r="Q881" i="3"/>
  <c r="P881" i="3"/>
  <c r="O881" i="3"/>
  <c r="M881" i="3"/>
  <c r="L881" i="3"/>
  <c r="K881" i="3"/>
  <c r="J881" i="3"/>
  <c r="I881" i="3"/>
  <c r="H881" i="3"/>
  <c r="G881" i="3"/>
  <c r="F881" i="3"/>
  <c r="E881" i="3"/>
  <c r="D881" i="3"/>
  <c r="B881" i="3"/>
  <c r="C881" i="3" s="1"/>
  <c r="A881" i="3"/>
  <c r="U880" i="3"/>
  <c r="T880" i="3"/>
  <c r="S880" i="3"/>
  <c r="R880" i="3"/>
  <c r="Q880" i="3"/>
  <c r="P880" i="3"/>
  <c r="O880" i="3"/>
  <c r="M880" i="3"/>
  <c r="L880" i="3"/>
  <c r="K880" i="3"/>
  <c r="J880" i="3"/>
  <c r="I880" i="3"/>
  <c r="H880" i="3"/>
  <c r="G880" i="3"/>
  <c r="F880" i="3"/>
  <c r="E880" i="3"/>
  <c r="D880" i="3"/>
  <c r="B880" i="3"/>
  <c r="C880" i="3" s="1"/>
  <c r="A880" i="3"/>
  <c r="U879" i="3"/>
  <c r="T879" i="3"/>
  <c r="S879" i="3"/>
  <c r="R879" i="3"/>
  <c r="Q879" i="3"/>
  <c r="P879" i="3"/>
  <c r="O879" i="3"/>
  <c r="M879" i="3"/>
  <c r="L879" i="3"/>
  <c r="K879" i="3"/>
  <c r="J879" i="3"/>
  <c r="I879" i="3"/>
  <c r="H879" i="3"/>
  <c r="G879" i="3"/>
  <c r="F879" i="3"/>
  <c r="E879" i="3"/>
  <c r="D879" i="3"/>
  <c r="B879" i="3"/>
  <c r="C879" i="3" s="1"/>
  <c r="A879" i="3"/>
  <c r="U878" i="3"/>
  <c r="T878" i="3"/>
  <c r="S878" i="3"/>
  <c r="R878" i="3"/>
  <c r="Q878" i="3"/>
  <c r="P878" i="3"/>
  <c r="O878" i="3"/>
  <c r="M878" i="3"/>
  <c r="L878" i="3"/>
  <c r="K878" i="3"/>
  <c r="J878" i="3"/>
  <c r="I878" i="3"/>
  <c r="H878" i="3"/>
  <c r="G878" i="3"/>
  <c r="F878" i="3"/>
  <c r="E878" i="3"/>
  <c r="D878" i="3"/>
  <c r="B878" i="3"/>
  <c r="C878" i="3" s="1"/>
  <c r="A878" i="3"/>
  <c r="U877" i="3"/>
  <c r="T877" i="3"/>
  <c r="S877" i="3"/>
  <c r="R877" i="3"/>
  <c r="Q877" i="3"/>
  <c r="P877" i="3"/>
  <c r="O877" i="3"/>
  <c r="M877" i="3"/>
  <c r="L877" i="3"/>
  <c r="K877" i="3"/>
  <c r="J877" i="3"/>
  <c r="I877" i="3"/>
  <c r="H877" i="3"/>
  <c r="G877" i="3"/>
  <c r="F877" i="3"/>
  <c r="E877" i="3"/>
  <c r="D877" i="3"/>
  <c r="B877" i="3"/>
  <c r="C877" i="3" s="1"/>
  <c r="C877" i="1" s="1"/>
  <c r="A877" i="3"/>
  <c r="U876" i="3"/>
  <c r="T876" i="3"/>
  <c r="S876" i="3"/>
  <c r="R876" i="3"/>
  <c r="Q876" i="3"/>
  <c r="P876" i="3"/>
  <c r="O876" i="3"/>
  <c r="M876" i="3"/>
  <c r="L876" i="3"/>
  <c r="K876" i="3"/>
  <c r="J876" i="3"/>
  <c r="I876" i="3"/>
  <c r="H876" i="3"/>
  <c r="G876" i="3"/>
  <c r="F876" i="3"/>
  <c r="E876" i="3"/>
  <c r="D876" i="3"/>
  <c r="B876" i="3"/>
  <c r="C876" i="3" s="1"/>
  <c r="A876" i="3"/>
  <c r="U875" i="3"/>
  <c r="T875" i="3"/>
  <c r="S875" i="3"/>
  <c r="R875" i="3"/>
  <c r="Q875" i="3"/>
  <c r="P875" i="3"/>
  <c r="O875" i="3"/>
  <c r="M875" i="3"/>
  <c r="L875" i="3"/>
  <c r="K875" i="3"/>
  <c r="J875" i="3"/>
  <c r="I875" i="3"/>
  <c r="H875" i="3"/>
  <c r="G875" i="3"/>
  <c r="F875" i="3"/>
  <c r="E875" i="3"/>
  <c r="D875" i="3"/>
  <c r="B875" i="3"/>
  <c r="C875" i="3" s="1"/>
  <c r="A875" i="3"/>
  <c r="U874" i="3"/>
  <c r="T874" i="3"/>
  <c r="S874" i="3"/>
  <c r="R874" i="3"/>
  <c r="Q874" i="3"/>
  <c r="P874" i="3"/>
  <c r="O874" i="3"/>
  <c r="M874" i="3"/>
  <c r="L874" i="3"/>
  <c r="K874" i="3"/>
  <c r="J874" i="3"/>
  <c r="I874" i="3"/>
  <c r="H874" i="3"/>
  <c r="G874" i="3"/>
  <c r="F874" i="3"/>
  <c r="E874" i="3"/>
  <c r="D874" i="3"/>
  <c r="B874" i="3"/>
  <c r="C874" i="3" s="1"/>
  <c r="A874" i="3"/>
  <c r="U873" i="3"/>
  <c r="T873" i="3"/>
  <c r="S873" i="3"/>
  <c r="R873" i="3"/>
  <c r="Q873" i="3"/>
  <c r="P873" i="3"/>
  <c r="O873" i="3"/>
  <c r="M873" i="3"/>
  <c r="L873" i="3"/>
  <c r="K873" i="3"/>
  <c r="J873" i="3"/>
  <c r="I873" i="3"/>
  <c r="H873" i="3"/>
  <c r="G873" i="3"/>
  <c r="F873" i="3"/>
  <c r="E873" i="3"/>
  <c r="D873" i="3"/>
  <c r="B873" i="3"/>
  <c r="C873" i="3" s="1"/>
  <c r="A873" i="3"/>
  <c r="U872" i="3"/>
  <c r="T872" i="3"/>
  <c r="S872" i="3"/>
  <c r="R872" i="3"/>
  <c r="Q872" i="3"/>
  <c r="P872" i="3"/>
  <c r="O872" i="3"/>
  <c r="M872" i="3"/>
  <c r="L872" i="3"/>
  <c r="K872" i="3"/>
  <c r="J872" i="3"/>
  <c r="I872" i="3"/>
  <c r="H872" i="3"/>
  <c r="G872" i="3"/>
  <c r="F872" i="3"/>
  <c r="E872" i="3"/>
  <c r="D872" i="3"/>
  <c r="B872" i="3"/>
  <c r="C872" i="3" s="1"/>
  <c r="A872" i="3"/>
  <c r="U871" i="3"/>
  <c r="T871" i="3"/>
  <c r="S871" i="3"/>
  <c r="R871" i="3"/>
  <c r="Q871" i="3"/>
  <c r="P871" i="3"/>
  <c r="O871" i="3"/>
  <c r="M871" i="3"/>
  <c r="L871" i="3"/>
  <c r="K871" i="3"/>
  <c r="J871" i="3"/>
  <c r="I871" i="3"/>
  <c r="H871" i="3"/>
  <c r="G871" i="3"/>
  <c r="F871" i="3"/>
  <c r="E871" i="3"/>
  <c r="D871" i="3"/>
  <c r="B871" i="3"/>
  <c r="C871" i="3" s="1"/>
  <c r="A871" i="3"/>
  <c r="U870" i="3"/>
  <c r="T870" i="3"/>
  <c r="S870" i="3"/>
  <c r="R870" i="3"/>
  <c r="Q870" i="3"/>
  <c r="P870" i="1" s="1"/>
  <c r="P870" i="3"/>
  <c r="O870" i="3"/>
  <c r="M870" i="3"/>
  <c r="L870" i="3"/>
  <c r="K870" i="3"/>
  <c r="J870" i="3"/>
  <c r="I870" i="3"/>
  <c r="H870" i="3"/>
  <c r="H870" i="1" s="1"/>
  <c r="G870" i="3"/>
  <c r="F870" i="3"/>
  <c r="E870" i="3"/>
  <c r="D870" i="3"/>
  <c r="B870" i="3"/>
  <c r="C870" i="3" s="1"/>
  <c r="A870" i="3"/>
  <c r="U869" i="3"/>
  <c r="T869" i="3"/>
  <c r="S869" i="3"/>
  <c r="R869" i="3"/>
  <c r="Q869" i="3"/>
  <c r="P869" i="3"/>
  <c r="O869" i="3"/>
  <c r="M869" i="3"/>
  <c r="L869" i="3"/>
  <c r="K869" i="3"/>
  <c r="J869" i="3"/>
  <c r="I869" i="3"/>
  <c r="H869" i="3"/>
  <c r="G869" i="3"/>
  <c r="F869" i="3"/>
  <c r="E869" i="3"/>
  <c r="D869" i="3"/>
  <c r="B869" i="3"/>
  <c r="C869" i="3" s="1"/>
  <c r="C869" i="1" s="1"/>
  <c r="A869" i="3"/>
  <c r="U868" i="3"/>
  <c r="T868" i="3"/>
  <c r="S868" i="3"/>
  <c r="R868" i="3"/>
  <c r="Q868" i="3"/>
  <c r="P868" i="3"/>
  <c r="O868" i="3"/>
  <c r="M868" i="3"/>
  <c r="L868" i="3"/>
  <c r="K868" i="3"/>
  <c r="J868" i="3"/>
  <c r="I868" i="3"/>
  <c r="H868" i="3"/>
  <c r="G868" i="3"/>
  <c r="F868" i="3"/>
  <c r="E868" i="3"/>
  <c r="D868" i="3"/>
  <c r="B868" i="3"/>
  <c r="C868" i="3" s="1"/>
  <c r="A868" i="3"/>
  <c r="U867" i="3"/>
  <c r="T867" i="3"/>
  <c r="S867" i="3"/>
  <c r="R867" i="3"/>
  <c r="Q867" i="3"/>
  <c r="P867" i="3"/>
  <c r="O867" i="3"/>
  <c r="M867" i="3"/>
  <c r="L867" i="3"/>
  <c r="K867" i="3"/>
  <c r="J867" i="3"/>
  <c r="I867" i="3"/>
  <c r="H867" i="3"/>
  <c r="G867" i="3"/>
  <c r="F867" i="3"/>
  <c r="E867" i="3"/>
  <c r="D867" i="3"/>
  <c r="B867" i="3"/>
  <c r="C867" i="3" s="1"/>
  <c r="A867" i="3"/>
  <c r="U866" i="3"/>
  <c r="T866" i="3"/>
  <c r="S866" i="3"/>
  <c r="R866" i="3"/>
  <c r="Q866" i="3"/>
  <c r="P866" i="3"/>
  <c r="O866" i="3"/>
  <c r="M866" i="3"/>
  <c r="L866" i="3"/>
  <c r="K866" i="3"/>
  <c r="J866" i="3"/>
  <c r="I866" i="3"/>
  <c r="H866" i="3"/>
  <c r="G866" i="3"/>
  <c r="F866" i="3"/>
  <c r="E866" i="3"/>
  <c r="D866" i="3"/>
  <c r="B866" i="3"/>
  <c r="C866" i="3" s="1"/>
  <c r="A866" i="3"/>
  <c r="U865" i="3"/>
  <c r="T865" i="3"/>
  <c r="S865" i="3"/>
  <c r="R865" i="3"/>
  <c r="Q865" i="3"/>
  <c r="P865" i="3"/>
  <c r="O865" i="3"/>
  <c r="M865" i="3"/>
  <c r="L865" i="3"/>
  <c r="K865" i="3"/>
  <c r="J865" i="3"/>
  <c r="I865" i="3"/>
  <c r="H865" i="3"/>
  <c r="G865" i="3"/>
  <c r="F865" i="3"/>
  <c r="E865" i="3"/>
  <c r="D865" i="3"/>
  <c r="B865" i="3"/>
  <c r="C865" i="3" s="1"/>
  <c r="A865" i="3"/>
  <c r="U864" i="3"/>
  <c r="T864" i="3"/>
  <c r="S864" i="3"/>
  <c r="R864" i="3"/>
  <c r="Q864" i="3"/>
  <c r="P864" i="3"/>
  <c r="O864" i="3"/>
  <c r="M864" i="3"/>
  <c r="L864" i="3"/>
  <c r="K864" i="3"/>
  <c r="J864" i="3"/>
  <c r="I864" i="3"/>
  <c r="H864" i="3"/>
  <c r="G864" i="3"/>
  <c r="F864" i="3"/>
  <c r="E864" i="3"/>
  <c r="D864" i="3"/>
  <c r="B864" i="3"/>
  <c r="C864" i="3" s="1"/>
  <c r="A864" i="3"/>
  <c r="U863" i="3"/>
  <c r="T863" i="3"/>
  <c r="S863" i="3"/>
  <c r="R863" i="3"/>
  <c r="Q863" i="3"/>
  <c r="P863" i="3"/>
  <c r="O863" i="3"/>
  <c r="M863" i="3"/>
  <c r="L863" i="3"/>
  <c r="K863" i="3"/>
  <c r="J863" i="3"/>
  <c r="I863" i="3"/>
  <c r="H863" i="3"/>
  <c r="G863" i="3"/>
  <c r="F863" i="3"/>
  <c r="E863" i="3"/>
  <c r="D863" i="3"/>
  <c r="B863" i="3"/>
  <c r="C863" i="3" s="1"/>
  <c r="A863" i="3"/>
  <c r="U862" i="3"/>
  <c r="T862" i="3"/>
  <c r="S862" i="3"/>
  <c r="R862" i="3"/>
  <c r="Q862" i="3"/>
  <c r="P862" i="3"/>
  <c r="O862" i="3"/>
  <c r="M862" i="3"/>
  <c r="L862" i="3"/>
  <c r="K862" i="3"/>
  <c r="J862" i="3"/>
  <c r="I862" i="3"/>
  <c r="H862" i="3"/>
  <c r="G862" i="3"/>
  <c r="F862" i="3"/>
  <c r="E862" i="3"/>
  <c r="D862" i="3"/>
  <c r="B862" i="3"/>
  <c r="C862" i="3" s="1"/>
  <c r="A862" i="3"/>
  <c r="U861" i="3"/>
  <c r="T861" i="3"/>
  <c r="S861" i="3"/>
  <c r="R861" i="3"/>
  <c r="Q861" i="3"/>
  <c r="P861" i="3"/>
  <c r="O861" i="3"/>
  <c r="M861" i="3"/>
  <c r="L861" i="3"/>
  <c r="K861" i="3"/>
  <c r="J861" i="3"/>
  <c r="I861" i="3"/>
  <c r="H861" i="3"/>
  <c r="G861" i="3"/>
  <c r="F861" i="3"/>
  <c r="E861" i="3"/>
  <c r="D861" i="3"/>
  <c r="B861" i="3"/>
  <c r="C861" i="3" s="1"/>
  <c r="C861" i="1" s="1"/>
  <c r="A861" i="3"/>
  <c r="U860" i="3"/>
  <c r="T860" i="3"/>
  <c r="S860" i="3"/>
  <c r="R860" i="3"/>
  <c r="Q860" i="3"/>
  <c r="P860" i="3"/>
  <c r="O860" i="3"/>
  <c r="M860" i="3"/>
  <c r="L860" i="3"/>
  <c r="K860" i="3"/>
  <c r="J860" i="3"/>
  <c r="I860" i="3"/>
  <c r="H860" i="3"/>
  <c r="G860" i="3"/>
  <c r="F860" i="3"/>
  <c r="E860" i="3"/>
  <c r="D860" i="3"/>
  <c r="B860" i="3"/>
  <c r="C860" i="3" s="1"/>
  <c r="A860" i="3"/>
  <c r="U859" i="3"/>
  <c r="T859" i="3"/>
  <c r="S859" i="3"/>
  <c r="R859" i="3"/>
  <c r="Q859" i="3"/>
  <c r="P859" i="3"/>
  <c r="O859" i="3"/>
  <c r="M859" i="3"/>
  <c r="L859" i="3"/>
  <c r="K859" i="3"/>
  <c r="J859" i="3"/>
  <c r="I859" i="3"/>
  <c r="H859" i="3"/>
  <c r="G859" i="3"/>
  <c r="F859" i="3"/>
  <c r="E859" i="3"/>
  <c r="D859" i="3"/>
  <c r="B859" i="3"/>
  <c r="C859" i="3" s="1"/>
  <c r="A859" i="3"/>
  <c r="U858" i="3"/>
  <c r="T858" i="3"/>
  <c r="S858" i="3"/>
  <c r="R858" i="3"/>
  <c r="Q858" i="3"/>
  <c r="P858" i="3"/>
  <c r="O858" i="3"/>
  <c r="M858" i="3"/>
  <c r="L858" i="3"/>
  <c r="K858" i="3"/>
  <c r="J858" i="3"/>
  <c r="I858" i="3"/>
  <c r="H858" i="3"/>
  <c r="G858" i="3"/>
  <c r="F858" i="3"/>
  <c r="E858" i="3"/>
  <c r="D858" i="3"/>
  <c r="B858" i="3"/>
  <c r="C858" i="3" s="1"/>
  <c r="A858" i="3"/>
  <c r="U857" i="3"/>
  <c r="T857" i="3"/>
  <c r="S857" i="3"/>
  <c r="R857" i="3"/>
  <c r="Q857" i="3"/>
  <c r="P857" i="3"/>
  <c r="O857" i="3"/>
  <c r="M857" i="3"/>
  <c r="L857" i="3"/>
  <c r="K857" i="3"/>
  <c r="J857" i="3"/>
  <c r="I857" i="3"/>
  <c r="H857" i="3"/>
  <c r="G857" i="3"/>
  <c r="F857" i="3"/>
  <c r="E857" i="3"/>
  <c r="D857" i="3"/>
  <c r="B857" i="3"/>
  <c r="C857" i="3" s="1"/>
  <c r="A857" i="3"/>
  <c r="U856" i="3"/>
  <c r="T856" i="3"/>
  <c r="S856" i="3"/>
  <c r="R856" i="3"/>
  <c r="Q856" i="3"/>
  <c r="P856" i="3"/>
  <c r="O856" i="3"/>
  <c r="M856" i="3"/>
  <c r="L856" i="3"/>
  <c r="K856" i="3"/>
  <c r="J856" i="3"/>
  <c r="I856" i="3"/>
  <c r="H856" i="3"/>
  <c r="G856" i="3"/>
  <c r="F856" i="3"/>
  <c r="E856" i="3"/>
  <c r="D856" i="3"/>
  <c r="B856" i="3"/>
  <c r="C856" i="3" s="1"/>
  <c r="A856" i="3"/>
  <c r="U855" i="3"/>
  <c r="T855" i="3"/>
  <c r="S855" i="3"/>
  <c r="R855" i="3"/>
  <c r="Q855" i="3"/>
  <c r="P855" i="3"/>
  <c r="O855" i="3"/>
  <c r="M855" i="3"/>
  <c r="L855" i="3"/>
  <c r="K855" i="3"/>
  <c r="J855" i="3"/>
  <c r="I855" i="3"/>
  <c r="H855" i="3"/>
  <c r="G855" i="3"/>
  <c r="F855" i="3"/>
  <c r="E855" i="3"/>
  <c r="D855" i="3"/>
  <c r="B855" i="3"/>
  <c r="C855" i="3" s="1"/>
  <c r="A855" i="3"/>
  <c r="U854" i="3"/>
  <c r="T854" i="3"/>
  <c r="S854" i="3"/>
  <c r="R854" i="3"/>
  <c r="Q854" i="3"/>
  <c r="P854" i="1" s="1"/>
  <c r="P854" i="3"/>
  <c r="O854" i="3"/>
  <c r="M854" i="3"/>
  <c r="L854" i="3"/>
  <c r="K854" i="3"/>
  <c r="J854" i="3"/>
  <c r="I854" i="3"/>
  <c r="H854" i="3"/>
  <c r="H854" i="1" s="1"/>
  <c r="G854" i="3"/>
  <c r="F854" i="3"/>
  <c r="E854" i="3"/>
  <c r="D854" i="3"/>
  <c r="B854" i="3"/>
  <c r="C854" i="3" s="1"/>
  <c r="A854" i="3"/>
  <c r="U853" i="3"/>
  <c r="T853" i="3"/>
  <c r="S853" i="3"/>
  <c r="R853" i="3"/>
  <c r="Q853" i="3"/>
  <c r="P853" i="3"/>
  <c r="O853" i="3"/>
  <c r="M853" i="3"/>
  <c r="L853" i="3"/>
  <c r="K853" i="3"/>
  <c r="J853" i="3"/>
  <c r="I853" i="3"/>
  <c r="H853" i="3"/>
  <c r="G853" i="3"/>
  <c r="F853" i="3"/>
  <c r="E853" i="3"/>
  <c r="D853" i="3"/>
  <c r="B853" i="3"/>
  <c r="C853" i="3" s="1"/>
  <c r="C853" i="1" s="1"/>
  <c r="A853" i="3"/>
  <c r="U852" i="3"/>
  <c r="T852" i="3"/>
  <c r="S852" i="3"/>
  <c r="R852" i="3"/>
  <c r="Q852" i="3"/>
  <c r="P852" i="3"/>
  <c r="O852" i="3"/>
  <c r="M852" i="3"/>
  <c r="L852" i="3"/>
  <c r="K852" i="3"/>
  <c r="J852" i="3"/>
  <c r="I852" i="3"/>
  <c r="H852" i="3"/>
  <c r="G852" i="3"/>
  <c r="F852" i="3"/>
  <c r="E852" i="3"/>
  <c r="D852" i="3"/>
  <c r="B852" i="3"/>
  <c r="C852" i="3" s="1"/>
  <c r="A852" i="3"/>
  <c r="U851" i="3"/>
  <c r="T851" i="3"/>
  <c r="S851" i="3"/>
  <c r="R851" i="3"/>
  <c r="Q851" i="3"/>
  <c r="P851" i="3"/>
  <c r="O851" i="3"/>
  <c r="M851" i="3"/>
  <c r="L851" i="3"/>
  <c r="K851" i="3"/>
  <c r="J851" i="3"/>
  <c r="I851" i="3"/>
  <c r="H851" i="3"/>
  <c r="G851" i="3"/>
  <c r="F851" i="3"/>
  <c r="E851" i="3"/>
  <c r="D851" i="3"/>
  <c r="N851" i="3" s="1"/>
  <c r="B851" i="3"/>
  <c r="C851" i="3" s="1"/>
  <c r="A851" i="3"/>
  <c r="U850" i="3"/>
  <c r="T850" i="3"/>
  <c r="S850" i="3"/>
  <c r="R850" i="3"/>
  <c r="Q850" i="3"/>
  <c r="P850" i="3"/>
  <c r="O850" i="3"/>
  <c r="M850" i="3"/>
  <c r="L850" i="3"/>
  <c r="K850" i="3"/>
  <c r="J850" i="3"/>
  <c r="I850" i="3"/>
  <c r="H850" i="3"/>
  <c r="G850" i="3"/>
  <c r="F850" i="3"/>
  <c r="E850" i="3"/>
  <c r="D850" i="3"/>
  <c r="B850" i="3"/>
  <c r="C850" i="3" s="1"/>
  <c r="A850" i="3"/>
  <c r="U849" i="3"/>
  <c r="T849" i="3"/>
  <c r="S849" i="3"/>
  <c r="R849" i="3"/>
  <c r="Q849" i="3"/>
  <c r="P849" i="3"/>
  <c r="O849" i="3"/>
  <c r="M849" i="3"/>
  <c r="L849" i="3"/>
  <c r="K849" i="3"/>
  <c r="J849" i="3"/>
  <c r="I849" i="3"/>
  <c r="H849" i="3"/>
  <c r="G849" i="3"/>
  <c r="F849" i="3"/>
  <c r="E849" i="3"/>
  <c r="D849" i="3"/>
  <c r="B849" i="3"/>
  <c r="C849" i="3" s="1"/>
  <c r="A849" i="3"/>
  <c r="U848" i="3"/>
  <c r="T848" i="3"/>
  <c r="S848" i="3"/>
  <c r="R848" i="3"/>
  <c r="Q848" i="3"/>
  <c r="P848" i="3"/>
  <c r="O848" i="3"/>
  <c r="M848" i="3"/>
  <c r="L848" i="3"/>
  <c r="K848" i="3"/>
  <c r="J848" i="3"/>
  <c r="I848" i="3"/>
  <c r="H848" i="3"/>
  <c r="G848" i="3"/>
  <c r="F848" i="3"/>
  <c r="E848" i="3"/>
  <c r="D848" i="3"/>
  <c r="B848" i="3"/>
  <c r="C848" i="3" s="1"/>
  <c r="A848" i="3"/>
  <c r="U847" i="3"/>
  <c r="T847" i="3"/>
  <c r="S847" i="3"/>
  <c r="R847" i="3"/>
  <c r="Q847" i="3"/>
  <c r="P847" i="3"/>
  <c r="O847" i="3"/>
  <c r="M847" i="3"/>
  <c r="L847" i="3"/>
  <c r="K847" i="3"/>
  <c r="J847" i="3"/>
  <c r="I847" i="3"/>
  <c r="H847" i="3"/>
  <c r="G847" i="3"/>
  <c r="F847" i="3"/>
  <c r="E847" i="3"/>
  <c r="D847" i="3"/>
  <c r="B847" i="3"/>
  <c r="C847" i="3" s="1"/>
  <c r="A847" i="3"/>
  <c r="U846" i="3"/>
  <c r="T846" i="3"/>
  <c r="S846" i="3"/>
  <c r="R846" i="3"/>
  <c r="Q846" i="3"/>
  <c r="P846" i="3"/>
  <c r="O846" i="3"/>
  <c r="M846" i="3"/>
  <c r="L846" i="3"/>
  <c r="K846" i="3"/>
  <c r="J846" i="3"/>
  <c r="I846" i="3"/>
  <c r="H846" i="3"/>
  <c r="G846" i="3"/>
  <c r="F846" i="3"/>
  <c r="E846" i="3"/>
  <c r="D846" i="3"/>
  <c r="B846" i="3"/>
  <c r="C846" i="3" s="1"/>
  <c r="A846" i="3"/>
  <c r="U845" i="3"/>
  <c r="T845" i="3"/>
  <c r="S845" i="3"/>
  <c r="R845" i="3"/>
  <c r="Q845" i="3"/>
  <c r="P845" i="3"/>
  <c r="O845" i="3"/>
  <c r="M845" i="3"/>
  <c r="L845" i="3"/>
  <c r="K845" i="3"/>
  <c r="J845" i="3"/>
  <c r="I845" i="3"/>
  <c r="H845" i="3"/>
  <c r="G845" i="3"/>
  <c r="F845" i="3"/>
  <c r="E845" i="3"/>
  <c r="D845" i="3"/>
  <c r="B845" i="3"/>
  <c r="C845" i="3" s="1"/>
  <c r="C845" i="1" s="1"/>
  <c r="A845" i="3"/>
  <c r="U844" i="3"/>
  <c r="T844" i="3"/>
  <c r="S844" i="3"/>
  <c r="R844" i="3"/>
  <c r="Q844" i="3"/>
  <c r="P844" i="3"/>
  <c r="O844" i="3"/>
  <c r="M844" i="3"/>
  <c r="L844" i="3"/>
  <c r="K844" i="3"/>
  <c r="J844" i="3"/>
  <c r="I844" i="3"/>
  <c r="H844" i="3"/>
  <c r="G844" i="3"/>
  <c r="F844" i="3"/>
  <c r="E844" i="3"/>
  <c r="D844" i="3"/>
  <c r="B844" i="3"/>
  <c r="C844" i="3" s="1"/>
  <c r="A844" i="3"/>
  <c r="U843" i="3"/>
  <c r="T843" i="3"/>
  <c r="S843" i="3"/>
  <c r="R843" i="3"/>
  <c r="Q843" i="3"/>
  <c r="P843" i="3"/>
  <c r="O843" i="3"/>
  <c r="M843" i="3"/>
  <c r="L843" i="3"/>
  <c r="K843" i="3"/>
  <c r="J843" i="3"/>
  <c r="I843" i="3"/>
  <c r="H843" i="3"/>
  <c r="G843" i="3"/>
  <c r="F843" i="3"/>
  <c r="E843" i="3"/>
  <c r="D843" i="3"/>
  <c r="B843" i="3"/>
  <c r="C843" i="3" s="1"/>
  <c r="A843" i="3"/>
  <c r="U842" i="3"/>
  <c r="T842" i="3"/>
  <c r="S842" i="3"/>
  <c r="R842" i="3"/>
  <c r="Q842" i="3"/>
  <c r="P842" i="3"/>
  <c r="O842" i="3"/>
  <c r="M842" i="3"/>
  <c r="L842" i="3"/>
  <c r="K842" i="3"/>
  <c r="J842" i="3"/>
  <c r="I842" i="3"/>
  <c r="H842" i="3"/>
  <c r="G842" i="3"/>
  <c r="F842" i="3"/>
  <c r="E842" i="3"/>
  <c r="D842" i="3"/>
  <c r="B842" i="3"/>
  <c r="C842" i="3" s="1"/>
  <c r="A842" i="3"/>
  <c r="U841" i="3"/>
  <c r="T841" i="3"/>
  <c r="S841" i="3"/>
  <c r="R841" i="3"/>
  <c r="Q841" i="3"/>
  <c r="P841" i="3"/>
  <c r="O841" i="3"/>
  <c r="M841" i="3"/>
  <c r="L841" i="3"/>
  <c r="K841" i="3"/>
  <c r="J841" i="3"/>
  <c r="I841" i="3"/>
  <c r="H841" i="3"/>
  <c r="G841" i="3"/>
  <c r="F841" i="3"/>
  <c r="E841" i="3"/>
  <c r="D841" i="3"/>
  <c r="B841" i="3"/>
  <c r="C841" i="3" s="1"/>
  <c r="A841" i="3"/>
  <c r="U840" i="3"/>
  <c r="T840" i="3"/>
  <c r="S840" i="3"/>
  <c r="R840" i="3"/>
  <c r="Q840" i="3"/>
  <c r="P840" i="3"/>
  <c r="O840" i="3"/>
  <c r="M840" i="3"/>
  <c r="L840" i="3"/>
  <c r="K840" i="3"/>
  <c r="J840" i="3"/>
  <c r="I840" i="3"/>
  <c r="H840" i="3"/>
  <c r="G840" i="3"/>
  <c r="F840" i="3"/>
  <c r="E840" i="3"/>
  <c r="D840" i="3"/>
  <c r="B840" i="3"/>
  <c r="C840" i="3" s="1"/>
  <c r="A840" i="3"/>
  <c r="A840" i="1" s="1"/>
  <c r="U839" i="3"/>
  <c r="T839" i="3"/>
  <c r="S839" i="3"/>
  <c r="R839" i="3"/>
  <c r="Q839" i="3"/>
  <c r="P839" i="3"/>
  <c r="O839" i="3"/>
  <c r="M839" i="3"/>
  <c r="M839" i="1" s="1"/>
  <c r="L839" i="3"/>
  <c r="K839" i="3"/>
  <c r="J839" i="3"/>
  <c r="I839" i="3"/>
  <c r="H839" i="3"/>
  <c r="G839" i="3"/>
  <c r="F839" i="3"/>
  <c r="E839" i="3"/>
  <c r="E839" i="1" s="1"/>
  <c r="D839" i="3"/>
  <c r="B839" i="3"/>
  <c r="C839" i="3" s="1"/>
  <c r="A839" i="3"/>
  <c r="U838" i="3"/>
  <c r="T838" i="3"/>
  <c r="S838" i="3"/>
  <c r="R838" i="3"/>
  <c r="Q838" i="3"/>
  <c r="P838" i="3"/>
  <c r="O838" i="3"/>
  <c r="M838" i="3"/>
  <c r="L838" i="3"/>
  <c r="K838" i="3"/>
  <c r="J838" i="3"/>
  <c r="I838" i="3"/>
  <c r="H838" i="3"/>
  <c r="G838" i="3"/>
  <c r="F838" i="3"/>
  <c r="E838" i="3"/>
  <c r="D838" i="3"/>
  <c r="B838" i="3"/>
  <c r="C838" i="3" s="1"/>
  <c r="A838" i="3"/>
  <c r="U837" i="3"/>
  <c r="T837" i="3"/>
  <c r="S837" i="3"/>
  <c r="R837" i="3"/>
  <c r="Q837" i="3"/>
  <c r="P837" i="3"/>
  <c r="O837" i="3"/>
  <c r="M837" i="3"/>
  <c r="L837" i="3"/>
  <c r="K837" i="3"/>
  <c r="J837" i="3"/>
  <c r="I837" i="3"/>
  <c r="H837" i="3"/>
  <c r="G837" i="3"/>
  <c r="F837" i="3"/>
  <c r="E837" i="3"/>
  <c r="N837" i="3" s="1"/>
  <c r="D837" i="3"/>
  <c r="B837" i="3"/>
  <c r="C837" i="3" s="1"/>
  <c r="A837" i="3"/>
  <c r="U836" i="3"/>
  <c r="T836" i="3"/>
  <c r="S836" i="3"/>
  <c r="R836" i="3"/>
  <c r="Q836" i="3"/>
  <c r="P836" i="3"/>
  <c r="O836" i="3"/>
  <c r="M836" i="3"/>
  <c r="L836" i="3"/>
  <c r="K836" i="3"/>
  <c r="J836" i="3"/>
  <c r="I836" i="3"/>
  <c r="H836" i="3"/>
  <c r="G836" i="3"/>
  <c r="F836" i="3"/>
  <c r="E836" i="3"/>
  <c r="D836" i="3"/>
  <c r="B836" i="3"/>
  <c r="C836" i="3" s="1"/>
  <c r="A836" i="3"/>
  <c r="U835" i="3"/>
  <c r="T835" i="3"/>
  <c r="S835" i="3"/>
  <c r="R835" i="3"/>
  <c r="Q835" i="3"/>
  <c r="P835" i="3"/>
  <c r="O835" i="3"/>
  <c r="M835" i="3"/>
  <c r="L835" i="3"/>
  <c r="K835" i="3"/>
  <c r="J835" i="3"/>
  <c r="I835" i="3"/>
  <c r="H835" i="3"/>
  <c r="G835" i="3"/>
  <c r="F835" i="3"/>
  <c r="E835" i="3"/>
  <c r="D835" i="3"/>
  <c r="B835" i="3"/>
  <c r="C835" i="3" s="1"/>
  <c r="A835" i="3"/>
  <c r="U834" i="3"/>
  <c r="T834" i="3"/>
  <c r="S834" i="3"/>
  <c r="R834" i="3"/>
  <c r="Q834" i="3"/>
  <c r="P834" i="3"/>
  <c r="O834" i="3"/>
  <c r="M834" i="3"/>
  <c r="L834" i="3"/>
  <c r="K834" i="3"/>
  <c r="J834" i="3"/>
  <c r="I834" i="3"/>
  <c r="H834" i="3"/>
  <c r="G834" i="3"/>
  <c r="F834" i="3"/>
  <c r="E834" i="3"/>
  <c r="D834" i="3"/>
  <c r="B834" i="3"/>
  <c r="C834" i="3" s="1"/>
  <c r="A834" i="3"/>
  <c r="U833" i="3"/>
  <c r="T833" i="3"/>
  <c r="S833" i="3"/>
  <c r="R833" i="3"/>
  <c r="Q833" i="3"/>
  <c r="P833" i="3"/>
  <c r="O833" i="3"/>
  <c r="M833" i="3"/>
  <c r="L833" i="3"/>
  <c r="K833" i="3"/>
  <c r="J833" i="3"/>
  <c r="I833" i="3"/>
  <c r="H833" i="3"/>
  <c r="G833" i="3"/>
  <c r="F833" i="3"/>
  <c r="E833" i="3"/>
  <c r="D833" i="3"/>
  <c r="B833" i="3"/>
  <c r="C833" i="3" s="1"/>
  <c r="A833" i="3"/>
  <c r="U832" i="3"/>
  <c r="T832" i="3"/>
  <c r="S832" i="3"/>
  <c r="R832" i="3"/>
  <c r="Q832" i="3"/>
  <c r="P832" i="3"/>
  <c r="O832" i="3"/>
  <c r="M832" i="3"/>
  <c r="L832" i="3"/>
  <c r="K832" i="3"/>
  <c r="J832" i="3"/>
  <c r="I832" i="3"/>
  <c r="H832" i="3"/>
  <c r="G832" i="3"/>
  <c r="F832" i="3"/>
  <c r="E832" i="3"/>
  <c r="D832" i="3"/>
  <c r="N832" i="3" s="1"/>
  <c r="B832" i="3"/>
  <c r="C832" i="3" s="1"/>
  <c r="A832" i="3"/>
  <c r="U831" i="3"/>
  <c r="T831" i="3"/>
  <c r="S831" i="3"/>
  <c r="R831" i="3"/>
  <c r="Q831" i="3"/>
  <c r="P831" i="3"/>
  <c r="O831" i="3"/>
  <c r="M831" i="3"/>
  <c r="L831" i="3"/>
  <c r="K831" i="3"/>
  <c r="J831" i="3"/>
  <c r="I831" i="3"/>
  <c r="H831" i="3"/>
  <c r="G831" i="3"/>
  <c r="F831" i="3"/>
  <c r="E831" i="3"/>
  <c r="D831" i="3"/>
  <c r="B831" i="3"/>
  <c r="C831" i="3" s="1"/>
  <c r="A831" i="3"/>
  <c r="U830" i="3"/>
  <c r="T830" i="3"/>
  <c r="S830" i="3"/>
  <c r="R830" i="3"/>
  <c r="Q830" i="3"/>
  <c r="P830" i="3"/>
  <c r="O830" i="3"/>
  <c r="M830" i="3"/>
  <c r="L830" i="3"/>
  <c r="K830" i="3"/>
  <c r="J830" i="3"/>
  <c r="I830" i="3"/>
  <c r="H830" i="3"/>
  <c r="G830" i="3"/>
  <c r="F830" i="3"/>
  <c r="E830" i="3"/>
  <c r="D830" i="3"/>
  <c r="B830" i="3"/>
  <c r="C830" i="3" s="1"/>
  <c r="A830" i="3"/>
  <c r="U829" i="3"/>
  <c r="T829" i="3"/>
  <c r="S829" i="3"/>
  <c r="R829" i="3"/>
  <c r="Q829" i="3"/>
  <c r="P829" i="3"/>
  <c r="O829" i="3"/>
  <c r="M829" i="3"/>
  <c r="L829" i="3"/>
  <c r="K829" i="3"/>
  <c r="J829" i="3"/>
  <c r="I829" i="3"/>
  <c r="H829" i="3"/>
  <c r="G829" i="3"/>
  <c r="F829" i="3"/>
  <c r="E829" i="3"/>
  <c r="D829" i="3"/>
  <c r="B829" i="3"/>
  <c r="C829" i="3" s="1"/>
  <c r="C829" i="1" s="1"/>
  <c r="A829" i="3"/>
  <c r="U828" i="3"/>
  <c r="T828" i="3"/>
  <c r="S828" i="3"/>
  <c r="R828" i="3"/>
  <c r="Q828" i="3"/>
  <c r="P828" i="3"/>
  <c r="O828" i="3"/>
  <c r="M828" i="3"/>
  <c r="L828" i="3"/>
  <c r="K828" i="3"/>
  <c r="J828" i="3"/>
  <c r="I828" i="3"/>
  <c r="H828" i="3"/>
  <c r="G828" i="3"/>
  <c r="F828" i="3"/>
  <c r="E828" i="3"/>
  <c r="D828" i="3"/>
  <c r="B828" i="3"/>
  <c r="C828" i="3" s="1"/>
  <c r="A828" i="3"/>
  <c r="U827" i="3"/>
  <c r="T827" i="3"/>
  <c r="S827" i="3"/>
  <c r="R827" i="3"/>
  <c r="Q827" i="3"/>
  <c r="P827" i="3"/>
  <c r="O827" i="3"/>
  <c r="M827" i="3"/>
  <c r="L827" i="3"/>
  <c r="K827" i="3"/>
  <c r="J827" i="3"/>
  <c r="I827" i="3"/>
  <c r="H827" i="3"/>
  <c r="G827" i="3"/>
  <c r="F827" i="3"/>
  <c r="E827" i="3"/>
  <c r="D827" i="3"/>
  <c r="B827" i="3"/>
  <c r="C827" i="3" s="1"/>
  <c r="A827" i="3"/>
  <c r="U826" i="3"/>
  <c r="T826" i="3"/>
  <c r="S826" i="3"/>
  <c r="R826" i="3"/>
  <c r="Q826" i="3"/>
  <c r="P826" i="3"/>
  <c r="O826" i="3"/>
  <c r="M826" i="3"/>
  <c r="L826" i="3"/>
  <c r="K826" i="3"/>
  <c r="J826" i="3"/>
  <c r="I826" i="3"/>
  <c r="H826" i="3"/>
  <c r="G826" i="3"/>
  <c r="F826" i="3"/>
  <c r="E826" i="3"/>
  <c r="D826" i="3"/>
  <c r="B826" i="3"/>
  <c r="C826" i="3" s="1"/>
  <c r="A826" i="3"/>
  <c r="U825" i="3"/>
  <c r="T825" i="3"/>
  <c r="S825" i="3"/>
  <c r="R825" i="3"/>
  <c r="Q825" i="3"/>
  <c r="P825" i="3"/>
  <c r="O825" i="3"/>
  <c r="M825" i="3"/>
  <c r="L825" i="3"/>
  <c r="K825" i="3"/>
  <c r="J825" i="3"/>
  <c r="I825" i="3"/>
  <c r="H825" i="3"/>
  <c r="G825" i="3"/>
  <c r="F825" i="3"/>
  <c r="N825" i="3" s="1"/>
  <c r="E825" i="3"/>
  <c r="D825" i="3"/>
  <c r="B825" i="3"/>
  <c r="C825" i="3" s="1"/>
  <c r="A825" i="3"/>
  <c r="U824" i="3"/>
  <c r="T824" i="3"/>
  <c r="S824" i="3"/>
  <c r="R824" i="3"/>
  <c r="Q824" i="3"/>
  <c r="P824" i="3"/>
  <c r="O824" i="3"/>
  <c r="M824" i="3"/>
  <c r="L824" i="3"/>
  <c r="K824" i="3"/>
  <c r="J824" i="3"/>
  <c r="I824" i="3"/>
  <c r="H824" i="3"/>
  <c r="G824" i="3"/>
  <c r="F824" i="3"/>
  <c r="E824" i="3"/>
  <c r="D824" i="3"/>
  <c r="B824" i="3"/>
  <c r="C824" i="3" s="1"/>
  <c r="A824" i="3"/>
  <c r="A824" i="1" s="1"/>
  <c r="U823" i="3"/>
  <c r="T823" i="3"/>
  <c r="S823" i="3"/>
  <c r="R823" i="3"/>
  <c r="Q823" i="3"/>
  <c r="P823" i="3"/>
  <c r="O823" i="3"/>
  <c r="M823" i="3"/>
  <c r="M823" i="1" s="1"/>
  <c r="L823" i="3"/>
  <c r="K823" i="3"/>
  <c r="J823" i="3"/>
  <c r="I823" i="3"/>
  <c r="H823" i="3"/>
  <c r="G823" i="3"/>
  <c r="F823" i="3"/>
  <c r="E823" i="3"/>
  <c r="E823" i="1" s="1"/>
  <c r="D823" i="3"/>
  <c r="B823" i="3"/>
  <c r="C823" i="3" s="1"/>
  <c r="A823" i="3"/>
  <c r="U822" i="3"/>
  <c r="T822" i="3"/>
  <c r="S822" i="3"/>
  <c r="R822" i="3"/>
  <c r="Q822" i="3"/>
  <c r="P822" i="3"/>
  <c r="O822" i="3"/>
  <c r="M822" i="3"/>
  <c r="L822" i="3"/>
  <c r="K822" i="3"/>
  <c r="J822" i="3"/>
  <c r="I822" i="3"/>
  <c r="H822" i="3"/>
  <c r="G822" i="3"/>
  <c r="F822" i="3"/>
  <c r="E822" i="3"/>
  <c r="D822" i="3"/>
  <c r="B822" i="3"/>
  <c r="C822" i="3" s="1"/>
  <c r="A822" i="3"/>
  <c r="U821" i="3"/>
  <c r="T821" i="3"/>
  <c r="S821" i="3"/>
  <c r="R821" i="3"/>
  <c r="Q821" i="3"/>
  <c r="P821" i="3"/>
  <c r="O821" i="3"/>
  <c r="M821" i="3"/>
  <c r="L821" i="3"/>
  <c r="K821" i="3"/>
  <c r="J821" i="3"/>
  <c r="I821" i="3"/>
  <c r="H821" i="3"/>
  <c r="G821" i="3"/>
  <c r="F821" i="3"/>
  <c r="E821" i="3"/>
  <c r="D821" i="3"/>
  <c r="B821" i="3"/>
  <c r="C821" i="3" s="1"/>
  <c r="A821" i="3"/>
  <c r="U820" i="3"/>
  <c r="T820" i="3"/>
  <c r="S820" i="3"/>
  <c r="R820" i="3"/>
  <c r="Q820" i="3"/>
  <c r="P820" i="3"/>
  <c r="O820" i="3"/>
  <c r="M820" i="3"/>
  <c r="L820" i="3"/>
  <c r="K820" i="3"/>
  <c r="J820" i="3"/>
  <c r="I820" i="3"/>
  <c r="H820" i="3"/>
  <c r="G820" i="3"/>
  <c r="F820" i="3"/>
  <c r="E820" i="3"/>
  <c r="D820" i="3"/>
  <c r="B820" i="3"/>
  <c r="C820" i="3" s="1"/>
  <c r="A820" i="3"/>
  <c r="U819" i="3"/>
  <c r="T819" i="3"/>
  <c r="S819" i="3"/>
  <c r="R819" i="3"/>
  <c r="Q819" i="3"/>
  <c r="P819" i="3"/>
  <c r="O819" i="3"/>
  <c r="M819" i="3"/>
  <c r="L819" i="3"/>
  <c r="K819" i="3"/>
  <c r="J819" i="3"/>
  <c r="I819" i="3"/>
  <c r="H819" i="3"/>
  <c r="G819" i="3"/>
  <c r="F819" i="3"/>
  <c r="E819" i="3"/>
  <c r="D819" i="3"/>
  <c r="B819" i="3"/>
  <c r="C819" i="3" s="1"/>
  <c r="A819" i="3"/>
  <c r="U818" i="3"/>
  <c r="T818" i="3"/>
  <c r="S818" i="3"/>
  <c r="R818" i="3"/>
  <c r="Q818" i="3"/>
  <c r="P818" i="3"/>
  <c r="O818" i="3"/>
  <c r="M818" i="3"/>
  <c r="L818" i="3"/>
  <c r="K818" i="3"/>
  <c r="J818" i="3"/>
  <c r="I818" i="3"/>
  <c r="H818" i="3"/>
  <c r="G818" i="3"/>
  <c r="F818" i="3"/>
  <c r="E818" i="3"/>
  <c r="D818" i="3"/>
  <c r="B818" i="3"/>
  <c r="C818" i="3" s="1"/>
  <c r="A818" i="3"/>
  <c r="U817" i="3"/>
  <c r="T817" i="3"/>
  <c r="S817" i="3"/>
  <c r="R817" i="3"/>
  <c r="Q817" i="3"/>
  <c r="P817" i="3"/>
  <c r="O817" i="3"/>
  <c r="M817" i="3"/>
  <c r="L817" i="3"/>
  <c r="K817" i="3"/>
  <c r="J817" i="3"/>
  <c r="I817" i="3"/>
  <c r="H817" i="3"/>
  <c r="G817" i="3"/>
  <c r="F817" i="3"/>
  <c r="E817" i="3"/>
  <c r="D817" i="3"/>
  <c r="B817" i="3"/>
  <c r="C817" i="3" s="1"/>
  <c r="A817" i="3"/>
  <c r="U816" i="3"/>
  <c r="T816" i="3"/>
  <c r="S816" i="3"/>
  <c r="R816" i="3"/>
  <c r="Q816" i="3"/>
  <c r="P816" i="3"/>
  <c r="O816" i="3"/>
  <c r="M816" i="3"/>
  <c r="L816" i="3"/>
  <c r="K816" i="3"/>
  <c r="J816" i="3"/>
  <c r="I816" i="3"/>
  <c r="H816" i="3"/>
  <c r="G816" i="3"/>
  <c r="F816" i="3"/>
  <c r="E816" i="3"/>
  <c r="D816" i="3"/>
  <c r="N816" i="3" s="1"/>
  <c r="B816" i="3"/>
  <c r="C816" i="3" s="1"/>
  <c r="A816" i="3"/>
  <c r="U815" i="3"/>
  <c r="T815" i="3"/>
  <c r="S815" i="3"/>
  <c r="R815" i="3"/>
  <c r="Q815" i="3"/>
  <c r="P815" i="3"/>
  <c r="O815" i="3"/>
  <c r="M815" i="3"/>
  <c r="L815" i="3"/>
  <c r="K815" i="3"/>
  <c r="J815" i="3"/>
  <c r="I815" i="3"/>
  <c r="H815" i="3"/>
  <c r="G815" i="3"/>
  <c r="F815" i="3"/>
  <c r="E815" i="3"/>
  <c r="D815" i="3"/>
  <c r="B815" i="3"/>
  <c r="C815" i="3" s="1"/>
  <c r="A815" i="3"/>
  <c r="U814" i="3"/>
  <c r="T814" i="3"/>
  <c r="S814" i="3"/>
  <c r="R814" i="3"/>
  <c r="Q814" i="3"/>
  <c r="P814" i="3"/>
  <c r="O814" i="3"/>
  <c r="M814" i="3"/>
  <c r="L814" i="3"/>
  <c r="K814" i="3"/>
  <c r="J814" i="3"/>
  <c r="I814" i="3"/>
  <c r="H814" i="3"/>
  <c r="G814" i="3"/>
  <c r="F814" i="3"/>
  <c r="E814" i="3"/>
  <c r="D814" i="3"/>
  <c r="B814" i="3"/>
  <c r="C814" i="3" s="1"/>
  <c r="A814" i="3"/>
  <c r="U813" i="3"/>
  <c r="T813" i="3"/>
  <c r="S813" i="3"/>
  <c r="R813" i="3"/>
  <c r="Q813" i="3"/>
  <c r="P813" i="3"/>
  <c r="O813" i="3"/>
  <c r="M813" i="3"/>
  <c r="L813" i="3"/>
  <c r="K813" i="3"/>
  <c r="J813" i="3"/>
  <c r="I813" i="3"/>
  <c r="H813" i="3"/>
  <c r="G813" i="3"/>
  <c r="F813" i="3"/>
  <c r="E813" i="3"/>
  <c r="D813" i="3"/>
  <c r="B813" i="3"/>
  <c r="C813" i="3" s="1"/>
  <c r="C813" i="1" s="1"/>
  <c r="A813" i="3"/>
  <c r="U812" i="3"/>
  <c r="T812" i="3"/>
  <c r="S812" i="3"/>
  <c r="R812" i="3"/>
  <c r="Q812" i="3"/>
  <c r="P812" i="3"/>
  <c r="O812" i="3"/>
  <c r="M812" i="3"/>
  <c r="L812" i="3"/>
  <c r="K812" i="3"/>
  <c r="J812" i="3"/>
  <c r="I812" i="3"/>
  <c r="H812" i="3"/>
  <c r="G812" i="3"/>
  <c r="F812" i="3"/>
  <c r="E812" i="3"/>
  <c r="D812" i="3"/>
  <c r="B812" i="3"/>
  <c r="C812" i="3" s="1"/>
  <c r="A812" i="3"/>
  <c r="U811" i="3"/>
  <c r="T811" i="3"/>
  <c r="S811" i="3"/>
  <c r="R811" i="3"/>
  <c r="Q811" i="3"/>
  <c r="P811" i="3"/>
  <c r="O811" i="3"/>
  <c r="M811" i="3"/>
  <c r="L811" i="3"/>
  <c r="K811" i="3"/>
  <c r="J811" i="3"/>
  <c r="I811" i="3"/>
  <c r="H811" i="3"/>
  <c r="G811" i="3"/>
  <c r="F811" i="3"/>
  <c r="E811" i="3"/>
  <c r="D811" i="3"/>
  <c r="B811" i="3"/>
  <c r="C811" i="3" s="1"/>
  <c r="A811" i="3"/>
  <c r="U810" i="3"/>
  <c r="T810" i="3"/>
  <c r="S810" i="3"/>
  <c r="R810" i="3"/>
  <c r="Q810" i="3"/>
  <c r="P810" i="3"/>
  <c r="O810" i="3"/>
  <c r="M810" i="3"/>
  <c r="L810" i="3"/>
  <c r="K810" i="3"/>
  <c r="J810" i="3"/>
  <c r="I810" i="3"/>
  <c r="H810" i="3"/>
  <c r="G810" i="3"/>
  <c r="F810" i="3"/>
  <c r="E810" i="3"/>
  <c r="D810" i="3"/>
  <c r="B810" i="3"/>
  <c r="C810" i="3" s="1"/>
  <c r="A810" i="3"/>
  <c r="U809" i="3"/>
  <c r="T809" i="3"/>
  <c r="S809" i="3"/>
  <c r="R809" i="3"/>
  <c r="Q809" i="3"/>
  <c r="P809" i="3"/>
  <c r="O809" i="3"/>
  <c r="M809" i="3"/>
  <c r="L809" i="3"/>
  <c r="K809" i="3"/>
  <c r="J809" i="3"/>
  <c r="I809" i="3"/>
  <c r="H809" i="3"/>
  <c r="G809" i="3"/>
  <c r="F809" i="3"/>
  <c r="N809" i="3" s="1"/>
  <c r="E809" i="3"/>
  <c r="D809" i="3"/>
  <c r="B809" i="3"/>
  <c r="C809" i="3" s="1"/>
  <c r="A809" i="3"/>
  <c r="U808" i="3"/>
  <c r="T808" i="3"/>
  <c r="S808" i="3"/>
  <c r="R808" i="3"/>
  <c r="Q808" i="3"/>
  <c r="P808" i="3"/>
  <c r="O808" i="3"/>
  <c r="M808" i="3"/>
  <c r="L808" i="3"/>
  <c r="K808" i="3"/>
  <c r="J808" i="3"/>
  <c r="I808" i="3"/>
  <c r="H808" i="3"/>
  <c r="G808" i="3"/>
  <c r="F808" i="3"/>
  <c r="E808" i="3"/>
  <c r="D808" i="3"/>
  <c r="B808" i="3"/>
  <c r="C808" i="3" s="1"/>
  <c r="A808" i="3"/>
  <c r="A808" i="1" s="1"/>
  <c r="U807" i="3"/>
  <c r="T807" i="3"/>
  <c r="S807" i="3"/>
  <c r="R807" i="3"/>
  <c r="Q807" i="3"/>
  <c r="P807" i="3"/>
  <c r="O807" i="3"/>
  <c r="M807" i="3"/>
  <c r="M807" i="1" s="1"/>
  <c r="L807" i="3"/>
  <c r="K807" i="3"/>
  <c r="J807" i="3"/>
  <c r="I807" i="3"/>
  <c r="H807" i="3"/>
  <c r="G807" i="3"/>
  <c r="F807" i="3"/>
  <c r="E807" i="3"/>
  <c r="E807" i="1" s="1"/>
  <c r="D807" i="3"/>
  <c r="B807" i="3"/>
  <c r="C807" i="3" s="1"/>
  <c r="A807" i="3"/>
  <c r="U806" i="3"/>
  <c r="T806" i="3"/>
  <c r="S806" i="3"/>
  <c r="R806" i="3"/>
  <c r="Q806" i="3"/>
  <c r="P806" i="3"/>
  <c r="O806" i="3"/>
  <c r="M806" i="3"/>
  <c r="L806" i="3"/>
  <c r="K806" i="3"/>
  <c r="J806" i="3"/>
  <c r="I806" i="3"/>
  <c r="H806" i="3"/>
  <c r="G806" i="3"/>
  <c r="F806" i="3"/>
  <c r="E806" i="3"/>
  <c r="D806" i="3"/>
  <c r="B806" i="3"/>
  <c r="C806" i="3" s="1"/>
  <c r="A806" i="3"/>
  <c r="U805" i="3"/>
  <c r="T805" i="3"/>
  <c r="S805" i="3"/>
  <c r="R805" i="3"/>
  <c r="Q805" i="3"/>
  <c r="P805" i="3"/>
  <c r="O805" i="3"/>
  <c r="M805" i="3"/>
  <c r="L805" i="3"/>
  <c r="K805" i="3"/>
  <c r="J805" i="3"/>
  <c r="I805" i="3"/>
  <c r="H805" i="3"/>
  <c r="G805" i="3"/>
  <c r="F805" i="3"/>
  <c r="E805" i="3"/>
  <c r="N805" i="3" s="1"/>
  <c r="D805" i="3"/>
  <c r="B805" i="3"/>
  <c r="C805" i="3" s="1"/>
  <c r="A805" i="3"/>
  <c r="U804" i="3"/>
  <c r="T804" i="3"/>
  <c r="S804" i="3"/>
  <c r="R804" i="3"/>
  <c r="Q804" i="3"/>
  <c r="P804" i="3"/>
  <c r="O804" i="3"/>
  <c r="M804" i="3"/>
  <c r="L804" i="3"/>
  <c r="K804" i="3"/>
  <c r="J804" i="3"/>
  <c r="I804" i="3"/>
  <c r="H804" i="3"/>
  <c r="G804" i="3"/>
  <c r="F804" i="3"/>
  <c r="E804" i="3"/>
  <c r="D804" i="3"/>
  <c r="B804" i="3"/>
  <c r="C804" i="3" s="1"/>
  <c r="A804" i="3"/>
  <c r="U803" i="3"/>
  <c r="T803" i="3"/>
  <c r="S803" i="3"/>
  <c r="R803" i="3"/>
  <c r="Q803" i="3"/>
  <c r="P803" i="3"/>
  <c r="O803" i="3"/>
  <c r="M803" i="3"/>
  <c r="L803" i="3"/>
  <c r="K803" i="3"/>
  <c r="J803" i="3"/>
  <c r="I803" i="3"/>
  <c r="H803" i="3"/>
  <c r="G803" i="3"/>
  <c r="F803" i="3"/>
  <c r="E803" i="3"/>
  <c r="D803" i="3"/>
  <c r="B803" i="3"/>
  <c r="C803" i="3" s="1"/>
  <c r="A803" i="3"/>
  <c r="U802" i="3"/>
  <c r="T802" i="3"/>
  <c r="S802" i="3"/>
  <c r="R802" i="3"/>
  <c r="Q802" i="3"/>
  <c r="P802" i="3"/>
  <c r="O802" i="3"/>
  <c r="M802" i="3"/>
  <c r="L802" i="3"/>
  <c r="K802" i="3"/>
  <c r="J802" i="3"/>
  <c r="I802" i="3"/>
  <c r="H802" i="3"/>
  <c r="G802" i="3"/>
  <c r="F802" i="3"/>
  <c r="E802" i="3"/>
  <c r="D802" i="3"/>
  <c r="B802" i="3"/>
  <c r="C802" i="3" s="1"/>
  <c r="A802" i="3"/>
  <c r="U801" i="3"/>
  <c r="T801" i="3"/>
  <c r="S801" i="3"/>
  <c r="R801" i="3"/>
  <c r="Q801" i="3"/>
  <c r="P801" i="3"/>
  <c r="O801" i="3"/>
  <c r="M801" i="3"/>
  <c r="L801" i="3"/>
  <c r="K801" i="3"/>
  <c r="J801" i="3"/>
  <c r="I801" i="3"/>
  <c r="H801" i="3"/>
  <c r="G801" i="3"/>
  <c r="F801" i="3"/>
  <c r="E801" i="3"/>
  <c r="D801" i="3"/>
  <c r="B801" i="3"/>
  <c r="C801" i="3" s="1"/>
  <c r="A801" i="3"/>
  <c r="U800" i="3"/>
  <c r="T800" i="3"/>
  <c r="S800" i="3"/>
  <c r="R800" i="3"/>
  <c r="Q800" i="3"/>
  <c r="P800" i="3"/>
  <c r="O800" i="3"/>
  <c r="M800" i="3"/>
  <c r="L800" i="3"/>
  <c r="K800" i="3"/>
  <c r="J800" i="3"/>
  <c r="I800" i="3"/>
  <c r="H800" i="3"/>
  <c r="G800" i="3"/>
  <c r="F800" i="3"/>
  <c r="E800" i="3"/>
  <c r="D800" i="3"/>
  <c r="B800" i="3"/>
  <c r="C800" i="3" s="1"/>
  <c r="A800" i="3"/>
  <c r="U799" i="3"/>
  <c r="T799" i="3"/>
  <c r="S799" i="3"/>
  <c r="R799" i="3"/>
  <c r="Q799" i="3"/>
  <c r="P799" i="3"/>
  <c r="O799" i="3"/>
  <c r="M799" i="3"/>
  <c r="L799" i="3"/>
  <c r="K799" i="3"/>
  <c r="J799" i="3"/>
  <c r="I799" i="3"/>
  <c r="H799" i="3"/>
  <c r="G799" i="3"/>
  <c r="F799" i="3"/>
  <c r="E799" i="3"/>
  <c r="D799" i="3"/>
  <c r="B799" i="3"/>
  <c r="C799" i="3" s="1"/>
  <c r="A799" i="3"/>
  <c r="U798" i="3"/>
  <c r="T798" i="3"/>
  <c r="S798" i="3"/>
  <c r="R798" i="3"/>
  <c r="Q798" i="3"/>
  <c r="P798" i="3"/>
  <c r="O798" i="3"/>
  <c r="M798" i="3"/>
  <c r="L798" i="3"/>
  <c r="K798" i="3"/>
  <c r="J798" i="3"/>
  <c r="I798" i="3"/>
  <c r="H798" i="3"/>
  <c r="G798" i="3"/>
  <c r="F798" i="3"/>
  <c r="E798" i="3"/>
  <c r="D798" i="3"/>
  <c r="B798" i="3"/>
  <c r="C798" i="3" s="1"/>
  <c r="A798" i="3"/>
  <c r="U797" i="3"/>
  <c r="T797" i="3"/>
  <c r="S797" i="3"/>
  <c r="R797" i="3"/>
  <c r="Q797" i="3"/>
  <c r="P797" i="3"/>
  <c r="O797" i="3"/>
  <c r="M797" i="3"/>
  <c r="L797" i="3"/>
  <c r="K797" i="3"/>
  <c r="J797" i="3"/>
  <c r="I797" i="3"/>
  <c r="H797" i="3"/>
  <c r="G797" i="3"/>
  <c r="F797" i="3"/>
  <c r="E797" i="3"/>
  <c r="D797" i="3"/>
  <c r="B797" i="3"/>
  <c r="C797" i="3" s="1"/>
  <c r="C797" i="1" s="1"/>
  <c r="A797" i="3"/>
  <c r="U796" i="3"/>
  <c r="T796" i="3"/>
  <c r="S796" i="3"/>
  <c r="R796" i="3"/>
  <c r="Q796" i="3"/>
  <c r="P796" i="3"/>
  <c r="O796" i="3"/>
  <c r="M796" i="3"/>
  <c r="L796" i="3"/>
  <c r="K796" i="3"/>
  <c r="J796" i="3"/>
  <c r="I796" i="3"/>
  <c r="H796" i="3"/>
  <c r="G796" i="3"/>
  <c r="F796" i="3"/>
  <c r="E796" i="3"/>
  <c r="D796" i="3"/>
  <c r="N796" i="3" s="1"/>
  <c r="B796" i="3"/>
  <c r="C796" i="3" s="1"/>
  <c r="A796" i="3"/>
  <c r="U795" i="3"/>
  <c r="T795" i="3"/>
  <c r="S795" i="3"/>
  <c r="R795" i="3"/>
  <c r="Q795" i="3"/>
  <c r="P795" i="3"/>
  <c r="O795" i="3"/>
  <c r="M795" i="3"/>
  <c r="L795" i="3"/>
  <c r="K795" i="3"/>
  <c r="J795" i="3"/>
  <c r="I795" i="3"/>
  <c r="H795" i="3"/>
  <c r="G795" i="3"/>
  <c r="F795" i="3"/>
  <c r="E795" i="3"/>
  <c r="D795" i="3"/>
  <c r="B795" i="3"/>
  <c r="C795" i="3" s="1"/>
  <c r="A795" i="3"/>
  <c r="U794" i="3"/>
  <c r="T794" i="3"/>
  <c r="S794" i="3"/>
  <c r="R794" i="3"/>
  <c r="Q794" i="3"/>
  <c r="P794" i="3"/>
  <c r="O794" i="3"/>
  <c r="M794" i="3"/>
  <c r="L794" i="3"/>
  <c r="K794" i="3"/>
  <c r="J794" i="3"/>
  <c r="I794" i="3"/>
  <c r="H794" i="3"/>
  <c r="G794" i="3"/>
  <c r="F794" i="3"/>
  <c r="E794" i="3"/>
  <c r="D794" i="3"/>
  <c r="B794" i="3"/>
  <c r="C794" i="3" s="1"/>
  <c r="A794" i="3"/>
  <c r="U793" i="3"/>
  <c r="T793" i="3"/>
  <c r="S793" i="3"/>
  <c r="R793" i="3"/>
  <c r="Q793" i="3"/>
  <c r="P793" i="3"/>
  <c r="O793" i="3"/>
  <c r="M793" i="3"/>
  <c r="L793" i="3"/>
  <c r="K793" i="3"/>
  <c r="J793" i="3"/>
  <c r="I793" i="3"/>
  <c r="H793" i="3"/>
  <c r="G793" i="3"/>
  <c r="F793" i="3"/>
  <c r="N793" i="3" s="1"/>
  <c r="E793" i="3"/>
  <c r="D793" i="3"/>
  <c r="B793" i="3"/>
  <c r="C793" i="3" s="1"/>
  <c r="A793" i="3"/>
  <c r="U792" i="3"/>
  <c r="T792" i="3"/>
  <c r="S792" i="3"/>
  <c r="R792" i="3"/>
  <c r="Q792" i="3"/>
  <c r="P792" i="3"/>
  <c r="O792" i="3"/>
  <c r="M792" i="3"/>
  <c r="L792" i="3"/>
  <c r="K792" i="3"/>
  <c r="J792" i="3"/>
  <c r="I792" i="3"/>
  <c r="H792" i="3"/>
  <c r="G792" i="3"/>
  <c r="F792" i="3"/>
  <c r="E792" i="3"/>
  <c r="D792" i="3"/>
  <c r="B792" i="3"/>
  <c r="C792" i="3" s="1"/>
  <c r="A792" i="3"/>
  <c r="A792" i="1" s="1"/>
  <c r="U791" i="3"/>
  <c r="T791" i="3"/>
  <c r="S791" i="3"/>
  <c r="R791" i="3"/>
  <c r="Q791" i="3"/>
  <c r="P791" i="3"/>
  <c r="O791" i="3"/>
  <c r="M791" i="3"/>
  <c r="M791" i="1" s="1"/>
  <c r="L791" i="3"/>
  <c r="K791" i="3"/>
  <c r="J791" i="3"/>
  <c r="I791" i="3"/>
  <c r="H791" i="3"/>
  <c r="G791" i="3"/>
  <c r="F791" i="3"/>
  <c r="E791" i="3"/>
  <c r="E791" i="1" s="1"/>
  <c r="D791" i="3"/>
  <c r="B791" i="3"/>
  <c r="C791" i="3" s="1"/>
  <c r="A791" i="3"/>
  <c r="U790" i="3"/>
  <c r="T790" i="3"/>
  <c r="S790" i="3"/>
  <c r="R790" i="3"/>
  <c r="Q790" i="3"/>
  <c r="P790" i="3"/>
  <c r="O790" i="3"/>
  <c r="M790" i="3"/>
  <c r="L790" i="3"/>
  <c r="K790" i="3"/>
  <c r="J790" i="3"/>
  <c r="I790" i="3"/>
  <c r="H790" i="3"/>
  <c r="G790" i="3"/>
  <c r="F790" i="3"/>
  <c r="E790" i="3"/>
  <c r="D790" i="3"/>
  <c r="B790" i="3"/>
  <c r="C790" i="3" s="1"/>
  <c r="A790" i="3"/>
  <c r="U789" i="3"/>
  <c r="T789" i="3"/>
  <c r="S789" i="3"/>
  <c r="R789" i="3"/>
  <c r="Q789" i="3"/>
  <c r="P789" i="3"/>
  <c r="O789" i="3"/>
  <c r="M789" i="3"/>
  <c r="L789" i="3"/>
  <c r="K789" i="3"/>
  <c r="J789" i="3"/>
  <c r="I789" i="3"/>
  <c r="H789" i="3"/>
  <c r="G789" i="3"/>
  <c r="F789" i="3"/>
  <c r="E789" i="3"/>
  <c r="D789" i="3"/>
  <c r="B789" i="3"/>
  <c r="C789" i="3" s="1"/>
  <c r="A789" i="3"/>
  <c r="U788" i="3"/>
  <c r="T788" i="3"/>
  <c r="S788" i="3"/>
  <c r="R788" i="3"/>
  <c r="Q788" i="3"/>
  <c r="P788" i="3"/>
  <c r="O788" i="3"/>
  <c r="M788" i="3"/>
  <c r="L788" i="3"/>
  <c r="K788" i="3"/>
  <c r="J788" i="3"/>
  <c r="I788" i="3"/>
  <c r="H788" i="3"/>
  <c r="G788" i="3"/>
  <c r="F788" i="3"/>
  <c r="E788" i="3"/>
  <c r="D788" i="3"/>
  <c r="B788" i="3"/>
  <c r="C788" i="3" s="1"/>
  <c r="A788" i="3"/>
  <c r="U787" i="3"/>
  <c r="T787" i="3"/>
  <c r="S787" i="3"/>
  <c r="R787" i="3"/>
  <c r="Q787" i="3"/>
  <c r="P787" i="3"/>
  <c r="O787" i="3"/>
  <c r="M787" i="3"/>
  <c r="L787" i="3"/>
  <c r="K787" i="3"/>
  <c r="J787" i="3"/>
  <c r="I787" i="3"/>
  <c r="H787" i="3"/>
  <c r="G787" i="3"/>
  <c r="F787" i="3"/>
  <c r="E787" i="3"/>
  <c r="D787" i="3"/>
  <c r="B787" i="3"/>
  <c r="C787" i="3" s="1"/>
  <c r="A787" i="3"/>
  <c r="U786" i="3"/>
  <c r="T786" i="3"/>
  <c r="S786" i="3"/>
  <c r="R786" i="3"/>
  <c r="Q786" i="3"/>
  <c r="P786" i="3"/>
  <c r="O786" i="3"/>
  <c r="M786" i="3"/>
  <c r="L786" i="3"/>
  <c r="K786" i="3"/>
  <c r="J786" i="3"/>
  <c r="I786" i="3"/>
  <c r="H786" i="3"/>
  <c r="G786" i="3"/>
  <c r="F786" i="3"/>
  <c r="E786" i="3"/>
  <c r="D786" i="3"/>
  <c r="B786" i="3"/>
  <c r="C786" i="3" s="1"/>
  <c r="A786" i="3"/>
  <c r="U785" i="3"/>
  <c r="T785" i="3"/>
  <c r="S785" i="3"/>
  <c r="R785" i="3"/>
  <c r="Q785" i="3"/>
  <c r="P785" i="3"/>
  <c r="O785" i="3"/>
  <c r="M785" i="3"/>
  <c r="L785" i="3"/>
  <c r="K785" i="3"/>
  <c r="J785" i="3"/>
  <c r="I785" i="3"/>
  <c r="H785" i="3"/>
  <c r="G785" i="3"/>
  <c r="F785" i="3"/>
  <c r="E785" i="3"/>
  <c r="D785" i="3"/>
  <c r="B785" i="3"/>
  <c r="C785" i="3" s="1"/>
  <c r="A785" i="3"/>
  <c r="U784" i="3"/>
  <c r="T784" i="3"/>
  <c r="S784" i="3"/>
  <c r="R784" i="3"/>
  <c r="Q784" i="3"/>
  <c r="P784" i="3"/>
  <c r="O784" i="3"/>
  <c r="M784" i="3"/>
  <c r="L784" i="3"/>
  <c r="K784" i="3"/>
  <c r="J784" i="3"/>
  <c r="I784" i="3"/>
  <c r="H784" i="3"/>
  <c r="G784" i="3"/>
  <c r="F784" i="3"/>
  <c r="E784" i="3"/>
  <c r="D784" i="3"/>
  <c r="N784" i="3" s="1"/>
  <c r="B784" i="3"/>
  <c r="C784" i="3" s="1"/>
  <c r="A784" i="3"/>
  <c r="U783" i="3"/>
  <c r="T783" i="3"/>
  <c r="S783" i="3"/>
  <c r="R783" i="3"/>
  <c r="Q783" i="3"/>
  <c r="P783" i="3"/>
  <c r="O783" i="3"/>
  <c r="M783" i="3"/>
  <c r="L783" i="3"/>
  <c r="K783" i="3"/>
  <c r="J783" i="3"/>
  <c r="I783" i="3"/>
  <c r="H783" i="3"/>
  <c r="G783" i="3"/>
  <c r="F783" i="3"/>
  <c r="E783" i="3"/>
  <c r="D783" i="3"/>
  <c r="B783" i="3"/>
  <c r="C783" i="3" s="1"/>
  <c r="A783" i="3"/>
  <c r="U782" i="3"/>
  <c r="T782" i="3"/>
  <c r="S782" i="3"/>
  <c r="R782" i="3"/>
  <c r="Q782" i="3"/>
  <c r="P782" i="3"/>
  <c r="O782" i="3"/>
  <c r="M782" i="3"/>
  <c r="L782" i="3"/>
  <c r="K782" i="3"/>
  <c r="J782" i="3"/>
  <c r="I782" i="3"/>
  <c r="H782" i="3"/>
  <c r="G782" i="3"/>
  <c r="F782" i="3"/>
  <c r="E782" i="3"/>
  <c r="D782" i="3"/>
  <c r="B782" i="3"/>
  <c r="C782" i="3" s="1"/>
  <c r="A782" i="3"/>
  <c r="U781" i="3"/>
  <c r="T781" i="3"/>
  <c r="S781" i="3"/>
  <c r="R781" i="3"/>
  <c r="Q781" i="3"/>
  <c r="P781" i="3"/>
  <c r="O781" i="3"/>
  <c r="M781" i="3"/>
  <c r="L781" i="3"/>
  <c r="K781" i="3"/>
  <c r="J781" i="3"/>
  <c r="I781" i="3"/>
  <c r="H781" i="3"/>
  <c r="G781" i="3"/>
  <c r="F781" i="3"/>
  <c r="E781" i="3"/>
  <c r="D781" i="3"/>
  <c r="B781" i="3"/>
  <c r="C781" i="3" s="1"/>
  <c r="C781" i="1" s="1"/>
  <c r="A781" i="3"/>
  <c r="U780" i="3"/>
  <c r="T780" i="3"/>
  <c r="S780" i="3"/>
  <c r="R780" i="3"/>
  <c r="Q780" i="3"/>
  <c r="P780" i="3"/>
  <c r="O780" i="3"/>
  <c r="M780" i="3"/>
  <c r="L780" i="3"/>
  <c r="K780" i="3"/>
  <c r="J780" i="3"/>
  <c r="I780" i="3"/>
  <c r="H780" i="3"/>
  <c r="G780" i="3"/>
  <c r="F780" i="3"/>
  <c r="E780" i="3"/>
  <c r="D780" i="3"/>
  <c r="B780" i="3"/>
  <c r="C780" i="3" s="1"/>
  <c r="A780" i="3"/>
  <c r="U779" i="3"/>
  <c r="T779" i="3"/>
  <c r="S779" i="3"/>
  <c r="R779" i="3"/>
  <c r="Q779" i="3"/>
  <c r="P779" i="3"/>
  <c r="O779" i="3"/>
  <c r="M779" i="3"/>
  <c r="L779" i="3"/>
  <c r="K779" i="3"/>
  <c r="J779" i="3"/>
  <c r="I779" i="3"/>
  <c r="H779" i="3"/>
  <c r="G779" i="3"/>
  <c r="F779" i="3"/>
  <c r="E779" i="3"/>
  <c r="D779" i="3"/>
  <c r="B779" i="3"/>
  <c r="C779" i="3" s="1"/>
  <c r="A779" i="3"/>
  <c r="U778" i="3"/>
  <c r="T778" i="3"/>
  <c r="S778" i="3"/>
  <c r="R778" i="3"/>
  <c r="Q778" i="3"/>
  <c r="P778" i="3"/>
  <c r="O778" i="3"/>
  <c r="M778" i="3"/>
  <c r="L778" i="3"/>
  <c r="K778" i="3"/>
  <c r="J778" i="3"/>
  <c r="I778" i="3"/>
  <c r="H778" i="3"/>
  <c r="G778" i="3"/>
  <c r="F778" i="3"/>
  <c r="E778" i="3"/>
  <c r="D778" i="3"/>
  <c r="B778" i="3"/>
  <c r="C778" i="3" s="1"/>
  <c r="A778" i="3"/>
  <c r="U777" i="3"/>
  <c r="T777" i="3"/>
  <c r="S777" i="3"/>
  <c r="R777" i="3"/>
  <c r="Q777" i="3"/>
  <c r="P777" i="3"/>
  <c r="O777" i="3"/>
  <c r="M777" i="3"/>
  <c r="L777" i="3"/>
  <c r="K777" i="3"/>
  <c r="J777" i="3"/>
  <c r="I777" i="3"/>
  <c r="H777" i="3"/>
  <c r="G777" i="3"/>
  <c r="F777" i="3"/>
  <c r="N777" i="3" s="1"/>
  <c r="E777" i="3"/>
  <c r="D777" i="3"/>
  <c r="B777" i="3"/>
  <c r="C777" i="3" s="1"/>
  <c r="A777" i="3"/>
  <c r="U776" i="3"/>
  <c r="T776" i="3"/>
  <c r="S776" i="3"/>
  <c r="R776" i="3"/>
  <c r="Q776" i="3"/>
  <c r="P776" i="3"/>
  <c r="O776" i="3"/>
  <c r="M776" i="3"/>
  <c r="L776" i="3"/>
  <c r="K776" i="3"/>
  <c r="J776" i="3"/>
  <c r="I776" i="3"/>
  <c r="H776" i="3"/>
  <c r="G776" i="3"/>
  <c r="F776" i="3"/>
  <c r="E776" i="3"/>
  <c r="D776" i="3"/>
  <c r="B776" i="3"/>
  <c r="C776" i="3" s="1"/>
  <c r="A776" i="3"/>
  <c r="A776" i="1" s="1"/>
  <c r="U775" i="3"/>
  <c r="T775" i="3"/>
  <c r="S775" i="3"/>
  <c r="R775" i="3"/>
  <c r="Q775" i="3"/>
  <c r="P775" i="3"/>
  <c r="O775" i="3"/>
  <c r="M775" i="3"/>
  <c r="M775" i="1" s="1"/>
  <c r="L775" i="3"/>
  <c r="K775" i="3"/>
  <c r="J775" i="3"/>
  <c r="I775" i="3"/>
  <c r="H775" i="3"/>
  <c r="G775" i="3"/>
  <c r="F775" i="3"/>
  <c r="E775" i="3"/>
  <c r="E775" i="1" s="1"/>
  <c r="D775" i="3"/>
  <c r="B775" i="3"/>
  <c r="C775" i="3" s="1"/>
  <c r="A775" i="3"/>
  <c r="U774" i="3"/>
  <c r="T774" i="3"/>
  <c r="S774" i="3"/>
  <c r="R774" i="3"/>
  <c r="Q774" i="3"/>
  <c r="P774" i="3"/>
  <c r="O774" i="3"/>
  <c r="M774" i="3"/>
  <c r="L774" i="3"/>
  <c r="K774" i="3"/>
  <c r="J774" i="3"/>
  <c r="I774" i="3"/>
  <c r="H774" i="3"/>
  <c r="G774" i="3"/>
  <c r="F774" i="3"/>
  <c r="E774" i="3"/>
  <c r="D774" i="3"/>
  <c r="B774" i="3"/>
  <c r="C774" i="3" s="1"/>
  <c r="A774" i="3"/>
  <c r="U773" i="3"/>
  <c r="T773" i="3"/>
  <c r="S773" i="3"/>
  <c r="R773" i="3"/>
  <c r="Q773" i="3"/>
  <c r="P773" i="3"/>
  <c r="O773" i="3"/>
  <c r="M773" i="3"/>
  <c r="L773" i="3"/>
  <c r="K773" i="3"/>
  <c r="J773" i="3"/>
  <c r="I773" i="3"/>
  <c r="H773" i="3"/>
  <c r="G773" i="3"/>
  <c r="F773" i="3"/>
  <c r="E773" i="3"/>
  <c r="N773" i="3" s="1"/>
  <c r="D773" i="3"/>
  <c r="B773" i="3"/>
  <c r="C773" i="3" s="1"/>
  <c r="A773" i="3"/>
  <c r="U772" i="3"/>
  <c r="T772" i="3"/>
  <c r="S772" i="3"/>
  <c r="R772" i="3"/>
  <c r="Q772" i="3"/>
  <c r="P772" i="3"/>
  <c r="O772" i="3"/>
  <c r="M772" i="3"/>
  <c r="L772" i="3"/>
  <c r="K772" i="3"/>
  <c r="J772" i="3"/>
  <c r="I772" i="3"/>
  <c r="H772" i="3"/>
  <c r="G772" i="3"/>
  <c r="F772" i="3"/>
  <c r="E772" i="3"/>
  <c r="D772" i="3"/>
  <c r="B772" i="3"/>
  <c r="C772" i="3" s="1"/>
  <c r="A772" i="3"/>
  <c r="U771" i="3"/>
  <c r="T771" i="3"/>
  <c r="S771" i="3"/>
  <c r="R771" i="3"/>
  <c r="Q771" i="3"/>
  <c r="P771" i="3"/>
  <c r="O771" i="3"/>
  <c r="M771" i="3"/>
  <c r="L771" i="3"/>
  <c r="K771" i="3"/>
  <c r="J771" i="3"/>
  <c r="I771" i="3"/>
  <c r="H771" i="3"/>
  <c r="G771" i="3"/>
  <c r="F771" i="3"/>
  <c r="E771" i="3"/>
  <c r="D771" i="3"/>
  <c r="B771" i="3"/>
  <c r="C771" i="3" s="1"/>
  <c r="A771" i="3"/>
  <c r="U770" i="3"/>
  <c r="T770" i="3"/>
  <c r="S770" i="3"/>
  <c r="R770" i="3"/>
  <c r="Q770" i="3"/>
  <c r="P770" i="3"/>
  <c r="O770" i="3"/>
  <c r="M770" i="3"/>
  <c r="L770" i="3"/>
  <c r="K770" i="3"/>
  <c r="J770" i="3"/>
  <c r="I770" i="3"/>
  <c r="H770" i="3"/>
  <c r="G770" i="3"/>
  <c r="F770" i="3"/>
  <c r="E770" i="3"/>
  <c r="D770" i="3"/>
  <c r="B770" i="3"/>
  <c r="C770" i="3" s="1"/>
  <c r="A770" i="3"/>
  <c r="U769" i="3"/>
  <c r="T769" i="3"/>
  <c r="S769" i="3"/>
  <c r="R769" i="3"/>
  <c r="Q769" i="3"/>
  <c r="P769" i="3"/>
  <c r="O769" i="3"/>
  <c r="M769" i="3"/>
  <c r="L769" i="3"/>
  <c r="K769" i="3"/>
  <c r="J769" i="3"/>
  <c r="I769" i="3"/>
  <c r="H769" i="3"/>
  <c r="G769" i="3"/>
  <c r="F769" i="3"/>
  <c r="E769" i="3"/>
  <c r="D769" i="3"/>
  <c r="B769" i="3"/>
  <c r="C769" i="3" s="1"/>
  <c r="A769" i="3"/>
  <c r="U768" i="3"/>
  <c r="T768" i="3"/>
  <c r="S768" i="3"/>
  <c r="R768" i="3"/>
  <c r="Q768" i="3"/>
  <c r="P768" i="3"/>
  <c r="O768" i="3"/>
  <c r="M768" i="3"/>
  <c r="L768" i="3"/>
  <c r="K768" i="3"/>
  <c r="J768" i="3"/>
  <c r="I768" i="3"/>
  <c r="H768" i="3"/>
  <c r="G768" i="3"/>
  <c r="F768" i="3"/>
  <c r="E768" i="3"/>
  <c r="D768" i="3"/>
  <c r="N768" i="3" s="1"/>
  <c r="B768" i="3"/>
  <c r="C768" i="3" s="1"/>
  <c r="A768" i="3"/>
  <c r="U767" i="3"/>
  <c r="T767" i="3"/>
  <c r="S767" i="3"/>
  <c r="R767" i="3"/>
  <c r="Q767" i="3"/>
  <c r="P767" i="3"/>
  <c r="O767" i="3"/>
  <c r="M767" i="3"/>
  <c r="L767" i="3"/>
  <c r="K767" i="3"/>
  <c r="J767" i="3"/>
  <c r="I767" i="3"/>
  <c r="H767" i="3"/>
  <c r="G767" i="3"/>
  <c r="F767" i="3"/>
  <c r="E767" i="3"/>
  <c r="D767" i="3"/>
  <c r="B767" i="3"/>
  <c r="C767" i="3" s="1"/>
  <c r="A767" i="3"/>
  <c r="U766" i="3"/>
  <c r="T766" i="3"/>
  <c r="S766" i="3"/>
  <c r="R766" i="3"/>
  <c r="Q766" i="3"/>
  <c r="P766" i="3"/>
  <c r="O766" i="3"/>
  <c r="M766" i="3"/>
  <c r="L766" i="3"/>
  <c r="K766" i="3"/>
  <c r="J766" i="3"/>
  <c r="I766" i="3"/>
  <c r="H766" i="3"/>
  <c r="G766" i="3"/>
  <c r="F766" i="3"/>
  <c r="E766" i="3"/>
  <c r="D766" i="3"/>
  <c r="B766" i="3"/>
  <c r="C766" i="3" s="1"/>
  <c r="A766" i="3"/>
  <c r="U765" i="3"/>
  <c r="T765" i="3"/>
  <c r="S765" i="3"/>
  <c r="R765" i="3"/>
  <c r="Q765" i="3"/>
  <c r="P765" i="3"/>
  <c r="O765" i="3"/>
  <c r="M765" i="3"/>
  <c r="L765" i="3"/>
  <c r="K765" i="3"/>
  <c r="J765" i="3"/>
  <c r="I765" i="3"/>
  <c r="H765" i="3"/>
  <c r="G765" i="3"/>
  <c r="F765" i="3"/>
  <c r="E765" i="3"/>
  <c r="D765" i="3"/>
  <c r="B765" i="3"/>
  <c r="C765" i="3" s="1"/>
  <c r="C765" i="1" s="1"/>
  <c r="A765" i="3"/>
  <c r="U764" i="3"/>
  <c r="T764" i="3"/>
  <c r="S764" i="3"/>
  <c r="R764" i="3"/>
  <c r="Q764" i="3"/>
  <c r="P764" i="3"/>
  <c r="O764" i="3"/>
  <c r="M764" i="3"/>
  <c r="L764" i="3"/>
  <c r="K764" i="3"/>
  <c r="J764" i="3"/>
  <c r="I764" i="3"/>
  <c r="H764" i="3"/>
  <c r="G764" i="3"/>
  <c r="F764" i="3"/>
  <c r="E764" i="3"/>
  <c r="D764" i="3"/>
  <c r="N764" i="3" s="1"/>
  <c r="B764" i="3"/>
  <c r="C764" i="3" s="1"/>
  <c r="A764" i="3"/>
  <c r="U763" i="3"/>
  <c r="T763" i="3"/>
  <c r="S763" i="3"/>
  <c r="R763" i="3"/>
  <c r="Q763" i="3"/>
  <c r="P763" i="3"/>
  <c r="O763" i="3"/>
  <c r="M763" i="3"/>
  <c r="L763" i="3"/>
  <c r="K763" i="3"/>
  <c r="J763" i="3"/>
  <c r="I763" i="3"/>
  <c r="H763" i="3"/>
  <c r="G763" i="3"/>
  <c r="F763" i="3"/>
  <c r="E763" i="3"/>
  <c r="D763" i="3"/>
  <c r="B763" i="3"/>
  <c r="C763" i="3" s="1"/>
  <c r="A763" i="3"/>
  <c r="U762" i="3"/>
  <c r="T762" i="3"/>
  <c r="S762" i="3"/>
  <c r="R762" i="3"/>
  <c r="Q762" i="3"/>
  <c r="P762" i="3"/>
  <c r="O762" i="3"/>
  <c r="M762" i="3"/>
  <c r="L762" i="3"/>
  <c r="K762" i="3"/>
  <c r="J762" i="3"/>
  <c r="I762" i="3"/>
  <c r="H762" i="3"/>
  <c r="G762" i="3"/>
  <c r="F762" i="3"/>
  <c r="E762" i="3"/>
  <c r="D762" i="3"/>
  <c r="B762" i="3"/>
  <c r="C762" i="3" s="1"/>
  <c r="A762" i="3"/>
  <c r="U761" i="3"/>
  <c r="T761" i="3"/>
  <c r="S761" i="3"/>
  <c r="R761" i="3"/>
  <c r="Q761" i="3"/>
  <c r="P761" i="3"/>
  <c r="O761" i="3"/>
  <c r="M761" i="3"/>
  <c r="L761" i="3"/>
  <c r="K761" i="3"/>
  <c r="J761" i="3"/>
  <c r="I761" i="3"/>
  <c r="H761" i="3"/>
  <c r="G761" i="3"/>
  <c r="F761" i="3"/>
  <c r="N761" i="3" s="1"/>
  <c r="E761" i="3"/>
  <c r="D761" i="3"/>
  <c r="B761" i="3"/>
  <c r="C761" i="3" s="1"/>
  <c r="A761" i="3"/>
  <c r="U760" i="3"/>
  <c r="T760" i="3"/>
  <c r="S760" i="3"/>
  <c r="R760" i="3"/>
  <c r="Q760" i="3"/>
  <c r="P760" i="3"/>
  <c r="O760" i="3"/>
  <c r="M760" i="3"/>
  <c r="L760" i="3"/>
  <c r="K760" i="3"/>
  <c r="J760" i="3"/>
  <c r="I760" i="3"/>
  <c r="H760" i="3"/>
  <c r="G760" i="3"/>
  <c r="F760" i="3"/>
  <c r="E760" i="3"/>
  <c r="D760" i="3"/>
  <c r="B760" i="3"/>
  <c r="C760" i="3" s="1"/>
  <c r="A760" i="3"/>
  <c r="A760" i="1" s="1"/>
  <c r="U759" i="3"/>
  <c r="T759" i="3"/>
  <c r="S759" i="3"/>
  <c r="R759" i="3"/>
  <c r="Q759" i="3"/>
  <c r="P759" i="3"/>
  <c r="O759" i="3"/>
  <c r="M759" i="3"/>
  <c r="M759" i="1" s="1"/>
  <c r="L759" i="3"/>
  <c r="K759" i="3"/>
  <c r="J759" i="3"/>
  <c r="I759" i="3"/>
  <c r="H759" i="3"/>
  <c r="G759" i="3"/>
  <c r="F759" i="3"/>
  <c r="E759" i="3"/>
  <c r="E759" i="1" s="1"/>
  <c r="D759" i="3"/>
  <c r="B759" i="3"/>
  <c r="C759" i="3" s="1"/>
  <c r="A759" i="3"/>
  <c r="U758" i="3"/>
  <c r="T758" i="3"/>
  <c r="S758" i="3"/>
  <c r="R758" i="3"/>
  <c r="Q758" i="3"/>
  <c r="P758" i="3"/>
  <c r="O758" i="3"/>
  <c r="M758" i="3"/>
  <c r="L758" i="3"/>
  <c r="K758" i="3"/>
  <c r="J758" i="3"/>
  <c r="I758" i="3"/>
  <c r="H758" i="3"/>
  <c r="G758" i="3"/>
  <c r="F758" i="3"/>
  <c r="E758" i="3"/>
  <c r="D758" i="3"/>
  <c r="B758" i="3"/>
  <c r="C758" i="3" s="1"/>
  <c r="A758" i="3"/>
  <c r="U757" i="3"/>
  <c r="T757" i="3"/>
  <c r="S757" i="3"/>
  <c r="R757" i="3"/>
  <c r="Q757" i="3"/>
  <c r="P757" i="3"/>
  <c r="O757" i="3"/>
  <c r="M757" i="3"/>
  <c r="L757" i="3"/>
  <c r="K757" i="3"/>
  <c r="J757" i="3"/>
  <c r="I757" i="3"/>
  <c r="H757" i="3"/>
  <c r="G757" i="3"/>
  <c r="F757" i="3"/>
  <c r="E757" i="3"/>
  <c r="D757" i="3"/>
  <c r="B757" i="3"/>
  <c r="C757" i="3" s="1"/>
  <c r="A757" i="3"/>
  <c r="U756" i="3"/>
  <c r="T756" i="3"/>
  <c r="S756" i="3"/>
  <c r="R756" i="3"/>
  <c r="Q756" i="3"/>
  <c r="P756" i="3"/>
  <c r="O756" i="3"/>
  <c r="M756" i="3"/>
  <c r="L756" i="3"/>
  <c r="K756" i="3"/>
  <c r="J756" i="3"/>
  <c r="I756" i="3"/>
  <c r="H756" i="3"/>
  <c r="G756" i="3"/>
  <c r="F756" i="3"/>
  <c r="E756" i="3"/>
  <c r="D756" i="3"/>
  <c r="B756" i="3"/>
  <c r="C756" i="3" s="1"/>
  <c r="A756" i="3"/>
  <c r="U755" i="3"/>
  <c r="T755" i="3"/>
  <c r="S755" i="3"/>
  <c r="R755" i="3"/>
  <c r="Q755" i="3"/>
  <c r="P755" i="3"/>
  <c r="O755" i="3"/>
  <c r="M755" i="3"/>
  <c r="L755" i="3"/>
  <c r="K755" i="3"/>
  <c r="J755" i="3"/>
  <c r="I755" i="3"/>
  <c r="H755" i="3"/>
  <c r="G755" i="3"/>
  <c r="F755" i="3"/>
  <c r="E755" i="3"/>
  <c r="D755" i="3"/>
  <c r="B755" i="3"/>
  <c r="C755" i="3" s="1"/>
  <c r="A755" i="3"/>
  <c r="U754" i="3"/>
  <c r="T754" i="3"/>
  <c r="S754" i="3"/>
  <c r="R754" i="3"/>
  <c r="Q754" i="3"/>
  <c r="P754" i="3"/>
  <c r="O754" i="3"/>
  <c r="M754" i="3"/>
  <c r="L754" i="3"/>
  <c r="K754" i="3"/>
  <c r="J754" i="3"/>
  <c r="I754" i="3"/>
  <c r="H754" i="3"/>
  <c r="G754" i="3"/>
  <c r="F754" i="3"/>
  <c r="E754" i="3"/>
  <c r="D754" i="3"/>
  <c r="B754" i="3"/>
  <c r="C754" i="3" s="1"/>
  <c r="A754" i="3"/>
  <c r="U753" i="3"/>
  <c r="T753" i="3"/>
  <c r="S753" i="3"/>
  <c r="R753" i="3"/>
  <c r="Q753" i="3"/>
  <c r="P753" i="3"/>
  <c r="O753" i="3"/>
  <c r="M753" i="3"/>
  <c r="L753" i="3"/>
  <c r="K753" i="3"/>
  <c r="J753" i="3"/>
  <c r="I753" i="3"/>
  <c r="H753" i="3"/>
  <c r="G753" i="3"/>
  <c r="F753" i="3"/>
  <c r="E753" i="3"/>
  <c r="D753" i="3"/>
  <c r="B753" i="3"/>
  <c r="C753" i="3" s="1"/>
  <c r="A753" i="3"/>
  <c r="U752" i="3"/>
  <c r="T752" i="3"/>
  <c r="S752" i="3"/>
  <c r="R752" i="3"/>
  <c r="Q752" i="3"/>
  <c r="P752" i="3"/>
  <c r="O752" i="3"/>
  <c r="M752" i="3"/>
  <c r="L752" i="3"/>
  <c r="K752" i="3"/>
  <c r="J752" i="3"/>
  <c r="I752" i="3"/>
  <c r="H752" i="3"/>
  <c r="G752" i="3"/>
  <c r="F752" i="3"/>
  <c r="E752" i="3"/>
  <c r="D752" i="3"/>
  <c r="N752" i="3" s="1"/>
  <c r="B752" i="3"/>
  <c r="C752" i="3" s="1"/>
  <c r="A752" i="3"/>
  <c r="U751" i="3"/>
  <c r="T751" i="3"/>
  <c r="S751" i="3"/>
  <c r="R751" i="3"/>
  <c r="Q751" i="3"/>
  <c r="P751" i="3"/>
  <c r="O751" i="3"/>
  <c r="M751" i="3"/>
  <c r="L751" i="3"/>
  <c r="K751" i="3"/>
  <c r="J751" i="3"/>
  <c r="I751" i="3"/>
  <c r="H751" i="3"/>
  <c r="G751" i="3"/>
  <c r="F751" i="3"/>
  <c r="E751" i="3"/>
  <c r="D751" i="3"/>
  <c r="B751" i="3"/>
  <c r="C751" i="3" s="1"/>
  <c r="A751" i="3"/>
  <c r="U750" i="3"/>
  <c r="T750" i="3"/>
  <c r="S750" i="3"/>
  <c r="R750" i="3"/>
  <c r="Q750" i="3"/>
  <c r="P750" i="3"/>
  <c r="O750" i="3"/>
  <c r="M750" i="3"/>
  <c r="L750" i="3"/>
  <c r="K750" i="3"/>
  <c r="J750" i="3"/>
  <c r="I750" i="3"/>
  <c r="H750" i="3"/>
  <c r="G750" i="3"/>
  <c r="F750" i="3"/>
  <c r="E750" i="3"/>
  <c r="D750" i="3"/>
  <c r="B750" i="3"/>
  <c r="C750" i="3" s="1"/>
  <c r="A750" i="3"/>
  <c r="U749" i="3"/>
  <c r="T749" i="3"/>
  <c r="S749" i="3"/>
  <c r="R749" i="3"/>
  <c r="Q749" i="3"/>
  <c r="P749" i="3"/>
  <c r="O749" i="3"/>
  <c r="M749" i="3"/>
  <c r="L749" i="3"/>
  <c r="K749" i="3"/>
  <c r="J749" i="3"/>
  <c r="I749" i="3"/>
  <c r="H749" i="3"/>
  <c r="G749" i="3"/>
  <c r="F749" i="3"/>
  <c r="E749" i="3"/>
  <c r="D749" i="3"/>
  <c r="B749" i="3"/>
  <c r="C749" i="3" s="1"/>
  <c r="C749" i="1" s="1"/>
  <c r="A749" i="3"/>
  <c r="U748" i="3"/>
  <c r="T748" i="3"/>
  <c r="S748" i="3"/>
  <c r="R748" i="3"/>
  <c r="Q748" i="3"/>
  <c r="P748" i="3"/>
  <c r="O748" i="3"/>
  <c r="M748" i="3"/>
  <c r="L748" i="3"/>
  <c r="K748" i="3"/>
  <c r="J748" i="3"/>
  <c r="I748" i="3"/>
  <c r="H748" i="3"/>
  <c r="G748" i="3"/>
  <c r="F748" i="3"/>
  <c r="E748" i="3"/>
  <c r="D748" i="3"/>
  <c r="B748" i="3"/>
  <c r="C748" i="3" s="1"/>
  <c r="A748" i="3"/>
  <c r="U747" i="3"/>
  <c r="T747" i="3"/>
  <c r="S747" i="3"/>
  <c r="R747" i="3"/>
  <c r="Q747" i="3"/>
  <c r="P747" i="3"/>
  <c r="O747" i="3"/>
  <c r="M747" i="3"/>
  <c r="L747" i="3"/>
  <c r="K747" i="3"/>
  <c r="J747" i="3"/>
  <c r="I747" i="3"/>
  <c r="H747" i="3"/>
  <c r="G747" i="3"/>
  <c r="F747" i="3"/>
  <c r="E747" i="3"/>
  <c r="D747" i="3"/>
  <c r="B747" i="3"/>
  <c r="C747" i="3" s="1"/>
  <c r="A747" i="3"/>
  <c r="U746" i="3"/>
  <c r="T746" i="3"/>
  <c r="S746" i="3"/>
  <c r="R746" i="3"/>
  <c r="Q746" i="3"/>
  <c r="P746" i="3"/>
  <c r="O746" i="3"/>
  <c r="M746" i="3"/>
  <c r="L746" i="3"/>
  <c r="K746" i="3"/>
  <c r="J746" i="3"/>
  <c r="I746" i="3"/>
  <c r="H746" i="3"/>
  <c r="G746" i="3"/>
  <c r="F746" i="3"/>
  <c r="E746" i="3"/>
  <c r="D746" i="3"/>
  <c r="B746" i="3"/>
  <c r="C746" i="3" s="1"/>
  <c r="A746" i="3"/>
  <c r="U745" i="3"/>
  <c r="T745" i="3"/>
  <c r="S745" i="3"/>
  <c r="R745" i="3"/>
  <c r="Q745" i="3"/>
  <c r="P745" i="3"/>
  <c r="O745" i="3"/>
  <c r="M745" i="3"/>
  <c r="L745" i="3"/>
  <c r="K745" i="3"/>
  <c r="J745" i="3"/>
  <c r="I745" i="3"/>
  <c r="H745" i="3"/>
  <c r="G745" i="3"/>
  <c r="F745" i="3"/>
  <c r="N745" i="3" s="1"/>
  <c r="E745" i="3"/>
  <c r="D745" i="3"/>
  <c r="B745" i="3"/>
  <c r="C745" i="3" s="1"/>
  <c r="A745" i="3"/>
  <c r="U744" i="3"/>
  <c r="T744" i="3"/>
  <c r="S744" i="3"/>
  <c r="R744" i="3"/>
  <c r="Q744" i="3"/>
  <c r="P744" i="3"/>
  <c r="O744" i="3"/>
  <c r="M744" i="3"/>
  <c r="L744" i="3"/>
  <c r="K744" i="3"/>
  <c r="J744" i="3"/>
  <c r="I744" i="3"/>
  <c r="H744" i="3"/>
  <c r="G744" i="3"/>
  <c r="F744" i="3"/>
  <c r="E744" i="3"/>
  <c r="D744" i="3"/>
  <c r="B744" i="3"/>
  <c r="C744" i="3" s="1"/>
  <c r="A744" i="3"/>
  <c r="A744" i="1" s="1"/>
  <c r="U743" i="3"/>
  <c r="T743" i="3"/>
  <c r="S743" i="3"/>
  <c r="R743" i="3"/>
  <c r="Q743" i="3"/>
  <c r="P743" i="3"/>
  <c r="O743" i="3"/>
  <c r="M743" i="3"/>
  <c r="M743" i="1" s="1"/>
  <c r="L743" i="3"/>
  <c r="K743" i="3"/>
  <c r="J743" i="3"/>
  <c r="I743" i="3"/>
  <c r="H743" i="3"/>
  <c r="G743" i="3"/>
  <c r="F743" i="3"/>
  <c r="E743" i="3"/>
  <c r="E743" i="1" s="1"/>
  <c r="D743" i="3"/>
  <c r="B743" i="3"/>
  <c r="C743" i="3" s="1"/>
  <c r="A743" i="3"/>
  <c r="U742" i="3"/>
  <c r="T742" i="3"/>
  <c r="S742" i="3"/>
  <c r="R742" i="3"/>
  <c r="Q742" i="3"/>
  <c r="P742" i="3"/>
  <c r="O742" i="3"/>
  <c r="M742" i="3"/>
  <c r="L742" i="3"/>
  <c r="K742" i="3"/>
  <c r="J742" i="3"/>
  <c r="I742" i="3"/>
  <c r="H742" i="3"/>
  <c r="G742" i="3"/>
  <c r="F742" i="3"/>
  <c r="E742" i="3"/>
  <c r="D742" i="3"/>
  <c r="B742" i="3"/>
  <c r="C742" i="3" s="1"/>
  <c r="A742" i="3"/>
  <c r="U741" i="3"/>
  <c r="T741" i="3"/>
  <c r="S741" i="3"/>
  <c r="R741" i="3"/>
  <c r="Q741" i="3"/>
  <c r="P741" i="3"/>
  <c r="O741" i="3"/>
  <c r="M741" i="3"/>
  <c r="L741" i="3"/>
  <c r="K741" i="3"/>
  <c r="J741" i="3"/>
  <c r="I741" i="3"/>
  <c r="H741" i="3"/>
  <c r="G741" i="3"/>
  <c r="F741" i="3"/>
  <c r="E741" i="3"/>
  <c r="N741" i="3" s="1"/>
  <c r="D741" i="3"/>
  <c r="B741" i="3"/>
  <c r="C741" i="3" s="1"/>
  <c r="A741" i="3"/>
  <c r="U740" i="3"/>
  <c r="T740" i="3"/>
  <c r="S740" i="3"/>
  <c r="R740" i="3"/>
  <c r="Q740" i="3"/>
  <c r="P740" i="3"/>
  <c r="O740" i="3"/>
  <c r="M740" i="3"/>
  <c r="L740" i="3"/>
  <c r="K740" i="3"/>
  <c r="J740" i="3"/>
  <c r="I740" i="3"/>
  <c r="H740" i="3"/>
  <c r="G740" i="3"/>
  <c r="F740" i="3"/>
  <c r="E740" i="3"/>
  <c r="D740" i="3"/>
  <c r="B740" i="3"/>
  <c r="C740" i="3" s="1"/>
  <c r="A740" i="3"/>
  <c r="U739" i="3"/>
  <c r="T739" i="3"/>
  <c r="S739" i="3"/>
  <c r="R739" i="3"/>
  <c r="Q739" i="3"/>
  <c r="P739" i="3"/>
  <c r="O739" i="3"/>
  <c r="M739" i="3"/>
  <c r="L739" i="3"/>
  <c r="K739" i="3"/>
  <c r="J739" i="3"/>
  <c r="I739" i="3"/>
  <c r="H739" i="3"/>
  <c r="G739" i="3"/>
  <c r="F739" i="3"/>
  <c r="E739" i="3"/>
  <c r="D739" i="3"/>
  <c r="B739" i="3"/>
  <c r="C739" i="3" s="1"/>
  <c r="A739" i="3"/>
  <c r="U738" i="3"/>
  <c r="T738" i="3"/>
  <c r="S738" i="3"/>
  <c r="R738" i="3"/>
  <c r="Q738" i="3"/>
  <c r="P738" i="3"/>
  <c r="O738" i="3"/>
  <c r="M738" i="3"/>
  <c r="L738" i="3"/>
  <c r="K738" i="3"/>
  <c r="J738" i="3"/>
  <c r="I738" i="3"/>
  <c r="H738" i="3"/>
  <c r="G738" i="3"/>
  <c r="F738" i="3"/>
  <c r="E738" i="3"/>
  <c r="D738" i="3"/>
  <c r="B738" i="3"/>
  <c r="C738" i="3" s="1"/>
  <c r="A738" i="3"/>
  <c r="U737" i="3"/>
  <c r="T737" i="3"/>
  <c r="S737" i="3"/>
  <c r="R737" i="3"/>
  <c r="Q737" i="3"/>
  <c r="P737" i="3"/>
  <c r="O737" i="3"/>
  <c r="M737" i="3"/>
  <c r="L737" i="3"/>
  <c r="K737" i="3"/>
  <c r="J737" i="3"/>
  <c r="I737" i="3"/>
  <c r="H737" i="3"/>
  <c r="G737" i="3"/>
  <c r="F737" i="3"/>
  <c r="E737" i="3"/>
  <c r="D737" i="3"/>
  <c r="B737" i="3"/>
  <c r="C737" i="3" s="1"/>
  <c r="A737" i="3"/>
  <c r="U736" i="3"/>
  <c r="T736" i="3"/>
  <c r="S736" i="3"/>
  <c r="R736" i="3"/>
  <c r="Q736" i="3"/>
  <c r="P736" i="3"/>
  <c r="O736" i="3"/>
  <c r="M736" i="3"/>
  <c r="L736" i="3"/>
  <c r="K736" i="3"/>
  <c r="J736" i="3"/>
  <c r="I736" i="3"/>
  <c r="H736" i="3"/>
  <c r="G736" i="3"/>
  <c r="F736" i="3"/>
  <c r="E736" i="3"/>
  <c r="D736" i="3"/>
  <c r="B736" i="3"/>
  <c r="C736" i="3" s="1"/>
  <c r="A736" i="3"/>
  <c r="U735" i="3"/>
  <c r="T735" i="3"/>
  <c r="S735" i="3"/>
  <c r="R735" i="3"/>
  <c r="Q735" i="3"/>
  <c r="P735" i="3"/>
  <c r="O735" i="3"/>
  <c r="M735" i="3"/>
  <c r="L735" i="3"/>
  <c r="K735" i="3"/>
  <c r="J735" i="3"/>
  <c r="I735" i="3"/>
  <c r="H735" i="3"/>
  <c r="G735" i="3"/>
  <c r="F735" i="3"/>
  <c r="E735" i="3"/>
  <c r="D735" i="3"/>
  <c r="B735" i="3"/>
  <c r="C735" i="3" s="1"/>
  <c r="A735" i="3"/>
  <c r="U734" i="3"/>
  <c r="T734" i="3"/>
  <c r="S734" i="3"/>
  <c r="R734" i="3"/>
  <c r="Q734" i="3"/>
  <c r="P734" i="3"/>
  <c r="O734" i="3"/>
  <c r="M734" i="3"/>
  <c r="L734" i="3"/>
  <c r="K734" i="3"/>
  <c r="J734" i="3"/>
  <c r="I734" i="3"/>
  <c r="H734" i="3"/>
  <c r="G734" i="3"/>
  <c r="F734" i="3"/>
  <c r="E734" i="3"/>
  <c r="D734" i="3"/>
  <c r="B734" i="3"/>
  <c r="C734" i="3" s="1"/>
  <c r="A734" i="3"/>
  <c r="U733" i="3"/>
  <c r="T733" i="3"/>
  <c r="S733" i="3"/>
  <c r="R733" i="3"/>
  <c r="Q733" i="3"/>
  <c r="P733" i="3"/>
  <c r="O733" i="3"/>
  <c r="M733" i="3"/>
  <c r="L733" i="3"/>
  <c r="K733" i="3"/>
  <c r="J733" i="3"/>
  <c r="I733" i="3"/>
  <c r="H733" i="3"/>
  <c r="G733" i="3"/>
  <c r="F733" i="3"/>
  <c r="E733" i="3"/>
  <c r="D733" i="3"/>
  <c r="B733" i="3"/>
  <c r="C733" i="3" s="1"/>
  <c r="C733" i="1" s="1"/>
  <c r="A733" i="3"/>
  <c r="U732" i="3"/>
  <c r="T732" i="3"/>
  <c r="S732" i="3"/>
  <c r="R732" i="3"/>
  <c r="Q732" i="3"/>
  <c r="P732" i="3"/>
  <c r="O732" i="3"/>
  <c r="M732" i="3"/>
  <c r="L732" i="3"/>
  <c r="K732" i="3"/>
  <c r="J732" i="3"/>
  <c r="I732" i="3"/>
  <c r="H732" i="3"/>
  <c r="G732" i="3"/>
  <c r="F732" i="3"/>
  <c r="E732" i="3"/>
  <c r="D732" i="3"/>
  <c r="B732" i="3"/>
  <c r="C732" i="3" s="1"/>
  <c r="A732" i="3"/>
  <c r="U731" i="3"/>
  <c r="T731" i="3"/>
  <c r="S731" i="3"/>
  <c r="R731" i="3"/>
  <c r="Q731" i="3"/>
  <c r="P731" i="3"/>
  <c r="O731" i="3"/>
  <c r="M731" i="3"/>
  <c r="L731" i="3"/>
  <c r="K731" i="3"/>
  <c r="J731" i="3"/>
  <c r="I731" i="3"/>
  <c r="H731" i="3"/>
  <c r="G731" i="3"/>
  <c r="F731" i="3"/>
  <c r="E731" i="3"/>
  <c r="D731" i="3"/>
  <c r="B731" i="3"/>
  <c r="C731" i="3" s="1"/>
  <c r="A731" i="3"/>
  <c r="U730" i="3"/>
  <c r="T730" i="3"/>
  <c r="S730" i="3"/>
  <c r="R730" i="3"/>
  <c r="Q730" i="3"/>
  <c r="P730" i="3"/>
  <c r="O730" i="3"/>
  <c r="M730" i="3"/>
  <c r="L730" i="3"/>
  <c r="L730" i="1" s="1"/>
  <c r="K730" i="3"/>
  <c r="J730" i="3"/>
  <c r="I730" i="3"/>
  <c r="H730" i="3"/>
  <c r="G730" i="3"/>
  <c r="F730" i="3"/>
  <c r="E730" i="3"/>
  <c r="D730" i="3"/>
  <c r="N730" i="3" s="1"/>
  <c r="B730" i="3"/>
  <c r="C730" i="3" s="1"/>
  <c r="A730" i="3"/>
  <c r="U729" i="3"/>
  <c r="T729" i="3"/>
  <c r="S729" i="3"/>
  <c r="R729" i="3"/>
  <c r="Q729" i="3"/>
  <c r="P729" i="3"/>
  <c r="O729" i="3"/>
  <c r="M729" i="3"/>
  <c r="L729" i="3"/>
  <c r="K729" i="3"/>
  <c r="J729" i="3"/>
  <c r="I729" i="3"/>
  <c r="H729" i="3"/>
  <c r="G729" i="3"/>
  <c r="F729" i="3"/>
  <c r="E729" i="3"/>
  <c r="D729" i="3"/>
  <c r="B729" i="3"/>
  <c r="C729" i="3" s="1"/>
  <c r="A729" i="3"/>
  <c r="U728" i="3"/>
  <c r="T728" i="3"/>
  <c r="S728" i="3"/>
  <c r="R728" i="3"/>
  <c r="Q728" i="3"/>
  <c r="P728" i="3"/>
  <c r="O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A728" i="3"/>
  <c r="U727" i="3"/>
  <c r="T727" i="3"/>
  <c r="S727" i="3"/>
  <c r="R727" i="3"/>
  <c r="Q727" i="3"/>
  <c r="P727" i="3"/>
  <c r="O727" i="3"/>
  <c r="M727" i="3"/>
  <c r="L727" i="3"/>
  <c r="K727" i="3"/>
  <c r="J727" i="3"/>
  <c r="I727" i="3"/>
  <c r="H727" i="3"/>
  <c r="G727" i="3"/>
  <c r="F727" i="3"/>
  <c r="E727" i="3"/>
  <c r="D727" i="3"/>
  <c r="B727" i="3"/>
  <c r="C727" i="3" s="1"/>
  <c r="A727" i="3"/>
  <c r="U726" i="3"/>
  <c r="T726" i="3"/>
  <c r="S726" i="3"/>
  <c r="R726" i="3"/>
  <c r="Q726" i="3"/>
  <c r="P726" i="3"/>
  <c r="O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A726" i="3"/>
  <c r="U725" i="3"/>
  <c r="T725" i="3"/>
  <c r="S725" i="3"/>
  <c r="R725" i="3"/>
  <c r="Q725" i="3"/>
  <c r="P725" i="3"/>
  <c r="O725" i="3"/>
  <c r="M725" i="3"/>
  <c r="L725" i="3"/>
  <c r="K725" i="3"/>
  <c r="J725" i="3"/>
  <c r="I725" i="3"/>
  <c r="H725" i="3"/>
  <c r="G725" i="3"/>
  <c r="F725" i="3"/>
  <c r="E725" i="3"/>
  <c r="D725" i="3"/>
  <c r="B725" i="3"/>
  <c r="C725" i="3" s="1"/>
  <c r="A725" i="3"/>
  <c r="U724" i="3"/>
  <c r="T724" i="3"/>
  <c r="S724" i="3"/>
  <c r="R724" i="3"/>
  <c r="Q724" i="3"/>
  <c r="P724" i="3"/>
  <c r="O724" i="3"/>
  <c r="M724" i="3"/>
  <c r="L724" i="3"/>
  <c r="K724" i="3"/>
  <c r="J724" i="3"/>
  <c r="I724" i="3"/>
  <c r="H724" i="3"/>
  <c r="G724" i="3"/>
  <c r="F724" i="3"/>
  <c r="E724" i="3"/>
  <c r="D724" i="3"/>
  <c r="B724" i="3"/>
  <c r="C724" i="3" s="1"/>
  <c r="A724" i="3"/>
  <c r="U723" i="3"/>
  <c r="T723" i="3"/>
  <c r="S723" i="3"/>
  <c r="R723" i="3"/>
  <c r="Q723" i="3"/>
  <c r="P723" i="3"/>
  <c r="O723" i="3"/>
  <c r="M723" i="3"/>
  <c r="L723" i="3"/>
  <c r="K723" i="3"/>
  <c r="J723" i="3"/>
  <c r="I723" i="3"/>
  <c r="H723" i="3"/>
  <c r="G723" i="3"/>
  <c r="F723" i="3"/>
  <c r="E723" i="3"/>
  <c r="D723" i="3"/>
  <c r="B723" i="3"/>
  <c r="C723" i="3" s="1"/>
  <c r="A723" i="3"/>
  <c r="U722" i="3"/>
  <c r="T722" i="3"/>
  <c r="S722" i="3"/>
  <c r="R722" i="3"/>
  <c r="Q722" i="3"/>
  <c r="P722" i="3"/>
  <c r="O722" i="3"/>
  <c r="M722" i="3"/>
  <c r="L722" i="3"/>
  <c r="K722" i="3"/>
  <c r="J722" i="3"/>
  <c r="I722" i="3"/>
  <c r="H722" i="3"/>
  <c r="G722" i="3"/>
  <c r="F722" i="3"/>
  <c r="E722" i="3"/>
  <c r="D722" i="3"/>
  <c r="B722" i="3"/>
  <c r="C722" i="3" s="1"/>
  <c r="A722" i="3"/>
  <c r="U721" i="3"/>
  <c r="T721" i="3"/>
  <c r="S721" i="3"/>
  <c r="R721" i="3"/>
  <c r="Q721" i="3"/>
  <c r="P721" i="3"/>
  <c r="O721" i="3"/>
  <c r="M721" i="3"/>
  <c r="L721" i="3"/>
  <c r="K721" i="3"/>
  <c r="J721" i="3"/>
  <c r="I721" i="3"/>
  <c r="H721" i="3"/>
  <c r="G721" i="3"/>
  <c r="F721" i="3"/>
  <c r="E721" i="3"/>
  <c r="D721" i="3"/>
  <c r="B721" i="3"/>
  <c r="C721" i="3" s="1"/>
  <c r="A721" i="3"/>
  <c r="U720" i="3"/>
  <c r="T720" i="3"/>
  <c r="S720" i="3"/>
  <c r="R720" i="3"/>
  <c r="Q720" i="3"/>
  <c r="P720" i="3"/>
  <c r="O720" i="3"/>
  <c r="M720" i="3"/>
  <c r="L720" i="3"/>
  <c r="K720" i="3"/>
  <c r="J720" i="3"/>
  <c r="I720" i="3"/>
  <c r="H720" i="3"/>
  <c r="G720" i="3"/>
  <c r="F720" i="3"/>
  <c r="E720" i="3"/>
  <c r="D720" i="3"/>
  <c r="B720" i="3"/>
  <c r="C720" i="3" s="1"/>
  <c r="A720" i="3"/>
  <c r="U719" i="3"/>
  <c r="T719" i="3"/>
  <c r="S719" i="3"/>
  <c r="R719" i="3"/>
  <c r="Q719" i="3"/>
  <c r="P719" i="3"/>
  <c r="O719" i="3"/>
  <c r="M719" i="3"/>
  <c r="L719" i="3"/>
  <c r="K719" i="3"/>
  <c r="J719" i="3"/>
  <c r="I719" i="3"/>
  <c r="H719" i="3"/>
  <c r="G719" i="3"/>
  <c r="F719" i="3"/>
  <c r="E719" i="3"/>
  <c r="D719" i="3"/>
  <c r="N719" i="3" s="1"/>
  <c r="B719" i="3"/>
  <c r="C719" i="3" s="1"/>
  <c r="A719" i="3"/>
  <c r="U718" i="3"/>
  <c r="T718" i="3"/>
  <c r="S718" i="3"/>
  <c r="R718" i="3"/>
  <c r="Q718" i="3"/>
  <c r="P718" i="3"/>
  <c r="O718" i="3"/>
  <c r="M718" i="3"/>
  <c r="L718" i="3"/>
  <c r="K718" i="3"/>
  <c r="J718" i="3"/>
  <c r="I718" i="3"/>
  <c r="H718" i="3"/>
  <c r="G718" i="3"/>
  <c r="F718" i="3"/>
  <c r="E718" i="3"/>
  <c r="D718" i="3"/>
  <c r="B718" i="3"/>
  <c r="C718" i="3" s="1"/>
  <c r="A718" i="3"/>
  <c r="U717" i="3"/>
  <c r="T717" i="3"/>
  <c r="S717" i="3"/>
  <c r="R717" i="3"/>
  <c r="Q717" i="3"/>
  <c r="P717" i="3"/>
  <c r="O717" i="3"/>
  <c r="M717" i="3"/>
  <c r="L717" i="3"/>
  <c r="K717" i="3"/>
  <c r="J717" i="3"/>
  <c r="I717" i="3"/>
  <c r="H717" i="3"/>
  <c r="G717" i="3"/>
  <c r="F717" i="3"/>
  <c r="E717" i="3"/>
  <c r="D717" i="3"/>
  <c r="B717" i="3"/>
  <c r="C717" i="3" s="1"/>
  <c r="A717" i="3"/>
  <c r="U716" i="3"/>
  <c r="T716" i="3"/>
  <c r="S716" i="3"/>
  <c r="R716" i="3"/>
  <c r="Q716" i="3"/>
  <c r="P716" i="3"/>
  <c r="O716" i="3"/>
  <c r="M716" i="3"/>
  <c r="L716" i="3"/>
  <c r="K716" i="3"/>
  <c r="J716" i="3"/>
  <c r="I716" i="3"/>
  <c r="H716" i="3"/>
  <c r="G716" i="3"/>
  <c r="F716" i="3"/>
  <c r="E716" i="3"/>
  <c r="D716" i="3"/>
  <c r="B716" i="3"/>
  <c r="C716" i="3" s="1"/>
  <c r="A716" i="3"/>
  <c r="U715" i="3"/>
  <c r="T715" i="3"/>
  <c r="S715" i="3"/>
  <c r="R715" i="3"/>
  <c r="Q715" i="3"/>
  <c r="P715" i="3"/>
  <c r="O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A715" i="3"/>
  <c r="U714" i="3"/>
  <c r="T714" i="3"/>
  <c r="S714" i="3"/>
  <c r="R714" i="3"/>
  <c r="Q714" i="3"/>
  <c r="P714" i="3"/>
  <c r="O714" i="1" s="1"/>
  <c r="O714" i="3"/>
  <c r="M714" i="3"/>
  <c r="L714" i="3"/>
  <c r="K714" i="3"/>
  <c r="J714" i="3"/>
  <c r="I714" i="3"/>
  <c r="H714" i="3"/>
  <c r="G714" i="3"/>
  <c r="G714" i="1" s="1"/>
  <c r="F714" i="3"/>
  <c r="E714" i="3"/>
  <c r="D714" i="3"/>
  <c r="C714" i="3"/>
  <c r="B714" i="3"/>
  <c r="A714" i="3"/>
  <c r="U713" i="3"/>
  <c r="T713" i="3"/>
  <c r="S713" i="1" s="1"/>
  <c r="S713" i="3"/>
  <c r="R713" i="3"/>
  <c r="Q713" i="3"/>
  <c r="P713" i="3"/>
  <c r="O713" i="3"/>
  <c r="M713" i="3"/>
  <c r="L713" i="3"/>
  <c r="K713" i="3"/>
  <c r="K713" i="1" s="1"/>
  <c r="J713" i="3"/>
  <c r="I713" i="3"/>
  <c r="H713" i="3"/>
  <c r="G713" i="3"/>
  <c r="F713" i="3"/>
  <c r="E713" i="3"/>
  <c r="D713" i="3"/>
  <c r="B713" i="3"/>
  <c r="C713" i="3" s="1"/>
  <c r="C713" i="1" s="1"/>
  <c r="A713" i="3"/>
  <c r="U712" i="3"/>
  <c r="T712" i="3"/>
  <c r="S712" i="3"/>
  <c r="R712" i="3"/>
  <c r="Q712" i="3"/>
  <c r="P712" i="3"/>
  <c r="O712" i="3"/>
  <c r="N712" i="1" s="1"/>
  <c r="M712" i="3"/>
  <c r="L712" i="3"/>
  <c r="K712" i="3"/>
  <c r="J712" i="3"/>
  <c r="I712" i="3"/>
  <c r="H712" i="3"/>
  <c r="G712" i="3"/>
  <c r="F712" i="3"/>
  <c r="E712" i="3"/>
  <c r="D712" i="3"/>
  <c r="C712" i="3"/>
  <c r="B712" i="3"/>
  <c r="A712" i="3"/>
  <c r="U711" i="3"/>
  <c r="T711" i="3"/>
  <c r="S711" i="3"/>
  <c r="R711" i="1" s="1"/>
  <c r="R711" i="3"/>
  <c r="Q711" i="3"/>
  <c r="P711" i="3"/>
  <c r="O711" i="3"/>
  <c r="M711" i="3"/>
  <c r="L711" i="3"/>
  <c r="K711" i="3"/>
  <c r="J711" i="3"/>
  <c r="J711" i="1" s="1"/>
  <c r="I711" i="3"/>
  <c r="H711" i="3"/>
  <c r="G711" i="3"/>
  <c r="F711" i="3"/>
  <c r="E711" i="3"/>
  <c r="D711" i="3"/>
  <c r="B711" i="3"/>
  <c r="C711" i="3" s="1"/>
  <c r="A711" i="3"/>
  <c r="U710" i="3"/>
  <c r="T710" i="3"/>
  <c r="S710" i="3"/>
  <c r="R710" i="3"/>
  <c r="Q710" i="3"/>
  <c r="P710" i="3"/>
  <c r="O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A710" i="3"/>
  <c r="U709" i="3"/>
  <c r="T709" i="3"/>
  <c r="S709" i="3"/>
  <c r="R709" i="3"/>
  <c r="Q709" i="3"/>
  <c r="P709" i="3"/>
  <c r="O709" i="3"/>
  <c r="M709" i="3"/>
  <c r="L709" i="3"/>
  <c r="K709" i="3"/>
  <c r="J709" i="3"/>
  <c r="I709" i="3"/>
  <c r="H709" i="3"/>
  <c r="G709" i="3"/>
  <c r="F709" i="3"/>
  <c r="E709" i="3"/>
  <c r="D709" i="3"/>
  <c r="B709" i="3"/>
  <c r="C709" i="3" s="1"/>
  <c r="A709" i="3"/>
  <c r="U708" i="3"/>
  <c r="T708" i="3"/>
  <c r="S708" i="3"/>
  <c r="R708" i="3"/>
  <c r="Q708" i="3"/>
  <c r="P708" i="3"/>
  <c r="O708" i="3"/>
  <c r="M708" i="3"/>
  <c r="L708" i="3"/>
  <c r="K708" i="3"/>
  <c r="J708" i="3"/>
  <c r="I708" i="3"/>
  <c r="H708" i="3"/>
  <c r="G708" i="3"/>
  <c r="F708" i="3"/>
  <c r="E708" i="3"/>
  <c r="D708" i="3"/>
  <c r="B708" i="3"/>
  <c r="C708" i="3" s="1"/>
  <c r="A708" i="3"/>
  <c r="U707" i="3"/>
  <c r="T707" i="3"/>
  <c r="S707" i="3"/>
  <c r="R707" i="3"/>
  <c r="Q707" i="3"/>
  <c r="P707" i="3"/>
  <c r="O707" i="3"/>
  <c r="M707" i="3"/>
  <c r="L707" i="3"/>
  <c r="K707" i="3"/>
  <c r="J707" i="3"/>
  <c r="I707" i="3"/>
  <c r="H707" i="3"/>
  <c r="G707" i="3"/>
  <c r="F707" i="3"/>
  <c r="E707" i="3"/>
  <c r="D707" i="3"/>
  <c r="B707" i="3"/>
  <c r="C707" i="3" s="1"/>
  <c r="A707" i="3"/>
  <c r="U706" i="3"/>
  <c r="T706" i="3"/>
  <c r="S706" i="3"/>
  <c r="R706" i="3"/>
  <c r="Q706" i="3"/>
  <c r="P706" i="3"/>
  <c r="O706" i="3"/>
  <c r="M706" i="3"/>
  <c r="L706" i="3"/>
  <c r="K706" i="3"/>
  <c r="J706" i="3"/>
  <c r="I706" i="3"/>
  <c r="H706" i="3"/>
  <c r="G706" i="3"/>
  <c r="F706" i="3"/>
  <c r="E706" i="3"/>
  <c r="D706" i="3"/>
  <c r="B706" i="3"/>
  <c r="C706" i="3" s="1"/>
  <c r="A706" i="3"/>
  <c r="U705" i="3"/>
  <c r="T705" i="3"/>
  <c r="S705" i="3"/>
  <c r="R705" i="3"/>
  <c r="Q705" i="3"/>
  <c r="P705" i="3"/>
  <c r="O705" i="3"/>
  <c r="M705" i="3"/>
  <c r="L705" i="3"/>
  <c r="K705" i="3"/>
  <c r="J705" i="3"/>
  <c r="I705" i="3"/>
  <c r="H705" i="3"/>
  <c r="G705" i="3"/>
  <c r="F705" i="3"/>
  <c r="E705" i="3"/>
  <c r="D705" i="3"/>
  <c r="B705" i="3"/>
  <c r="C705" i="3" s="1"/>
  <c r="A705" i="3"/>
  <c r="U704" i="3"/>
  <c r="T704" i="3"/>
  <c r="S704" i="3"/>
  <c r="R704" i="3"/>
  <c r="Q704" i="3"/>
  <c r="P704" i="3"/>
  <c r="O704" i="3"/>
  <c r="M704" i="3"/>
  <c r="L704" i="3"/>
  <c r="K704" i="3"/>
  <c r="J704" i="3"/>
  <c r="I704" i="3"/>
  <c r="H704" i="3"/>
  <c r="G704" i="3"/>
  <c r="F704" i="3"/>
  <c r="E704" i="3"/>
  <c r="D704" i="3"/>
  <c r="B704" i="3"/>
  <c r="C704" i="3" s="1"/>
  <c r="A704" i="3"/>
  <c r="U703" i="3"/>
  <c r="T703" i="3"/>
  <c r="S703" i="3"/>
  <c r="R703" i="3"/>
  <c r="Q703" i="3"/>
  <c r="P703" i="3"/>
  <c r="O703" i="3"/>
  <c r="M703" i="3"/>
  <c r="L703" i="3"/>
  <c r="K703" i="3"/>
  <c r="J703" i="3"/>
  <c r="I703" i="3"/>
  <c r="H703" i="3"/>
  <c r="G703" i="3"/>
  <c r="F703" i="3"/>
  <c r="E703" i="3"/>
  <c r="D703" i="3"/>
  <c r="B703" i="3"/>
  <c r="C703" i="3" s="1"/>
  <c r="C703" i="1" s="1"/>
  <c r="A703" i="3"/>
  <c r="U702" i="3"/>
  <c r="T702" i="3"/>
  <c r="S702" i="3"/>
  <c r="R702" i="3"/>
  <c r="Q702" i="3"/>
  <c r="P702" i="3"/>
  <c r="O702" i="3"/>
  <c r="M702" i="3"/>
  <c r="L702" i="3"/>
  <c r="K702" i="3"/>
  <c r="J702" i="3"/>
  <c r="I702" i="3"/>
  <c r="H702" i="3"/>
  <c r="G702" i="3"/>
  <c r="F702" i="3"/>
  <c r="E702" i="3"/>
  <c r="D702" i="3"/>
  <c r="B702" i="3"/>
  <c r="C702" i="3" s="1"/>
  <c r="A702" i="3"/>
  <c r="U701" i="3"/>
  <c r="T701" i="3"/>
  <c r="S701" i="3"/>
  <c r="R701" i="3"/>
  <c r="Q701" i="3"/>
  <c r="P701" i="3"/>
  <c r="O701" i="3"/>
  <c r="M701" i="3"/>
  <c r="L701" i="3"/>
  <c r="K701" i="3"/>
  <c r="J701" i="3"/>
  <c r="I701" i="3"/>
  <c r="H701" i="3"/>
  <c r="G701" i="3"/>
  <c r="F701" i="3"/>
  <c r="E701" i="3"/>
  <c r="D701" i="3"/>
  <c r="B701" i="3"/>
  <c r="C701" i="3" s="1"/>
  <c r="A701" i="3"/>
  <c r="U700" i="3"/>
  <c r="T700" i="3"/>
  <c r="S700" i="3"/>
  <c r="R700" i="3"/>
  <c r="Q700" i="3"/>
  <c r="P700" i="3"/>
  <c r="O700" i="3"/>
  <c r="M700" i="3"/>
  <c r="L700" i="3"/>
  <c r="K700" i="3"/>
  <c r="J700" i="3"/>
  <c r="I700" i="3"/>
  <c r="H700" i="3"/>
  <c r="G700" i="3"/>
  <c r="F700" i="3"/>
  <c r="E700" i="3"/>
  <c r="D700" i="3"/>
  <c r="B700" i="3"/>
  <c r="C700" i="3" s="1"/>
  <c r="A700" i="3"/>
  <c r="U699" i="3"/>
  <c r="T699" i="3"/>
  <c r="S699" i="3"/>
  <c r="R699" i="3"/>
  <c r="Q699" i="3"/>
  <c r="P699" i="3"/>
  <c r="O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A699" i="3"/>
  <c r="U698" i="3"/>
  <c r="T698" i="3"/>
  <c r="S698" i="3"/>
  <c r="R698" i="3"/>
  <c r="Q698" i="3"/>
  <c r="P698" i="3"/>
  <c r="O698" i="3"/>
  <c r="M698" i="3"/>
  <c r="L698" i="3"/>
  <c r="K698" i="3"/>
  <c r="J698" i="3"/>
  <c r="I698" i="3"/>
  <c r="H698" i="3"/>
  <c r="G698" i="3"/>
  <c r="F698" i="3"/>
  <c r="E698" i="3"/>
  <c r="D698" i="3"/>
  <c r="B698" i="3"/>
  <c r="C698" i="3" s="1"/>
  <c r="C698" i="1" s="1"/>
  <c r="A698" i="3"/>
  <c r="U697" i="3"/>
  <c r="T697" i="3"/>
  <c r="S697" i="3"/>
  <c r="R697" i="3"/>
  <c r="Q697" i="3"/>
  <c r="P697" i="3"/>
  <c r="O697" i="3"/>
  <c r="N697" i="1" s="1"/>
  <c r="M697" i="3"/>
  <c r="L697" i="3"/>
  <c r="K697" i="3"/>
  <c r="J697" i="3"/>
  <c r="I697" i="3"/>
  <c r="H697" i="3"/>
  <c r="G697" i="3"/>
  <c r="F697" i="3"/>
  <c r="F697" i="1" s="1"/>
  <c r="E697" i="3"/>
  <c r="D697" i="3"/>
  <c r="B697" i="3"/>
  <c r="C697" i="3" s="1"/>
  <c r="A697" i="3"/>
  <c r="U696" i="3"/>
  <c r="T696" i="3"/>
  <c r="S696" i="3"/>
  <c r="R696" i="3"/>
  <c r="Q696" i="1" s="1"/>
  <c r="Q696" i="3"/>
  <c r="P696" i="3"/>
  <c r="O696" i="3"/>
  <c r="M696" i="3"/>
  <c r="L696" i="3"/>
  <c r="K696" i="3"/>
  <c r="J696" i="3"/>
  <c r="I696" i="3"/>
  <c r="I696" i="1" s="1"/>
  <c r="H696" i="3"/>
  <c r="G696" i="3"/>
  <c r="F696" i="3"/>
  <c r="E696" i="3"/>
  <c r="D696" i="3"/>
  <c r="B696" i="3"/>
  <c r="C696" i="3" s="1"/>
  <c r="A696" i="3"/>
  <c r="U695" i="3"/>
  <c r="T695" i="3"/>
  <c r="S695" i="3"/>
  <c r="R695" i="3"/>
  <c r="Q695" i="3"/>
  <c r="P695" i="3"/>
  <c r="O695" i="3"/>
  <c r="M695" i="3"/>
  <c r="L695" i="3"/>
  <c r="K695" i="3"/>
  <c r="J695" i="3"/>
  <c r="I695" i="3"/>
  <c r="H695" i="3"/>
  <c r="G695" i="3"/>
  <c r="F695" i="3"/>
  <c r="E695" i="3"/>
  <c r="D695" i="3"/>
  <c r="B695" i="3"/>
  <c r="C695" i="3" s="1"/>
  <c r="A695" i="3"/>
  <c r="U694" i="3"/>
  <c r="T694" i="3"/>
  <c r="S694" i="3"/>
  <c r="R694" i="3"/>
  <c r="Q694" i="3"/>
  <c r="P694" i="3"/>
  <c r="O694" i="3"/>
  <c r="M694" i="3"/>
  <c r="L694" i="3"/>
  <c r="K694" i="3"/>
  <c r="J694" i="3"/>
  <c r="I694" i="3"/>
  <c r="H694" i="3"/>
  <c r="G694" i="3"/>
  <c r="F694" i="3"/>
  <c r="E694" i="3"/>
  <c r="D694" i="3"/>
  <c r="B694" i="3"/>
  <c r="C694" i="3" s="1"/>
  <c r="A694" i="3"/>
  <c r="U693" i="3"/>
  <c r="T693" i="3"/>
  <c r="S693" i="3"/>
  <c r="R693" i="3"/>
  <c r="Q693" i="3"/>
  <c r="P693" i="3"/>
  <c r="O693" i="3"/>
  <c r="M693" i="3"/>
  <c r="L693" i="3"/>
  <c r="K693" i="3"/>
  <c r="J693" i="3"/>
  <c r="I693" i="3"/>
  <c r="H693" i="3"/>
  <c r="G693" i="3"/>
  <c r="F693" i="3"/>
  <c r="E693" i="3"/>
  <c r="N693" i="3" s="1"/>
  <c r="D693" i="3"/>
  <c r="B693" i="3"/>
  <c r="C693" i="3" s="1"/>
  <c r="A693" i="3"/>
  <c r="U692" i="3"/>
  <c r="T692" i="3"/>
  <c r="S692" i="3"/>
  <c r="R692" i="3"/>
  <c r="Q692" i="3"/>
  <c r="P692" i="3"/>
  <c r="O692" i="3"/>
  <c r="M692" i="3"/>
  <c r="L692" i="3"/>
  <c r="K692" i="3"/>
  <c r="J692" i="3"/>
  <c r="I692" i="3"/>
  <c r="H692" i="3"/>
  <c r="G692" i="3"/>
  <c r="F692" i="3"/>
  <c r="E692" i="3"/>
  <c r="D692" i="3"/>
  <c r="B692" i="3"/>
  <c r="C692" i="3" s="1"/>
  <c r="A692" i="3"/>
  <c r="U691" i="3"/>
  <c r="T691" i="3"/>
  <c r="S691" i="3"/>
  <c r="R691" i="3"/>
  <c r="Q691" i="3"/>
  <c r="P691" i="3"/>
  <c r="O691" i="3"/>
  <c r="M691" i="3"/>
  <c r="L691" i="3"/>
  <c r="K691" i="3"/>
  <c r="J691" i="3"/>
  <c r="I691" i="3"/>
  <c r="H691" i="3"/>
  <c r="G691" i="3"/>
  <c r="F691" i="3"/>
  <c r="E691" i="3"/>
  <c r="D691" i="3"/>
  <c r="N691" i="3" s="1"/>
  <c r="B691" i="3"/>
  <c r="C691" i="3" s="1"/>
  <c r="A691" i="3"/>
  <c r="U690" i="3"/>
  <c r="T690" i="3"/>
  <c r="S690" i="3"/>
  <c r="R690" i="3"/>
  <c r="Q690" i="3"/>
  <c r="P690" i="3"/>
  <c r="O690" i="3"/>
  <c r="M690" i="3"/>
  <c r="L690" i="3"/>
  <c r="K690" i="3"/>
  <c r="J690" i="3"/>
  <c r="I690" i="3"/>
  <c r="H690" i="3"/>
  <c r="G690" i="3"/>
  <c r="F690" i="3"/>
  <c r="E690" i="3"/>
  <c r="D690" i="3"/>
  <c r="B690" i="3"/>
  <c r="C690" i="3" s="1"/>
  <c r="C690" i="1" s="1"/>
  <c r="A690" i="3"/>
  <c r="U689" i="3"/>
  <c r="T689" i="3"/>
  <c r="S689" i="3"/>
  <c r="R689" i="3"/>
  <c r="Q689" i="3"/>
  <c r="P689" i="3"/>
  <c r="O689" i="3"/>
  <c r="M689" i="3"/>
  <c r="L689" i="3"/>
  <c r="K689" i="3"/>
  <c r="J689" i="3"/>
  <c r="I689" i="3"/>
  <c r="H689" i="3"/>
  <c r="G689" i="3"/>
  <c r="F689" i="3"/>
  <c r="E689" i="3"/>
  <c r="D689" i="3"/>
  <c r="B689" i="3"/>
  <c r="C689" i="3" s="1"/>
  <c r="A689" i="3"/>
  <c r="U688" i="3"/>
  <c r="T688" i="3"/>
  <c r="S688" i="3"/>
  <c r="R688" i="3"/>
  <c r="Q688" i="3"/>
  <c r="P688" i="3"/>
  <c r="O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A688" i="3"/>
  <c r="U687" i="3"/>
  <c r="T687" i="3"/>
  <c r="S687" i="3"/>
  <c r="R687" i="3"/>
  <c r="Q687" i="3"/>
  <c r="P687" i="3"/>
  <c r="O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A687" i="3"/>
  <c r="U686" i="3"/>
  <c r="T686" i="3"/>
  <c r="S686" i="3"/>
  <c r="R686" i="3"/>
  <c r="Q686" i="3"/>
  <c r="P686" i="3"/>
  <c r="O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A686" i="3"/>
  <c r="U685" i="3"/>
  <c r="T685" i="3"/>
  <c r="S685" i="3"/>
  <c r="R685" i="3"/>
  <c r="Q685" i="3"/>
  <c r="P685" i="3"/>
  <c r="O685" i="3"/>
  <c r="M685" i="3"/>
  <c r="L685" i="3"/>
  <c r="K685" i="3"/>
  <c r="J685" i="3"/>
  <c r="I685" i="3"/>
  <c r="H685" i="3"/>
  <c r="G685" i="3"/>
  <c r="F685" i="3"/>
  <c r="E685" i="3"/>
  <c r="D685" i="3"/>
  <c r="B685" i="3"/>
  <c r="C685" i="3" s="1"/>
  <c r="A685" i="3"/>
  <c r="U684" i="3"/>
  <c r="T684" i="3"/>
  <c r="S684" i="3"/>
  <c r="R684" i="3"/>
  <c r="Q684" i="3"/>
  <c r="P684" i="3"/>
  <c r="O684" i="3"/>
  <c r="M684" i="3"/>
  <c r="L684" i="3"/>
  <c r="K684" i="3"/>
  <c r="J684" i="3"/>
  <c r="I684" i="3"/>
  <c r="H684" i="3"/>
  <c r="G684" i="3"/>
  <c r="F684" i="3"/>
  <c r="E684" i="3"/>
  <c r="D684" i="3"/>
  <c r="B684" i="3"/>
  <c r="C684" i="3" s="1"/>
  <c r="A684" i="3"/>
  <c r="U683" i="3"/>
  <c r="T683" i="3"/>
  <c r="S683" i="3"/>
  <c r="R683" i="3"/>
  <c r="Q683" i="3"/>
  <c r="P683" i="3"/>
  <c r="O683" i="3"/>
  <c r="M683" i="3"/>
  <c r="L683" i="3"/>
  <c r="K683" i="3"/>
  <c r="J683" i="3"/>
  <c r="I683" i="3"/>
  <c r="H683" i="3"/>
  <c r="G683" i="3"/>
  <c r="F683" i="3"/>
  <c r="E683" i="3"/>
  <c r="D683" i="3"/>
  <c r="B683" i="3"/>
  <c r="C683" i="3" s="1"/>
  <c r="C683" i="1" s="1"/>
  <c r="A683" i="3"/>
  <c r="U682" i="3"/>
  <c r="T682" i="3"/>
  <c r="S682" i="3"/>
  <c r="R682" i="3"/>
  <c r="Q682" i="3"/>
  <c r="P682" i="3"/>
  <c r="O682" i="3"/>
  <c r="M682" i="3"/>
  <c r="L682" i="3"/>
  <c r="K682" i="3"/>
  <c r="J682" i="3"/>
  <c r="I682" i="3"/>
  <c r="H682" i="3"/>
  <c r="G682" i="3"/>
  <c r="F682" i="3"/>
  <c r="E682" i="3"/>
  <c r="D682" i="3"/>
  <c r="B682" i="3"/>
  <c r="C682" i="3" s="1"/>
  <c r="A682" i="3"/>
  <c r="U681" i="3"/>
  <c r="T681" i="3"/>
  <c r="S681" i="3"/>
  <c r="R681" i="3"/>
  <c r="Q681" i="1" s="1"/>
  <c r="Q681" i="3"/>
  <c r="P681" i="3"/>
  <c r="O681" i="3"/>
  <c r="M681" i="3"/>
  <c r="L681" i="3"/>
  <c r="K681" i="3"/>
  <c r="J681" i="3"/>
  <c r="I681" i="3"/>
  <c r="I681" i="1" s="1"/>
  <c r="H681" i="3"/>
  <c r="G681" i="3"/>
  <c r="F681" i="3"/>
  <c r="E681" i="3"/>
  <c r="D681" i="3"/>
  <c r="B681" i="3"/>
  <c r="C681" i="3" s="1"/>
  <c r="A681" i="3"/>
  <c r="U680" i="3"/>
  <c r="T680" i="3"/>
  <c r="S680" i="3"/>
  <c r="R680" i="3"/>
  <c r="Q680" i="3"/>
  <c r="P680" i="3"/>
  <c r="O680" i="3"/>
  <c r="M680" i="3"/>
  <c r="L680" i="3"/>
  <c r="L680" i="1" s="1"/>
  <c r="K680" i="3"/>
  <c r="J680" i="3"/>
  <c r="I680" i="3"/>
  <c r="H680" i="3"/>
  <c r="G680" i="3"/>
  <c r="F680" i="3"/>
  <c r="E680" i="3"/>
  <c r="D680" i="3"/>
  <c r="D680" i="1" s="1"/>
  <c r="B680" i="3"/>
  <c r="C680" i="3" s="1"/>
  <c r="A680" i="3"/>
  <c r="U679" i="3"/>
  <c r="T679" i="3"/>
  <c r="S679" i="3"/>
  <c r="R679" i="3"/>
  <c r="Q679" i="3"/>
  <c r="P679" i="3"/>
  <c r="O679" i="3"/>
  <c r="M679" i="3"/>
  <c r="L679" i="3"/>
  <c r="K679" i="3"/>
  <c r="J679" i="3"/>
  <c r="I679" i="3"/>
  <c r="H679" i="3"/>
  <c r="G679" i="3"/>
  <c r="F679" i="3"/>
  <c r="E679" i="3"/>
  <c r="D679" i="3"/>
  <c r="B679" i="3"/>
  <c r="C679" i="3" s="1"/>
  <c r="A679" i="3"/>
  <c r="U678" i="3"/>
  <c r="T678" i="3"/>
  <c r="S678" i="3"/>
  <c r="R678" i="3"/>
  <c r="Q678" i="3"/>
  <c r="P678" i="3"/>
  <c r="O678" i="3"/>
  <c r="M678" i="3"/>
  <c r="L678" i="3"/>
  <c r="K678" i="3"/>
  <c r="J678" i="3"/>
  <c r="I678" i="3"/>
  <c r="H678" i="3"/>
  <c r="G678" i="3"/>
  <c r="F678" i="3"/>
  <c r="E678" i="3"/>
  <c r="D678" i="3"/>
  <c r="B678" i="3"/>
  <c r="C678" i="3" s="1"/>
  <c r="A678" i="3"/>
  <c r="U677" i="3"/>
  <c r="T677" i="3"/>
  <c r="S677" i="3"/>
  <c r="R677" i="3"/>
  <c r="Q677" i="3"/>
  <c r="P677" i="3"/>
  <c r="O677" i="3"/>
  <c r="M677" i="3"/>
  <c r="L677" i="3"/>
  <c r="K677" i="3"/>
  <c r="J677" i="3"/>
  <c r="I677" i="3"/>
  <c r="H677" i="3"/>
  <c r="G677" i="3"/>
  <c r="F677" i="3"/>
  <c r="E677" i="3"/>
  <c r="D677" i="3"/>
  <c r="B677" i="3"/>
  <c r="C677" i="3" s="1"/>
  <c r="A677" i="3"/>
  <c r="U676" i="3"/>
  <c r="T676" i="3"/>
  <c r="S676" i="3"/>
  <c r="R676" i="3"/>
  <c r="Q676" i="3"/>
  <c r="P676" i="3"/>
  <c r="O676" i="3"/>
  <c r="M676" i="3"/>
  <c r="L676" i="3"/>
  <c r="K676" i="3"/>
  <c r="J676" i="3"/>
  <c r="I676" i="3"/>
  <c r="H676" i="3"/>
  <c r="G676" i="3"/>
  <c r="F676" i="3"/>
  <c r="E676" i="3"/>
  <c r="D676" i="3"/>
  <c r="B676" i="3"/>
  <c r="C676" i="3" s="1"/>
  <c r="A676" i="3"/>
  <c r="U675" i="3"/>
  <c r="T675" i="3"/>
  <c r="S675" i="3"/>
  <c r="R675" i="3"/>
  <c r="Q675" i="3"/>
  <c r="P675" i="3"/>
  <c r="O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A675" i="3"/>
  <c r="U674" i="3"/>
  <c r="T674" i="3"/>
  <c r="S674" i="3"/>
  <c r="R674" i="3"/>
  <c r="Q674" i="3"/>
  <c r="P674" i="3"/>
  <c r="O674" i="3"/>
  <c r="M674" i="3"/>
  <c r="L674" i="3"/>
  <c r="K674" i="3"/>
  <c r="J674" i="3"/>
  <c r="I674" i="3"/>
  <c r="H674" i="3"/>
  <c r="G674" i="3"/>
  <c r="F674" i="3"/>
  <c r="E674" i="3"/>
  <c r="D674" i="3"/>
  <c r="B674" i="3"/>
  <c r="C674" i="3" s="1"/>
  <c r="A674" i="3"/>
  <c r="U673" i="3"/>
  <c r="T673" i="3"/>
  <c r="S673" i="3"/>
  <c r="R673" i="3"/>
  <c r="Q673" i="3"/>
  <c r="P673" i="3"/>
  <c r="O673" i="3"/>
  <c r="M673" i="3"/>
  <c r="L673" i="3"/>
  <c r="K673" i="3"/>
  <c r="J673" i="3"/>
  <c r="I673" i="3"/>
  <c r="H673" i="3"/>
  <c r="G673" i="3"/>
  <c r="F673" i="3"/>
  <c r="E673" i="3"/>
  <c r="D673" i="3"/>
  <c r="B673" i="3"/>
  <c r="C673" i="3" s="1"/>
  <c r="A673" i="3"/>
  <c r="U672" i="3"/>
  <c r="T672" i="3"/>
  <c r="S672" i="3"/>
  <c r="R672" i="3"/>
  <c r="Q672" i="3"/>
  <c r="P672" i="3"/>
  <c r="O672" i="3"/>
  <c r="M672" i="3"/>
  <c r="L672" i="3"/>
  <c r="K672" i="3"/>
  <c r="J672" i="3"/>
  <c r="I672" i="3"/>
  <c r="H672" i="3"/>
  <c r="G672" i="3"/>
  <c r="F672" i="3"/>
  <c r="E672" i="3"/>
  <c r="D672" i="3"/>
  <c r="B672" i="3"/>
  <c r="C672" i="3" s="1"/>
  <c r="A672" i="3"/>
  <c r="U671" i="3"/>
  <c r="T671" i="3"/>
  <c r="S671" i="3"/>
  <c r="R671" i="3"/>
  <c r="Q671" i="3"/>
  <c r="P671" i="3"/>
  <c r="O671" i="3"/>
  <c r="M671" i="3"/>
  <c r="L671" i="3"/>
  <c r="K671" i="3"/>
  <c r="J671" i="3"/>
  <c r="I671" i="3"/>
  <c r="H671" i="3"/>
  <c r="G671" i="3"/>
  <c r="F671" i="3"/>
  <c r="E671" i="3"/>
  <c r="D671" i="3"/>
  <c r="B671" i="3"/>
  <c r="C671" i="3" s="1"/>
  <c r="A671" i="3"/>
  <c r="U670" i="3"/>
  <c r="T670" i="3"/>
  <c r="S670" i="3"/>
  <c r="R670" i="3"/>
  <c r="Q670" i="3"/>
  <c r="P670" i="3"/>
  <c r="O670" i="3"/>
  <c r="M670" i="3"/>
  <c r="L670" i="3"/>
  <c r="K670" i="3"/>
  <c r="J670" i="3"/>
  <c r="I670" i="3"/>
  <c r="H670" i="3"/>
  <c r="G670" i="3"/>
  <c r="F670" i="3"/>
  <c r="E670" i="3"/>
  <c r="D670" i="3"/>
  <c r="B670" i="3"/>
  <c r="C670" i="3" s="1"/>
  <c r="A670" i="3"/>
  <c r="U669" i="3"/>
  <c r="T669" i="3"/>
  <c r="S669" i="3"/>
  <c r="R669" i="3"/>
  <c r="Q669" i="3"/>
  <c r="P669" i="3"/>
  <c r="O669" i="3"/>
  <c r="M669" i="3"/>
  <c r="L669" i="3"/>
  <c r="K669" i="3"/>
  <c r="J669" i="3"/>
  <c r="I669" i="3"/>
  <c r="H669" i="3"/>
  <c r="G669" i="3"/>
  <c r="F669" i="3"/>
  <c r="E669" i="3"/>
  <c r="D669" i="3"/>
  <c r="B669" i="3"/>
  <c r="C669" i="3" s="1"/>
  <c r="A669" i="3"/>
  <c r="U668" i="3"/>
  <c r="T668" i="3"/>
  <c r="S668" i="3"/>
  <c r="R668" i="3"/>
  <c r="Q668" i="3"/>
  <c r="P668" i="3"/>
  <c r="O668" i="3"/>
  <c r="M668" i="3"/>
  <c r="L668" i="3"/>
  <c r="K668" i="3"/>
  <c r="J668" i="3"/>
  <c r="I668" i="3"/>
  <c r="H668" i="3"/>
  <c r="G668" i="3"/>
  <c r="F668" i="3"/>
  <c r="E668" i="3"/>
  <c r="D668" i="3"/>
  <c r="B668" i="3"/>
  <c r="C668" i="3" s="1"/>
  <c r="A668" i="3"/>
  <c r="U667" i="3"/>
  <c r="T667" i="3"/>
  <c r="S667" i="3"/>
  <c r="R667" i="3"/>
  <c r="Q667" i="3"/>
  <c r="P667" i="3"/>
  <c r="O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A667" i="3"/>
  <c r="U666" i="3"/>
  <c r="T666" i="3"/>
  <c r="S666" i="3"/>
  <c r="R666" i="3"/>
  <c r="Q666" i="3"/>
  <c r="P666" i="3"/>
  <c r="O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A666" i="3"/>
  <c r="U665" i="3"/>
  <c r="T665" i="3"/>
  <c r="S665" i="3"/>
  <c r="R665" i="3"/>
  <c r="Q665" i="3"/>
  <c r="P665" i="3"/>
  <c r="O665" i="3"/>
  <c r="M665" i="3"/>
  <c r="L665" i="3"/>
  <c r="K665" i="3"/>
  <c r="J665" i="3"/>
  <c r="I665" i="3"/>
  <c r="H665" i="3"/>
  <c r="G665" i="3"/>
  <c r="F665" i="3"/>
  <c r="E665" i="3"/>
  <c r="D665" i="3"/>
  <c r="B665" i="3"/>
  <c r="C665" i="3" s="1"/>
  <c r="A665" i="3"/>
  <c r="U664" i="3"/>
  <c r="T664" i="3"/>
  <c r="S664" i="3"/>
  <c r="R664" i="3"/>
  <c r="Q664" i="3"/>
  <c r="P664" i="3"/>
  <c r="O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A664" i="3"/>
  <c r="U663" i="3"/>
  <c r="T663" i="3"/>
  <c r="S663" i="3"/>
  <c r="R663" i="3"/>
  <c r="Q663" i="3"/>
  <c r="P663" i="3"/>
  <c r="O663" i="3"/>
  <c r="M663" i="3"/>
  <c r="L663" i="3"/>
  <c r="K663" i="3"/>
  <c r="J663" i="3"/>
  <c r="I663" i="3"/>
  <c r="H663" i="3"/>
  <c r="G663" i="3"/>
  <c r="F663" i="3"/>
  <c r="E663" i="3"/>
  <c r="D663" i="3"/>
  <c r="B663" i="3"/>
  <c r="A663" i="3"/>
  <c r="U662" i="3"/>
  <c r="T662" i="3"/>
  <c r="S662" i="3"/>
  <c r="R662" i="3"/>
  <c r="Q662" i="3"/>
  <c r="P662" i="3"/>
  <c r="O662" i="3"/>
  <c r="N662" i="1" s="1"/>
  <c r="M662" i="3"/>
  <c r="L662" i="3"/>
  <c r="K662" i="3"/>
  <c r="J662" i="3"/>
  <c r="I662" i="3"/>
  <c r="H662" i="3"/>
  <c r="G662" i="3"/>
  <c r="F662" i="3"/>
  <c r="F662" i="1" s="1"/>
  <c r="E662" i="3"/>
  <c r="D662" i="3"/>
  <c r="C662" i="3"/>
  <c r="B662" i="3"/>
  <c r="A662" i="3"/>
  <c r="U661" i="3"/>
  <c r="T661" i="3"/>
  <c r="S661" i="3"/>
  <c r="R661" i="1" s="1"/>
  <c r="R661" i="3"/>
  <c r="Q661" i="3"/>
  <c r="P661" i="3"/>
  <c r="O661" i="3"/>
  <c r="M661" i="3"/>
  <c r="L661" i="3"/>
  <c r="K661" i="3"/>
  <c r="J661" i="3"/>
  <c r="J661" i="1" s="1"/>
  <c r="I661" i="3"/>
  <c r="H661" i="3"/>
  <c r="G661" i="3"/>
  <c r="F661" i="3"/>
  <c r="E661" i="3"/>
  <c r="D661" i="3"/>
  <c r="B661" i="3"/>
  <c r="C661" i="3" s="1"/>
  <c r="A661" i="3"/>
  <c r="A661" i="1" s="1"/>
  <c r="U660" i="3"/>
  <c r="T660" i="3"/>
  <c r="S660" i="3"/>
  <c r="R660" i="3"/>
  <c r="Q660" i="3"/>
  <c r="P660" i="3"/>
  <c r="O660" i="3"/>
  <c r="M660" i="3"/>
  <c r="M660" i="1" s="1"/>
  <c r="L660" i="3"/>
  <c r="K660" i="3"/>
  <c r="J660" i="3"/>
  <c r="I660" i="3"/>
  <c r="H660" i="3"/>
  <c r="G660" i="3"/>
  <c r="F660" i="3"/>
  <c r="E660" i="3"/>
  <c r="E660" i="1" s="1"/>
  <c r="D660" i="3"/>
  <c r="B660" i="3"/>
  <c r="C660" i="3" s="1"/>
  <c r="A660" i="3"/>
  <c r="U659" i="3"/>
  <c r="T659" i="3"/>
  <c r="S659" i="3"/>
  <c r="R659" i="3"/>
  <c r="Q659" i="3"/>
  <c r="P659" i="3"/>
  <c r="O659" i="3"/>
  <c r="M659" i="3"/>
  <c r="L659" i="3"/>
  <c r="K659" i="3"/>
  <c r="J659" i="3"/>
  <c r="I659" i="3"/>
  <c r="H659" i="3"/>
  <c r="G659" i="3"/>
  <c r="F659" i="3"/>
  <c r="E659" i="3"/>
  <c r="D659" i="3"/>
  <c r="B659" i="3"/>
  <c r="C659" i="3" s="1"/>
  <c r="A659" i="3"/>
  <c r="U658" i="3"/>
  <c r="T658" i="3"/>
  <c r="S658" i="3"/>
  <c r="R658" i="3"/>
  <c r="Q658" i="3"/>
  <c r="P658" i="3"/>
  <c r="O658" i="3"/>
  <c r="M658" i="3"/>
  <c r="L658" i="3"/>
  <c r="K658" i="3"/>
  <c r="J658" i="3"/>
  <c r="I658" i="3"/>
  <c r="H658" i="3"/>
  <c r="G658" i="3"/>
  <c r="F658" i="3"/>
  <c r="E658" i="3"/>
  <c r="D658" i="3"/>
  <c r="B658" i="3"/>
  <c r="C658" i="3" s="1"/>
  <c r="C658" i="1" s="1"/>
  <c r="A658" i="3"/>
  <c r="U657" i="3"/>
  <c r="T657" i="3"/>
  <c r="S657" i="3"/>
  <c r="R657" i="3"/>
  <c r="Q657" i="3"/>
  <c r="P657" i="3"/>
  <c r="O657" i="3"/>
  <c r="M657" i="3"/>
  <c r="L657" i="3"/>
  <c r="K657" i="3"/>
  <c r="J657" i="3"/>
  <c r="I657" i="3"/>
  <c r="H657" i="3"/>
  <c r="G657" i="3"/>
  <c r="F657" i="3"/>
  <c r="E657" i="3"/>
  <c r="D657" i="3"/>
  <c r="B657" i="3"/>
  <c r="C657" i="3" s="1"/>
  <c r="A657" i="3"/>
  <c r="U656" i="3"/>
  <c r="T656" i="3"/>
  <c r="S656" i="3"/>
  <c r="R656" i="3"/>
  <c r="Q656" i="3"/>
  <c r="P656" i="3"/>
  <c r="O656" i="3"/>
  <c r="M656" i="3"/>
  <c r="L656" i="3"/>
  <c r="K656" i="3"/>
  <c r="J656" i="3"/>
  <c r="I656" i="3"/>
  <c r="H656" i="3"/>
  <c r="G656" i="3"/>
  <c r="F656" i="3"/>
  <c r="E656" i="3"/>
  <c r="D656" i="3"/>
  <c r="B656" i="3"/>
  <c r="C656" i="3" s="1"/>
  <c r="A656" i="3"/>
  <c r="U655" i="3"/>
  <c r="T655" i="3"/>
  <c r="S655" i="3"/>
  <c r="R655" i="3"/>
  <c r="Q655" i="3"/>
  <c r="P655" i="3"/>
  <c r="O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A655" i="3"/>
  <c r="U654" i="3"/>
  <c r="T654" i="3"/>
  <c r="S654" i="3"/>
  <c r="R654" i="3"/>
  <c r="Q654" i="3"/>
  <c r="P654" i="3"/>
  <c r="O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A654" i="3"/>
  <c r="U653" i="3"/>
  <c r="T653" i="3"/>
  <c r="S653" i="3"/>
  <c r="R653" i="3"/>
  <c r="Q653" i="3"/>
  <c r="P653" i="3"/>
  <c r="O653" i="3"/>
  <c r="M653" i="3"/>
  <c r="L653" i="3"/>
  <c r="K653" i="3"/>
  <c r="J653" i="3"/>
  <c r="I653" i="3"/>
  <c r="H653" i="3"/>
  <c r="G653" i="3"/>
  <c r="F653" i="3"/>
  <c r="E653" i="3"/>
  <c r="D653" i="3"/>
  <c r="B653" i="3"/>
  <c r="C653" i="3" s="1"/>
  <c r="A653" i="3"/>
  <c r="U652" i="3"/>
  <c r="T652" i="3"/>
  <c r="S652" i="3"/>
  <c r="R652" i="3"/>
  <c r="Q652" i="3"/>
  <c r="P652" i="3"/>
  <c r="O652" i="3"/>
  <c r="M652" i="3"/>
  <c r="L652" i="3"/>
  <c r="K652" i="3"/>
  <c r="J652" i="3"/>
  <c r="I652" i="3"/>
  <c r="H652" i="3"/>
  <c r="G652" i="3"/>
  <c r="F652" i="3"/>
  <c r="E652" i="3"/>
  <c r="D652" i="3"/>
  <c r="B652" i="3"/>
  <c r="C652" i="3" s="1"/>
  <c r="A652" i="3"/>
  <c r="U651" i="3"/>
  <c r="T651" i="3"/>
  <c r="S651" i="3"/>
  <c r="R651" i="3"/>
  <c r="Q651" i="3"/>
  <c r="P651" i="3"/>
  <c r="O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A651" i="3"/>
  <c r="U650" i="3"/>
  <c r="T650" i="3"/>
  <c r="S650" i="3"/>
  <c r="R650" i="3"/>
  <c r="Q650" i="3"/>
  <c r="P650" i="3"/>
  <c r="O650" i="3"/>
  <c r="M650" i="3"/>
  <c r="L650" i="3"/>
  <c r="K650" i="3"/>
  <c r="J650" i="3"/>
  <c r="I650" i="3"/>
  <c r="H650" i="3"/>
  <c r="G650" i="3"/>
  <c r="F650" i="3"/>
  <c r="E650" i="3"/>
  <c r="D650" i="3"/>
  <c r="B650" i="3"/>
  <c r="C650" i="3" s="1"/>
  <c r="A650" i="3"/>
  <c r="U649" i="3"/>
  <c r="T649" i="3"/>
  <c r="S649" i="3"/>
  <c r="R649" i="3"/>
  <c r="Q649" i="3"/>
  <c r="P649" i="3"/>
  <c r="O649" i="3"/>
  <c r="M649" i="3"/>
  <c r="L649" i="3"/>
  <c r="K649" i="3"/>
  <c r="J649" i="3"/>
  <c r="I649" i="3"/>
  <c r="H649" i="3"/>
  <c r="G649" i="3"/>
  <c r="F649" i="3"/>
  <c r="E649" i="3"/>
  <c r="D649" i="3"/>
  <c r="B649" i="3"/>
  <c r="C649" i="3" s="1"/>
  <c r="A649" i="3"/>
  <c r="U648" i="3"/>
  <c r="T648" i="3"/>
  <c r="S648" i="3"/>
  <c r="R648" i="3"/>
  <c r="Q648" i="3"/>
  <c r="P648" i="3"/>
  <c r="O648" i="3"/>
  <c r="M648" i="3"/>
  <c r="L648" i="3"/>
  <c r="K648" i="3"/>
  <c r="J648" i="3"/>
  <c r="I648" i="3"/>
  <c r="H648" i="3"/>
  <c r="G648" i="3"/>
  <c r="F648" i="3"/>
  <c r="E648" i="3"/>
  <c r="D648" i="3"/>
  <c r="B648" i="3"/>
  <c r="C648" i="3" s="1"/>
  <c r="A648" i="3"/>
  <c r="U647" i="3"/>
  <c r="T647" i="3"/>
  <c r="S647" i="3"/>
  <c r="R647" i="3"/>
  <c r="Q647" i="3"/>
  <c r="P647" i="3"/>
  <c r="O647" i="3"/>
  <c r="M647" i="3"/>
  <c r="L647" i="3"/>
  <c r="K647" i="3"/>
  <c r="J647" i="3"/>
  <c r="I647" i="3"/>
  <c r="H647" i="3"/>
  <c r="G647" i="3"/>
  <c r="F647" i="3"/>
  <c r="E647" i="3"/>
  <c r="D647" i="3"/>
  <c r="N647" i="3" s="1"/>
  <c r="B647" i="3"/>
  <c r="C647" i="3" s="1"/>
  <c r="A647" i="3"/>
  <c r="U646" i="3"/>
  <c r="T646" i="3"/>
  <c r="S646" i="3"/>
  <c r="R646" i="3"/>
  <c r="Q646" i="3"/>
  <c r="P646" i="3"/>
  <c r="O646" i="3"/>
  <c r="M646" i="3"/>
  <c r="L646" i="3"/>
  <c r="K646" i="3"/>
  <c r="J646" i="3"/>
  <c r="I646" i="3"/>
  <c r="H646" i="3"/>
  <c r="G646" i="3"/>
  <c r="F646" i="3"/>
  <c r="E646" i="3"/>
  <c r="D646" i="3"/>
  <c r="B646" i="3"/>
  <c r="C646" i="3" s="1"/>
  <c r="A646" i="3"/>
  <c r="U645" i="3"/>
  <c r="T645" i="3"/>
  <c r="S645" i="3"/>
  <c r="R645" i="3"/>
  <c r="Q645" i="3"/>
  <c r="P645" i="3"/>
  <c r="O645" i="3"/>
  <c r="M645" i="3"/>
  <c r="L645" i="3"/>
  <c r="K645" i="3"/>
  <c r="J645" i="3"/>
  <c r="I645" i="3"/>
  <c r="H645" i="3"/>
  <c r="G645" i="3"/>
  <c r="F645" i="3"/>
  <c r="E645" i="3"/>
  <c r="D645" i="3"/>
  <c r="B645" i="3"/>
  <c r="C645" i="3" s="1"/>
  <c r="A645" i="3"/>
  <c r="U644" i="3"/>
  <c r="T644" i="3"/>
  <c r="S644" i="3"/>
  <c r="R644" i="3"/>
  <c r="Q644" i="3"/>
  <c r="P644" i="3"/>
  <c r="O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A644" i="3"/>
  <c r="U643" i="3"/>
  <c r="T643" i="3"/>
  <c r="S643" i="3"/>
  <c r="R643" i="3"/>
  <c r="Q643" i="3"/>
  <c r="P643" i="3"/>
  <c r="O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A643" i="3"/>
  <c r="U642" i="3"/>
  <c r="T642" i="3"/>
  <c r="S642" i="3"/>
  <c r="R642" i="3"/>
  <c r="Q642" i="3"/>
  <c r="P642" i="3"/>
  <c r="O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A642" i="3"/>
  <c r="U641" i="3"/>
  <c r="T641" i="3"/>
  <c r="S641" i="3"/>
  <c r="R641" i="3"/>
  <c r="Q641" i="3"/>
  <c r="P641" i="3"/>
  <c r="O641" i="3"/>
  <c r="M641" i="3"/>
  <c r="L641" i="3"/>
  <c r="K641" i="3"/>
  <c r="J641" i="3"/>
  <c r="I641" i="3"/>
  <c r="H641" i="3"/>
  <c r="G641" i="3"/>
  <c r="F641" i="3"/>
  <c r="E641" i="3"/>
  <c r="D641" i="3"/>
  <c r="B641" i="3"/>
  <c r="C641" i="3" s="1"/>
  <c r="A641" i="3"/>
  <c r="U640" i="3"/>
  <c r="T640" i="3"/>
  <c r="S640" i="3"/>
  <c r="R640" i="3"/>
  <c r="Q640" i="3"/>
  <c r="P640" i="3"/>
  <c r="O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A640" i="3"/>
  <c r="U639" i="3"/>
  <c r="T639" i="3"/>
  <c r="S639" i="3"/>
  <c r="R639" i="3"/>
  <c r="Q639" i="3"/>
  <c r="P639" i="3"/>
  <c r="O639" i="3"/>
  <c r="M639" i="3"/>
  <c r="L639" i="3"/>
  <c r="K639" i="3"/>
  <c r="J639" i="3"/>
  <c r="I639" i="3"/>
  <c r="H639" i="3"/>
  <c r="G639" i="3"/>
  <c r="F639" i="3"/>
  <c r="E639" i="3"/>
  <c r="D639" i="3"/>
  <c r="B639" i="3"/>
  <c r="C639" i="3" s="1"/>
  <c r="A639" i="3"/>
  <c r="U638" i="3"/>
  <c r="T638" i="3"/>
  <c r="S638" i="3"/>
  <c r="R638" i="3"/>
  <c r="Q638" i="3"/>
  <c r="P638" i="3"/>
  <c r="O638" i="3"/>
  <c r="M638" i="3"/>
  <c r="L638" i="3"/>
  <c r="K638" i="3"/>
  <c r="J638" i="3"/>
  <c r="I638" i="3"/>
  <c r="H638" i="3"/>
  <c r="G638" i="3"/>
  <c r="F638" i="3"/>
  <c r="E638" i="3"/>
  <c r="D638" i="3"/>
  <c r="B638" i="3"/>
  <c r="C638" i="3" s="1"/>
  <c r="A638" i="3"/>
  <c r="U637" i="3"/>
  <c r="T637" i="3"/>
  <c r="S637" i="3"/>
  <c r="R637" i="3"/>
  <c r="Q637" i="1" s="1"/>
  <c r="Q637" i="3"/>
  <c r="P637" i="3"/>
  <c r="O637" i="3"/>
  <c r="M637" i="3"/>
  <c r="L637" i="3"/>
  <c r="K637" i="3"/>
  <c r="J637" i="3"/>
  <c r="I637" i="3"/>
  <c r="I637" i="1" s="1"/>
  <c r="H637" i="3"/>
  <c r="G637" i="3"/>
  <c r="F637" i="3"/>
  <c r="E637" i="3"/>
  <c r="D637" i="3"/>
  <c r="B637" i="3"/>
  <c r="C637" i="3" s="1"/>
  <c r="A637" i="3"/>
  <c r="U636" i="3"/>
  <c r="T636" i="3"/>
  <c r="S636" i="3"/>
  <c r="R636" i="3"/>
  <c r="Q636" i="3"/>
  <c r="P636" i="3"/>
  <c r="O636" i="3"/>
  <c r="M636" i="3"/>
  <c r="L636" i="3"/>
  <c r="L636" i="1" s="1"/>
  <c r="K636" i="3"/>
  <c r="J636" i="3"/>
  <c r="I636" i="3"/>
  <c r="H636" i="3"/>
  <c r="G636" i="3"/>
  <c r="F636" i="3"/>
  <c r="E636" i="3"/>
  <c r="D636" i="3"/>
  <c r="D636" i="1" s="1"/>
  <c r="B636" i="3"/>
  <c r="C636" i="3" s="1"/>
  <c r="A636" i="3"/>
  <c r="U635" i="3"/>
  <c r="T635" i="3"/>
  <c r="S635" i="3"/>
  <c r="R635" i="3"/>
  <c r="Q635" i="3"/>
  <c r="P635" i="3"/>
  <c r="O635" i="1" s="1"/>
  <c r="O635" i="3"/>
  <c r="M635" i="3"/>
  <c r="L635" i="3"/>
  <c r="K635" i="3"/>
  <c r="J635" i="3"/>
  <c r="I635" i="3"/>
  <c r="H635" i="3"/>
  <c r="G635" i="3"/>
  <c r="G635" i="1" s="1"/>
  <c r="F635" i="3"/>
  <c r="E635" i="3"/>
  <c r="D635" i="3"/>
  <c r="B635" i="3"/>
  <c r="C635" i="3" s="1"/>
  <c r="A635" i="3"/>
  <c r="U634" i="3"/>
  <c r="T634" i="3"/>
  <c r="S634" i="3"/>
  <c r="R634" i="1" s="1"/>
  <c r="R634" i="3"/>
  <c r="Q634" i="3"/>
  <c r="P634" i="3"/>
  <c r="O634" i="3"/>
  <c r="M634" i="3"/>
  <c r="L634" i="3"/>
  <c r="K634" i="3"/>
  <c r="J634" i="3"/>
  <c r="J634" i="1" s="1"/>
  <c r="I634" i="3"/>
  <c r="H634" i="3"/>
  <c r="G634" i="3"/>
  <c r="F634" i="3"/>
  <c r="E634" i="3"/>
  <c r="D634" i="3"/>
  <c r="B634" i="3"/>
  <c r="C634" i="3" s="1"/>
  <c r="A634" i="3"/>
  <c r="U633" i="3"/>
  <c r="T633" i="3"/>
  <c r="S633" i="3"/>
  <c r="R633" i="3"/>
  <c r="Q633" i="3"/>
  <c r="P633" i="3"/>
  <c r="O633" i="3"/>
  <c r="M633" i="3"/>
  <c r="L633" i="3"/>
  <c r="K633" i="3"/>
  <c r="J633" i="3"/>
  <c r="I633" i="3"/>
  <c r="H633" i="3"/>
  <c r="G633" i="3"/>
  <c r="F633" i="3"/>
  <c r="E633" i="3"/>
  <c r="D633" i="3"/>
  <c r="B633" i="3"/>
  <c r="C633" i="3" s="1"/>
  <c r="A633" i="3"/>
  <c r="U632" i="3"/>
  <c r="T632" i="3"/>
  <c r="S632" i="3"/>
  <c r="R632" i="3"/>
  <c r="Q632" i="3"/>
  <c r="P632" i="3"/>
  <c r="O632" i="3"/>
  <c r="M632" i="3"/>
  <c r="L632" i="3"/>
  <c r="K632" i="3"/>
  <c r="J632" i="3"/>
  <c r="I632" i="3"/>
  <c r="H632" i="3"/>
  <c r="G632" i="3"/>
  <c r="F632" i="3"/>
  <c r="E632" i="3"/>
  <c r="D632" i="3"/>
  <c r="B632" i="3"/>
  <c r="C632" i="3" s="1"/>
  <c r="A632" i="3"/>
  <c r="U631" i="3"/>
  <c r="T631" i="3"/>
  <c r="S631" i="3"/>
  <c r="R631" i="3"/>
  <c r="Q631" i="3"/>
  <c r="P631" i="3"/>
  <c r="O631" i="3"/>
  <c r="M631" i="3"/>
  <c r="L631" i="3"/>
  <c r="K631" i="3"/>
  <c r="J631" i="3"/>
  <c r="I631" i="3"/>
  <c r="H631" i="3"/>
  <c r="G631" i="3"/>
  <c r="F631" i="3"/>
  <c r="E631" i="3"/>
  <c r="D631" i="3"/>
  <c r="N631" i="3" s="1"/>
  <c r="B631" i="3"/>
  <c r="C631" i="3" s="1"/>
  <c r="C631" i="1" s="1"/>
  <c r="A631" i="3"/>
  <c r="U630" i="3"/>
  <c r="T630" i="3"/>
  <c r="S630" i="3"/>
  <c r="R630" i="3"/>
  <c r="Q630" i="3"/>
  <c r="P630" i="3"/>
  <c r="O630" i="3"/>
  <c r="M630" i="3"/>
  <c r="L630" i="3"/>
  <c r="K630" i="3"/>
  <c r="J630" i="3"/>
  <c r="I630" i="3"/>
  <c r="H630" i="3"/>
  <c r="G630" i="3"/>
  <c r="F630" i="3"/>
  <c r="E630" i="3"/>
  <c r="D630" i="3"/>
  <c r="B630" i="3"/>
  <c r="C630" i="3" s="1"/>
  <c r="A630" i="3"/>
  <c r="U629" i="3"/>
  <c r="T629" i="3"/>
  <c r="S629" i="3"/>
  <c r="R629" i="3"/>
  <c r="Q629" i="3"/>
  <c r="P629" i="3"/>
  <c r="O629" i="3"/>
  <c r="M629" i="3"/>
  <c r="L629" i="3"/>
  <c r="K629" i="3"/>
  <c r="J629" i="3"/>
  <c r="I629" i="3"/>
  <c r="H629" i="3"/>
  <c r="G629" i="3"/>
  <c r="F629" i="3"/>
  <c r="E629" i="3"/>
  <c r="D629" i="3"/>
  <c r="B629" i="3"/>
  <c r="C629" i="3" s="1"/>
  <c r="A629" i="3"/>
  <c r="U628" i="3"/>
  <c r="T628" i="3"/>
  <c r="S628" i="3"/>
  <c r="R628" i="3"/>
  <c r="Q628" i="3"/>
  <c r="P628" i="3"/>
  <c r="O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A628" i="3"/>
  <c r="U627" i="3"/>
  <c r="T627" i="3"/>
  <c r="S627" i="3"/>
  <c r="R627" i="3"/>
  <c r="Q627" i="3"/>
  <c r="P627" i="3"/>
  <c r="O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A627" i="3"/>
  <c r="U626" i="3"/>
  <c r="T626" i="3"/>
  <c r="S626" i="3"/>
  <c r="R626" i="3"/>
  <c r="Q626" i="3"/>
  <c r="P626" i="3"/>
  <c r="O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A626" i="3"/>
  <c r="U625" i="3"/>
  <c r="T625" i="3"/>
  <c r="S625" i="3"/>
  <c r="R625" i="3"/>
  <c r="Q625" i="3"/>
  <c r="P625" i="3"/>
  <c r="O625" i="3"/>
  <c r="M625" i="3"/>
  <c r="L625" i="3"/>
  <c r="K625" i="3"/>
  <c r="J625" i="3"/>
  <c r="I625" i="3"/>
  <c r="H625" i="3"/>
  <c r="G625" i="3"/>
  <c r="F625" i="3"/>
  <c r="E625" i="3"/>
  <c r="D625" i="3"/>
  <c r="B625" i="3"/>
  <c r="C625" i="3" s="1"/>
  <c r="A625" i="3"/>
  <c r="U624" i="3"/>
  <c r="T624" i="3"/>
  <c r="S624" i="3"/>
  <c r="R624" i="3"/>
  <c r="Q624" i="3"/>
  <c r="P624" i="3"/>
  <c r="O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A624" i="3"/>
  <c r="U623" i="3"/>
  <c r="T623" i="3"/>
  <c r="S623" i="3"/>
  <c r="R623" i="3"/>
  <c r="Q623" i="3"/>
  <c r="P623" i="3"/>
  <c r="O623" i="3"/>
  <c r="M623" i="3"/>
  <c r="L623" i="3"/>
  <c r="K623" i="3"/>
  <c r="J623" i="3"/>
  <c r="I623" i="3"/>
  <c r="H623" i="3"/>
  <c r="G623" i="3"/>
  <c r="F623" i="3"/>
  <c r="E623" i="3"/>
  <c r="D623" i="3"/>
  <c r="B623" i="3"/>
  <c r="C623" i="3" s="1"/>
  <c r="A623" i="3"/>
  <c r="U622" i="3"/>
  <c r="T622" i="3"/>
  <c r="S622" i="3"/>
  <c r="R622" i="3"/>
  <c r="Q622" i="3"/>
  <c r="P622" i="3"/>
  <c r="O622" i="3"/>
  <c r="M622" i="3"/>
  <c r="L622" i="3"/>
  <c r="K622" i="3"/>
  <c r="J622" i="3"/>
  <c r="I622" i="3"/>
  <c r="H622" i="3"/>
  <c r="G622" i="3"/>
  <c r="F622" i="3"/>
  <c r="E622" i="3"/>
  <c r="D622" i="3"/>
  <c r="B622" i="3"/>
  <c r="C622" i="3" s="1"/>
  <c r="A622" i="3"/>
  <c r="U621" i="3"/>
  <c r="T621" i="3"/>
  <c r="S621" i="3"/>
  <c r="R621" i="3"/>
  <c r="Q621" i="3"/>
  <c r="P621" i="3"/>
  <c r="O621" i="3"/>
  <c r="M621" i="3"/>
  <c r="L621" i="3"/>
  <c r="K621" i="3"/>
  <c r="J621" i="3"/>
  <c r="I621" i="3"/>
  <c r="H621" i="3"/>
  <c r="G621" i="3"/>
  <c r="F621" i="3"/>
  <c r="E621" i="3"/>
  <c r="D621" i="3"/>
  <c r="B621" i="3"/>
  <c r="C621" i="3" s="1"/>
  <c r="A621" i="3"/>
  <c r="U620" i="3"/>
  <c r="T620" i="3"/>
  <c r="S620" i="3"/>
  <c r="R620" i="3"/>
  <c r="Q620" i="3"/>
  <c r="P620" i="3"/>
  <c r="O620" i="3"/>
  <c r="M620" i="3"/>
  <c r="L620" i="3"/>
  <c r="K620" i="3"/>
  <c r="J620" i="3"/>
  <c r="I620" i="3"/>
  <c r="H620" i="3"/>
  <c r="G620" i="3"/>
  <c r="F620" i="3"/>
  <c r="E620" i="3"/>
  <c r="D620" i="3"/>
  <c r="B620" i="3"/>
  <c r="C620" i="3" s="1"/>
  <c r="A620" i="3"/>
  <c r="U619" i="3"/>
  <c r="T619" i="3"/>
  <c r="S619" i="3"/>
  <c r="R619" i="3"/>
  <c r="Q619" i="3"/>
  <c r="P619" i="3"/>
  <c r="O619" i="3"/>
  <c r="M619" i="3"/>
  <c r="L619" i="3"/>
  <c r="K619" i="3"/>
  <c r="J619" i="3"/>
  <c r="I619" i="3"/>
  <c r="H619" i="3"/>
  <c r="G619" i="3"/>
  <c r="F619" i="3"/>
  <c r="E619" i="3"/>
  <c r="D619" i="3"/>
  <c r="B619" i="3"/>
  <c r="C619" i="3" s="1"/>
  <c r="A619" i="3"/>
  <c r="U618" i="3"/>
  <c r="T618" i="3"/>
  <c r="S618" i="3"/>
  <c r="R618" i="3"/>
  <c r="Q618" i="3"/>
  <c r="P618" i="3"/>
  <c r="O618" i="3"/>
  <c r="M618" i="3"/>
  <c r="L618" i="3"/>
  <c r="K618" i="3"/>
  <c r="J618" i="3"/>
  <c r="I618" i="3"/>
  <c r="H618" i="3"/>
  <c r="G618" i="3"/>
  <c r="F618" i="3"/>
  <c r="E618" i="3"/>
  <c r="D618" i="3"/>
  <c r="B618" i="3"/>
  <c r="C618" i="3" s="1"/>
  <c r="A618" i="3"/>
  <c r="U617" i="3"/>
  <c r="T617" i="3"/>
  <c r="S617" i="3"/>
  <c r="R617" i="3"/>
  <c r="Q617" i="3"/>
  <c r="P617" i="3"/>
  <c r="O617" i="3"/>
  <c r="M617" i="3"/>
  <c r="L617" i="3"/>
  <c r="K617" i="3"/>
  <c r="J617" i="3"/>
  <c r="I617" i="3"/>
  <c r="H617" i="3"/>
  <c r="G617" i="3"/>
  <c r="F617" i="3"/>
  <c r="E617" i="3"/>
  <c r="D617" i="3"/>
  <c r="B617" i="3"/>
  <c r="C617" i="3" s="1"/>
  <c r="A617" i="3"/>
  <c r="U616" i="3"/>
  <c r="T616" i="3"/>
  <c r="S616" i="3"/>
  <c r="R616" i="3"/>
  <c r="Q616" i="3"/>
  <c r="P616" i="3"/>
  <c r="O616" i="3"/>
  <c r="M616" i="3"/>
  <c r="L616" i="3"/>
  <c r="K616" i="3"/>
  <c r="J616" i="3"/>
  <c r="I616" i="3"/>
  <c r="H616" i="3"/>
  <c r="G616" i="3"/>
  <c r="F616" i="3"/>
  <c r="E616" i="3"/>
  <c r="D616" i="3"/>
  <c r="B616" i="3"/>
  <c r="C616" i="3" s="1"/>
  <c r="A616" i="3"/>
  <c r="U615" i="3"/>
  <c r="T615" i="3"/>
  <c r="S615" i="3"/>
  <c r="R615" i="3"/>
  <c r="Q615" i="3"/>
  <c r="P615" i="3"/>
  <c r="O615" i="3"/>
  <c r="M615" i="3"/>
  <c r="L615" i="3"/>
  <c r="K615" i="3"/>
  <c r="J615" i="3"/>
  <c r="I615" i="3"/>
  <c r="H615" i="3"/>
  <c r="G615" i="3"/>
  <c r="F615" i="3"/>
  <c r="E615" i="3"/>
  <c r="D615" i="3"/>
  <c r="N615" i="3" s="1"/>
  <c r="C615" i="3"/>
  <c r="B615" i="3"/>
  <c r="A615" i="3"/>
  <c r="U614" i="3"/>
  <c r="T614" i="3"/>
  <c r="S614" i="3"/>
  <c r="R614" i="3"/>
  <c r="Q614" i="3"/>
  <c r="P614" i="3"/>
  <c r="O614" i="3"/>
  <c r="M614" i="3"/>
  <c r="L614" i="3"/>
  <c r="K614" i="3"/>
  <c r="J614" i="3"/>
  <c r="I614" i="3"/>
  <c r="H614" i="3"/>
  <c r="G614" i="3"/>
  <c r="F614" i="3"/>
  <c r="E614" i="3"/>
  <c r="D614" i="3"/>
  <c r="B614" i="3"/>
  <c r="C614" i="3" s="1"/>
  <c r="C614" i="1" s="1"/>
  <c r="A614" i="3"/>
  <c r="U613" i="3"/>
  <c r="T613" i="3"/>
  <c r="S613" i="3"/>
  <c r="R613" i="3"/>
  <c r="Q613" i="3"/>
  <c r="P613" i="3"/>
  <c r="O613" i="3"/>
  <c r="M613" i="3"/>
  <c r="L613" i="3"/>
  <c r="K613" i="3"/>
  <c r="J613" i="3"/>
  <c r="I613" i="3"/>
  <c r="H613" i="3"/>
  <c r="G613" i="3"/>
  <c r="F613" i="3"/>
  <c r="E613" i="3"/>
  <c r="D613" i="3"/>
  <c r="B613" i="3"/>
  <c r="C613" i="3" s="1"/>
  <c r="A613" i="3"/>
  <c r="U612" i="3"/>
  <c r="T612" i="3"/>
  <c r="S612" i="3"/>
  <c r="R612" i="3"/>
  <c r="Q612" i="3"/>
  <c r="P612" i="3"/>
  <c r="O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A612" i="3"/>
  <c r="U611" i="3"/>
  <c r="T611" i="3"/>
  <c r="S611" i="3"/>
  <c r="R611" i="3"/>
  <c r="Q611" i="3"/>
  <c r="P611" i="3"/>
  <c r="O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A611" i="3"/>
  <c r="U610" i="3"/>
  <c r="T610" i="3"/>
  <c r="S610" i="3"/>
  <c r="R610" i="3"/>
  <c r="Q610" i="3"/>
  <c r="P610" i="3"/>
  <c r="O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A610" i="3"/>
  <c r="U609" i="3"/>
  <c r="T609" i="3"/>
  <c r="S609" i="3"/>
  <c r="R609" i="3"/>
  <c r="Q609" i="3"/>
  <c r="P609" i="3"/>
  <c r="O609" i="3"/>
  <c r="M609" i="3"/>
  <c r="L609" i="3"/>
  <c r="K609" i="3"/>
  <c r="J609" i="3"/>
  <c r="I609" i="3"/>
  <c r="H609" i="3"/>
  <c r="G609" i="3"/>
  <c r="F609" i="3"/>
  <c r="E609" i="3"/>
  <c r="D609" i="3"/>
  <c r="B609" i="3"/>
  <c r="C609" i="3" s="1"/>
  <c r="A609" i="3"/>
  <c r="U608" i="3"/>
  <c r="T608" i="3"/>
  <c r="S608" i="3"/>
  <c r="R608" i="3"/>
  <c r="Q608" i="3"/>
  <c r="P608" i="3"/>
  <c r="O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A608" i="3"/>
  <c r="U607" i="3"/>
  <c r="T607" i="3"/>
  <c r="S607" i="3"/>
  <c r="R607" i="3"/>
  <c r="Q607" i="3"/>
  <c r="P607" i="3"/>
  <c r="O607" i="3"/>
  <c r="M607" i="3"/>
  <c r="L607" i="3"/>
  <c r="K607" i="3"/>
  <c r="J607" i="3"/>
  <c r="I607" i="3"/>
  <c r="H607" i="3"/>
  <c r="G607" i="3"/>
  <c r="F607" i="3"/>
  <c r="E607" i="3"/>
  <c r="D607" i="3"/>
  <c r="B607" i="3"/>
  <c r="C607" i="3" s="1"/>
  <c r="C607" i="1" s="1"/>
  <c r="A607" i="3"/>
  <c r="U606" i="3"/>
  <c r="T606" i="3"/>
  <c r="S606" i="3"/>
  <c r="R606" i="3"/>
  <c r="Q606" i="3"/>
  <c r="P606" i="3"/>
  <c r="O606" i="3"/>
  <c r="M606" i="3"/>
  <c r="L606" i="3"/>
  <c r="K606" i="3"/>
  <c r="J606" i="3"/>
  <c r="I606" i="3"/>
  <c r="H606" i="3"/>
  <c r="G606" i="3"/>
  <c r="F606" i="3"/>
  <c r="E606" i="3"/>
  <c r="D606" i="3"/>
  <c r="B606" i="3"/>
  <c r="C606" i="3" s="1"/>
  <c r="A606" i="3"/>
  <c r="U605" i="3"/>
  <c r="T605" i="3"/>
  <c r="S605" i="3"/>
  <c r="R605" i="3"/>
  <c r="Q605" i="3"/>
  <c r="P605" i="3"/>
  <c r="O605" i="3"/>
  <c r="M605" i="3"/>
  <c r="L605" i="3"/>
  <c r="K605" i="3"/>
  <c r="J605" i="3"/>
  <c r="I605" i="3"/>
  <c r="H605" i="3"/>
  <c r="G605" i="3"/>
  <c r="F605" i="3"/>
  <c r="E605" i="3"/>
  <c r="D605" i="3"/>
  <c r="B605" i="3"/>
  <c r="C605" i="3" s="1"/>
  <c r="A605" i="3"/>
  <c r="U604" i="3"/>
  <c r="T604" i="3"/>
  <c r="S604" i="3"/>
  <c r="R604" i="3"/>
  <c r="Q604" i="3"/>
  <c r="P604" i="3"/>
  <c r="O604" i="3"/>
  <c r="M604" i="3"/>
  <c r="L604" i="3"/>
  <c r="K604" i="3"/>
  <c r="J604" i="3"/>
  <c r="I604" i="3"/>
  <c r="H604" i="3"/>
  <c r="G604" i="3"/>
  <c r="F604" i="3"/>
  <c r="E604" i="3"/>
  <c r="D604" i="3"/>
  <c r="B604" i="3"/>
  <c r="C604" i="3" s="1"/>
  <c r="A604" i="3"/>
  <c r="U603" i="3"/>
  <c r="T603" i="3"/>
  <c r="S603" i="3"/>
  <c r="R603" i="3"/>
  <c r="Q603" i="3"/>
  <c r="P603" i="3"/>
  <c r="O603" i="3"/>
  <c r="M603" i="3"/>
  <c r="L603" i="3"/>
  <c r="K603" i="3"/>
  <c r="J603" i="3"/>
  <c r="I603" i="3"/>
  <c r="H603" i="3"/>
  <c r="G603" i="3"/>
  <c r="F603" i="3"/>
  <c r="E603" i="3"/>
  <c r="D603" i="3"/>
  <c r="B603" i="3"/>
  <c r="C603" i="3" s="1"/>
  <c r="A603" i="3"/>
  <c r="U602" i="3"/>
  <c r="T602" i="3"/>
  <c r="S602" i="3"/>
  <c r="R602" i="3"/>
  <c r="Q602" i="3"/>
  <c r="P602" i="3"/>
  <c r="O602" i="3"/>
  <c r="M602" i="3"/>
  <c r="L602" i="3"/>
  <c r="K602" i="3"/>
  <c r="J602" i="3"/>
  <c r="I602" i="3"/>
  <c r="H602" i="3"/>
  <c r="G602" i="3"/>
  <c r="F602" i="3"/>
  <c r="E602" i="3"/>
  <c r="D602" i="3"/>
  <c r="B602" i="3"/>
  <c r="C602" i="3" s="1"/>
  <c r="C602" i="1" s="1"/>
  <c r="A602" i="3"/>
  <c r="U601" i="3"/>
  <c r="T601" i="3"/>
  <c r="S601" i="3"/>
  <c r="R601" i="3"/>
  <c r="Q601" i="3"/>
  <c r="P601" i="3"/>
  <c r="O601" i="3"/>
  <c r="N601" i="1" s="1"/>
  <c r="M601" i="3"/>
  <c r="L601" i="3"/>
  <c r="K601" i="3"/>
  <c r="J601" i="3"/>
  <c r="I601" i="3"/>
  <c r="H601" i="3"/>
  <c r="G601" i="3"/>
  <c r="F601" i="3"/>
  <c r="F601" i="1" s="1"/>
  <c r="E601" i="3"/>
  <c r="D601" i="3"/>
  <c r="C601" i="3"/>
  <c r="B601" i="3"/>
  <c r="A601" i="3"/>
  <c r="U600" i="3"/>
  <c r="T600" i="3"/>
  <c r="S600" i="3"/>
  <c r="R600" i="1" s="1"/>
  <c r="R600" i="3"/>
  <c r="Q600" i="3"/>
  <c r="P600" i="3"/>
  <c r="O600" i="3"/>
  <c r="M600" i="3"/>
  <c r="L600" i="3"/>
  <c r="K600" i="3"/>
  <c r="J600" i="3"/>
  <c r="J600" i="1" s="1"/>
  <c r="I600" i="3"/>
  <c r="H600" i="3"/>
  <c r="G600" i="3"/>
  <c r="F600" i="3"/>
  <c r="E600" i="3"/>
  <c r="D600" i="3"/>
  <c r="B600" i="3"/>
  <c r="C600" i="3" s="1"/>
  <c r="A600" i="3"/>
  <c r="U599" i="3"/>
  <c r="T599" i="3"/>
  <c r="S599" i="3"/>
  <c r="R599" i="3"/>
  <c r="Q599" i="3"/>
  <c r="P599" i="3"/>
  <c r="O599" i="3"/>
  <c r="M599" i="3"/>
  <c r="M599" i="1" s="1"/>
  <c r="L599" i="3"/>
  <c r="K599" i="3"/>
  <c r="J599" i="3"/>
  <c r="I599" i="3"/>
  <c r="H599" i="3"/>
  <c r="G599" i="3"/>
  <c r="F599" i="3"/>
  <c r="E599" i="3"/>
  <c r="D599" i="3"/>
  <c r="B599" i="3"/>
  <c r="C599" i="3" s="1"/>
  <c r="A599" i="3"/>
  <c r="U598" i="3"/>
  <c r="T598" i="3"/>
  <c r="S598" i="3"/>
  <c r="R598" i="3"/>
  <c r="Q598" i="3"/>
  <c r="P598" i="1" s="1"/>
  <c r="P598" i="3"/>
  <c r="O598" i="3"/>
  <c r="M598" i="3"/>
  <c r="L598" i="3"/>
  <c r="K598" i="3"/>
  <c r="J598" i="3"/>
  <c r="I598" i="3"/>
  <c r="H598" i="3"/>
  <c r="H598" i="1" s="1"/>
  <c r="G598" i="3"/>
  <c r="F598" i="3"/>
  <c r="E598" i="3"/>
  <c r="D598" i="3"/>
  <c r="B598" i="3"/>
  <c r="C598" i="3" s="1"/>
  <c r="A598" i="3"/>
  <c r="U597" i="3"/>
  <c r="T597" i="3"/>
  <c r="S597" i="1" s="1"/>
  <c r="S597" i="3"/>
  <c r="R597" i="3"/>
  <c r="Q597" i="3"/>
  <c r="P597" i="3"/>
  <c r="O597" i="3"/>
  <c r="M597" i="3"/>
  <c r="L597" i="3"/>
  <c r="K597" i="3"/>
  <c r="K597" i="1" s="1"/>
  <c r="J597" i="3"/>
  <c r="I597" i="3"/>
  <c r="H597" i="3"/>
  <c r="G597" i="3"/>
  <c r="F597" i="3"/>
  <c r="E597" i="3"/>
  <c r="D597" i="3"/>
  <c r="B597" i="3"/>
  <c r="C597" i="3" s="1"/>
  <c r="C597" i="1" s="1"/>
  <c r="A597" i="3"/>
  <c r="U596" i="3"/>
  <c r="T596" i="3"/>
  <c r="S596" i="3"/>
  <c r="R596" i="3"/>
  <c r="Q596" i="3"/>
  <c r="P596" i="3"/>
  <c r="O596" i="3"/>
  <c r="N596" i="1" s="1"/>
  <c r="M596" i="3"/>
  <c r="L596" i="3"/>
  <c r="K596" i="3"/>
  <c r="J596" i="3"/>
  <c r="I596" i="3"/>
  <c r="H596" i="3"/>
  <c r="G596" i="3"/>
  <c r="F596" i="3"/>
  <c r="F596" i="1" s="1"/>
  <c r="E596" i="3"/>
  <c r="D596" i="3"/>
  <c r="C596" i="3"/>
  <c r="B596" i="3"/>
  <c r="A596" i="3"/>
  <c r="U595" i="3"/>
  <c r="T595" i="3"/>
  <c r="S595" i="3"/>
  <c r="R595" i="1" s="1"/>
  <c r="R595" i="3"/>
  <c r="Q595" i="3"/>
  <c r="P595" i="3"/>
  <c r="O595" i="3"/>
  <c r="M595" i="3"/>
  <c r="L595" i="3"/>
  <c r="K595" i="3"/>
  <c r="J595" i="3"/>
  <c r="J595" i="1" s="1"/>
  <c r="I595" i="3"/>
  <c r="H595" i="3"/>
  <c r="G595" i="3"/>
  <c r="F595" i="3"/>
  <c r="E595" i="3"/>
  <c r="D595" i="3"/>
  <c r="B595" i="3"/>
  <c r="C595" i="3" s="1"/>
  <c r="A595" i="3"/>
  <c r="U594" i="3"/>
  <c r="T594" i="3"/>
  <c r="S594" i="3"/>
  <c r="R594" i="3"/>
  <c r="Q594" i="3"/>
  <c r="P594" i="3"/>
  <c r="O594" i="3"/>
  <c r="M594" i="3"/>
  <c r="L594" i="3"/>
  <c r="K594" i="3"/>
  <c r="J594" i="3"/>
  <c r="I594" i="3"/>
  <c r="H594" i="3"/>
  <c r="G594" i="3"/>
  <c r="F594" i="3"/>
  <c r="N594" i="3" s="1"/>
  <c r="E594" i="3"/>
  <c r="D594" i="3"/>
  <c r="C594" i="3"/>
  <c r="B594" i="3"/>
  <c r="A594" i="3"/>
  <c r="U593" i="3"/>
  <c r="T593" i="3"/>
  <c r="S593" i="3"/>
  <c r="R593" i="3"/>
  <c r="Q593" i="3"/>
  <c r="P593" i="3"/>
  <c r="O593" i="3"/>
  <c r="M593" i="3"/>
  <c r="L593" i="3"/>
  <c r="K593" i="3"/>
  <c r="J593" i="3"/>
  <c r="I593" i="3"/>
  <c r="H593" i="3"/>
  <c r="G593" i="3"/>
  <c r="F593" i="3"/>
  <c r="E593" i="3"/>
  <c r="D593" i="3"/>
  <c r="B593" i="3"/>
  <c r="C593" i="3" s="1"/>
  <c r="A593" i="3"/>
  <c r="U592" i="3"/>
  <c r="T592" i="3"/>
  <c r="S592" i="3"/>
  <c r="R592" i="3"/>
  <c r="Q592" i="3"/>
  <c r="P592" i="3"/>
  <c r="O592" i="3"/>
  <c r="M592" i="3"/>
  <c r="L592" i="3"/>
  <c r="K592" i="3"/>
  <c r="J592" i="3"/>
  <c r="I592" i="3"/>
  <c r="H592" i="3"/>
  <c r="G592" i="3"/>
  <c r="F592" i="3"/>
  <c r="E592" i="3"/>
  <c r="D592" i="3"/>
  <c r="B592" i="3"/>
  <c r="C592" i="3" s="1"/>
  <c r="A592" i="3"/>
  <c r="U591" i="3"/>
  <c r="T591" i="3"/>
  <c r="S591" i="3"/>
  <c r="R591" i="3"/>
  <c r="Q591" i="3"/>
  <c r="P591" i="3"/>
  <c r="O591" i="3"/>
  <c r="M591" i="3"/>
  <c r="L591" i="3"/>
  <c r="K591" i="3"/>
  <c r="J591" i="3"/>
  <c r="I591" i="3"/>
  <c r="H591" i="3"/>
  <c r="G591" i="3"/>
  <c r="F591" i="3"/>
  <c r="E591" i="3"/>
  <c r="D591" i="3"/>
  <c r="B591" i="3"/>
  <c r="C591" i="3" s="1"/>
  <c r="A591" i="3"/>
  <c r="U590" i="3"/>
  <c r="T590" i="3"/>
  <c r="S590" i="3"/>
  <c r="R590" i="3"/>
  <c r="Q590" i="3"/>
  <c r="P590" i="3"/>
  <c r="O590" i="3"/>
  <c r="M590" i="3"/>
  <c r="L590" i="3"/>
  <c r="K590" i="3"/>
  <c r="J590" i="3"/>
  <c r="I590" i="3"/>
  <c r="H590" i="3"/>
  <c r="G590" i="3"/>
  <c r="F590" i="3"/>
  <c r="E590" i="3"/>
  <c r="D590" i="3"/>
  <c r="N590" i="3" s="1"/>
  <c r="B590" i="3"/>
  <c r="C590" i="3" s="1"/>
  <c r="A590" i="3"/>
  <c r="U589" i="3"/>
  <c r="T589" i="3"/>
  <c r="S589" i="3"/>
  <c r="R589" i="3"/>
  <c r="Q589" i="3"/>
  <c r="P589" i="3"/>
  <c r="O589" i="3"/>
  <c r="M589" i="3"/>
  <c r="L589" i="3"/>
  <c r="K589" i="3"/>
  <c r="J589" i="3"/>
  <c r="I589" i="3"/>
  <c r="H589" i="3"/>
  <c r="G589" i="3"/>
  <c r="F589" i="3"/>
  <c r="E589" i="3"/>
  <c r="D589" i="3"/>
  <c r="B589" i="3"/>
  <c r="C589" i="3" s="1"/>
  <c r="A589" i="3"/>
  <c r="U588" i="3"/>
  <c r="T588" i="3"/>
  <c r="S588" i="3"/>
  <c r="R588" i="3"/>
  <c r="Q588" i="3"/>
  <c r="P588" i="3"/>
  <c r="O588" i="3"/>
  <c r="M588" i="3"/>
  <c r="L588" i="3"/>
  <c r="K588" i="3"/>
  <c r="J588" i="3"/>
  <c r="I588" i="3"/>
  <c r="H588" i="3"/>
  <c r="G588" i="3"/>
  <c r="F588" i="3"/>
  <c r="E588" i="3"/>
  <c r="D588" i="3"/>
  <c r="B588" i="3"/>
  <c r="C588" i="3" s="1"/>
  <c r="A588" i="3"/>
  <c r="U587" i="3"/>
  <c r="T587" i="3"/>
  <c r="S587" i="3"/>
  <c r="R587" i="3"/>
  <c r="Q587" i="3"/>
  <c r="P587" i="3"/>
  <c r="O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A587" i="3"/>
  <c r="U586" i="3"/>
  <c r="T586" i="3"/>
  <c r="S586" i="3"/>
  <c r="R586" i="3"/>
  <c r="Q586" i="3"/>
  <c r="P586" i="3"/>
  <c r="O586" i="3"/>
  <c r="M586" i="3"/>
  <c r="L586" i="3"/>
  <c r="K586" i="3"/>
  <c r="J586" i="3"/>
  <c r="I586" i="3"/>
  <c r="H586" i="3"/>
  <c r="G586" i="3"/>
  <c r="F586" i="3"/>
  <c r="E586" i="3"/>
  <c r="D586" i="3"/>
  <c r="B586" i="3"/>
  <c r="C586" i="3" s="1"/>
  <c r="A586" i="3"/>
  <c r="U585" i="3"/>
  <c r="T585" i="3"/>
  <c r="S585" i="3"/>
  <c r="R585" i="3"/>
  <c r="Q585" i="3"/>
  <c r="P585" i="3"/>
  <c r="O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A585" i="3"/>
  <c r="U584" i="3"/>
  <c r="T584" i="3"/>
  <c r="S584" i="3"/>
  <c r="R584" i="3"/>
  <c r="Q584" i="3"/>
  <c r="P584" i="3"/>
  <c r="O584" i="3"/>
  <c r="M584" i="3"/>
  <c r="L584" i="3"/>
  <c r="K584" i="3"/>
  <c r="J584" i="3"/>
  <c r="I584" i="3"/>
  <c r="H584" i="3"/>
  <c r="G584" i="3"/>
  <c r="F584" i="3"/>
  <c r="E584" i="3"/>
  <c r="D584" i="3"/>
  <c r="B584" i="3"/>
  <c r="C584" i="3" s="1"/>
  <c r="A584" i="3"/>
  <c r="U583" i="3"/>
  <c r="T583" i="3"/>
  <c r="S583" i="3"/>
  <c r="R583" i="3"/>
  <c r="Q583" i="3"/>
  <c r="P583" i="3"/>
  <c r="O583" i="3"/>
  <c r="M583" i="3"/>
  <c r="L583" i="3"/>
  <c r="K583" i="3"/>
  <c r="J583" i="3"/>
  <c r="I583" i="3"/>
  <c r="H583" i="3"/>
  <c r="G583" i="3"/>
  <c r="F583" i="3"/>
  <c r="E583" i="3"/>
  <c r="N583" i="3" s="1"/>
  <c r="D583" i="3"/>
  <c r="B583" i="3"/>
  <c r="C583" i="3" s="1"/>
  <c r="A583" i="3"/>
  <c r="U582" i="3"/>
  <c r="T582" i="3"/>
  <c r="S582" i="3"/>
  <c r="R582" i="3"/>
  <c r="Q582" i="3"/>
  <c r="P582" i="3"/>
  <c r="O582" i="3"/>
  <c r="M582" i="3"/>
  <c r="L582" i="3"/>
  <c r="K582" i="3"/>
  <c r="J582" i="3"/>
  <c r="I582" i="3"/>
  <c r="H582" i="3"/>
  <c r="G582" i="3"/>
  <c r="F582" i="3"/>
  <c r="E582" i="3"/>
  <c r="D582" i="3"/>
  <c r="B582" i="3"/>
  <c r="C582" i="3" s="1"/>
  <c r="A582" i="3"/>
  <c r="U581" i="3"/>
  <c r="T581" i="3"/>
  <c r="S581" i="3"/>
  <c r="R581" i="3"/>
  <c r="Q581" i="3"/>
  <c r="P581" i="3"/>
  <c r="O581" i="3"/>
  <c r="M581" i="3"/>
  <c r="L581" i="3"/>
  <c r="K581" i="3"/>
  <c r="J581" i="3"/>
  <c r="I581" i="3"/>
  <c r="H581" i="3"/>
  <c r="G581" i="3"/>
  <c r="F581" i="3"/>
  <c r="E581" i="3"/>
  <c r="D581" i="3"/>
  <c r="B581" i="3"/>
  <c r="C581" i="3" s="1"/>
  <c r="A581" i="3"/>
  <c r="U580" i="3"/>
  <c r="T580" i="3"/>
  <c r="S580" i="3"/>
  <c r="R580" i="3"/>
  <c r="Q580" i="3"/>
  <c r="P580" i="3"/>
  <c r="O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A580" i="3"/>
  <c r="U579" i="3"/>
  <c r="T579" i="3"/>
  <c r="S579" i="3"/>
  <c r="R579" i="3"/>
  <c r="Q579" i="3"/>
  <c r="P579" i="3"/>
  <c r="O579" i="3"/>
  <c r="M579" i="3"/>
  <c r="L579" i="3"/>
  <c r="K579" i="3"/>
  <c r="J579" i="3"/>
  <c r="I579" i="3"/>
  <c r="H579" i="3"/>
  <c r="G579" i="3"/>
  <c r="F579" i="3"/>
  <c r="E579" i="3"/>
  <c r="D579" i="3"/>
  <c r="B579" i="3"/>
  <c r="C579" i="3" s="1"/>
  <c r="A579" i="3"/>
  <c r="U578" i="3"/>
  <c r="T578" i="3"/>
  <c r="S578" i="3"/>
  <c r="R578" i="3"/>
  <c r="Q578" i="3"/>
  <c r="P578" i="3"/>
  <c r="O578" i="3"/>
  <c r="M578" i="3"/>
  <c r="L578" i="3"/>
  <c r="K578" i="3"/>
  <c r="J578" i="3"/>
  <c r="I578" i="3"/>
  <c r="H578" i="3"/>
  <c r="G578" i="3"/>
  <c r="F578" i="3"/>
  <c r="N578" i="3" s="1"/>
  <c r="E578" i="3"/>
  <c r="D578" i="3"/>
  <c r="C578" i="3"/>
  <c r="B578" i="3"/>
  <c r="A578" i="3"/>
  <c r="U577" i="3"/>
  <c r="T577" i="3"/>
  <c r="S577" i="3"/>
  <c r="R577" i="3"/>
  <c r="Q577" i="3"/>
  <c r="P577" i="3"/>
  <c r="O577" i="3"/>
  <c r="M577" i="3"/>
  <c r="L577" i="3"/>
  <c r="K577" i="3"/>
  <c r="J577" i="3"/>
  <c r="I577" i="3"/>
  <c r="H577" i="3"/>
  <c r="G577" i="3"/>
  <c r="F577" i="3"/>
  <c r="E577" i="3"/>
  <c r="D577" i="3"/>
  <c r="B577" i="3"/>
  <c r="C577" i="3" s="1"/>
  <c r="A577" i="3"/>
  <c r="U576" i="3"/>
  <c r="T576" i="3"/>
  <c r="S576" i="3"/>
  <c r="R576" i="3"/>
  <c r="Q576" i="3"/>
  <c r="P576" i="3"/>
  <c r="O576" i="3"/>
  <c r="M576" i="3"/>
  <c r="L576" i="3"/>
  <c r="K576" i="3"/>
  <c r="J576" i="3"/>
  <c r="I576" i="3"/>
  <c r="H576" i="3"/>
  <c r="G576" i="3"/>
  <c r="F576" i="3"/>
  <c r="E576" i="3"/>
  <c r="D576" i="3"/>
  <c r="B576" i="3"/>
  <c r="C576" i="3" s="1"/>
  <c r="A576" i="3"/>
  <c r="U575" i="3"/>
  <c r="T575" i="3"/>
  <c r="S575" i="3"/>
  <c r="R575" i="3"/>
  <c r="Q575" i="3"/>
  <c r="P575" i="3"/>
  <c r="O575" i="3"/>
  <c r="M575" i="3"/>
  <c r="L575" i="3"/>
  <c r="K575" i="3"/>
  <c r="J575" i="3"/>
  <c r="I575" i="3"/>
  <c r="H575" i="3"/>
  <c r="G575" i="3"/>
  <c r="F575" i="3"/>
  <c r="E575" i="3"/>
  <c r="D575" i="3"/>
  <c r="B575" i="3"/>
  <c r="C575" i="3" s="1"/>
  <c r="A575" i="3"/>
  <c r="U574" i="3"/>
  <c r="T574" i="3"/>
  <c r="S574" i="3"/>
  <c r="R574" i="3"/>
  <c r="Q574" i="3"/>
  <c r="P574" i="3"/>
  <c r="O574" i="3"/>
  <c r="M574" i="3"/>
  <c r="L574" i="3"/>
  <c r="K574" i="3"/>
  <c r="J574" i="3"/>
  <c r="I574" i="3"/>
  <c r="H574" i="3"/>
  <c r="G574" i="3"/>
  <c r="F574" i="3"/>
  <c r="E574" i="3"/>
  <c r="D574" i="3"/>
  <c r="B574" i="3"/>
  <c r="C574" i="3" s="1"/>
  <c r="A574" i="3"/>
  <c r="U573" i="3"/>
  <c r="T573" i="3"/>
  <c r="S573" i="3"/>
  <c r="R573" i="3"/>
  <c r="Q573" i="3"/>
  <c r="P573" i="3"/>
  <c r="O573" i="3"/>
  <c r="M573" i="3"/>
  <c r="L573" i="3"/>
  <c r="K573" i="3"/>
  <c r="J573" i="3"/>
  <c r="I573" i="3"/>
  <c r="H573" i="3"/>
  <c r="G573" i="3"/>
  <c r="F573" i="3"/>
  <c r="E573" i="3"/>
  <c r="D573" i="3"/>
  <c r="B573" i="3"/>
  <c r="C573" i="3" s="1"/>
  <c r="A573" i="3"/>
  <c r="U572" i="3"/>
  <c r="T572" i="3"/>
  <c r="S572" i="3"/>
  <c r="R572" i="3"/>
  <c r="Q572" i="3"/>
  <c r="P572" i="3"/>
  <c r="O572" i="3"/>
  <c r="M572" i="3"/>
  <c r="L572" i="3"/>
  <c r="K572" i="3"/>
  <c r="J572" i="3"/>
  <c r="I572" i="3"/>
  <c r="H572" i="3"/>
  <c r="G572" i="3"/>
  <c r="F572" i="3"/>
  <c r="E572" i="3"/>
  <c r="D572" i="3"/>
  <c r="B572" i="3"/>
  <c r="C572" i="3" s="1"/>
  <c r="A572" i="3"/>
  <c r="U571" i="3"/>
  <c r="T571" i="3"/>
  <c r="S571" i="3"/>
  <c r="R571" i="3"/>
  <c r="Q571" i="3"/>
  <c r="P571" i="3"/>
  <c r="O571" i="3"/>
  <c r="M571" i="3"/>
  <c r="L571" i="3"/>
  <c r="K571" i="3"/>
  <c r="J571" i="3"/>
  <c r="I571" i="3"/>
  <c r="H571" i="3"/>
  <c r="G571" i="3"/>
  <c r="F571" i="3"/>
  <c r="N571" i="3" s="1"/>
  <c r="E571" i="3"/>
  <c r="D571" i="3"/>
  <c r="C571" i="3"/>
  <c r="B571" i="3"/>
  <c r="A571" i="3"/>
  <c r="U570" i="3"/>
  <c r="T570" i="3"/>
  <c r="S570" i="3"/>
  <c r="R570" i="3"/>
  <c r="Q570" i="3"/>
  <c r="P570" i="3"/>
  <c r="O570" i="3"/>
  <c r="M570" i="3"/>
  <c r="L570" i="3"/>
  <c r="K570" i="3"/>
  <c r="J570" i="3"/>
  <c r="I570" i="3"/>
  <c r="H570" i="3"/>
  <c r="G570" i="3"/>
  <c r="F570" i="3"/>
  <c r="E570" i="3"/>
  <c r="D570" i="3"/>
  <c r="B570" i="3"/>
  <c r="C570" i="3" s="1"/>
  <c r="C570" i="1" s="1"/>
  <c r="A570" i="3"/>
  <c r="U569" i="3"/>
  <c r="T569" i="3"/>
  <c r="S569" i="3"/>
  <c r="R569" i="3"/>
  <c r="Q569" i="3"/>
  <c r="P569" i="3"/>
  <c r="O569" i="3"/>
  <c r="N569" i="1" s="1"/>
  <c r="M569" i="3"/>
  <c r="L569" i="3"/>
  <c r="K569" i="3"/>
  <c r="J569" i="3"/>
  <c r="I569" i="3"/>
  <c r="H569" i="3"/>
  <c r="G569" i="3"/>
  <c r="F569" i="3"/>
  <c r="F569" i="1" s="1"/>
  <c r="E569" i="3"/>
  <c r="D569" i="3"/>
  <c r="C569" i="3"/>
  <c r="B569" i="3"/>
  <c r="A569" i="3"/>
  <c r="U568" i="3"/>
  <c r="T568" i="3"/>
  <c r="S568" i="3"/>
  <c r="R568" i="1" s="1"/>
  <c r="R568" i="3"/>
  <c r="Q568" i="3"/>
  <c r="P568" i="3"/>
  <c r="O568" i="3"/>
  <c r="M568" i="3"/>
  <c r="L568" i="3"/>
  <c r="K568" i="3"/>
  <c r="J568" i="3"/>
  <c r="J568" i="1" s="1"/>
  <c r="I568" i="3"/>
  <c r="H568" i="3"/>
  <c r="G568" i="3"/>
  <c r="F568" i="3"/>
  <c r="E568" i="3"/>
  <c r="D568" i="3"/>
  <c r="B568" i="3"/>
  <c r="C568" i="3" s="1"/>
  <c r="A568" i="3"/>
  <c r="A568" i="1" s="1"/>
  <c r="U567" i="3"/>
  <c r="T567" i="3"/>
  <c r="S567" i="3"/>
  <c r="R567" i="3"/>
  <c r="Q567" i="3"/>
  <c r="P567" i="3"/>
  <c r="O567" i="3"/>
  <c r="M567" i="3"/>
  <c r="M567" i="1" s="1"/>
  <c r="L567" i="3"/>
  <c r="K567" i="3"/>
  <c r="J567" i="3"/>
  <c r="I567" i="3"/>
  <c r="H567" i="3"/>
  <c r="G567" i="3"/>
  <c r="F567" i="3"/>
  <c r="E567" i="3"/>
  <c r="D567" i="3"/>
  <c r="B567" i="3"/>
  <c r="C567" i="3" s="1"/>
  <c r="A567" i="3"/>
  <c r="U566" i="3"/>
  <c r="T566" i="3"/>
  <c r="S566" i="3"/>
  <c r="R566" i="3"/>
  <c r="Q566" i="3"/>
  <c r="P566" i="1" s="1"/>
  <c r="P566" i="3"/>
  <c r="O566" i="3"/>
  <c r="M566" i="3"/>
  <c r="L566" i="3"/>
  <c r="K566" i="3"/>
  <c r="J566" i="3"/>
  <c r="I566" i="3"/>
  <c r="H566" i="3"/>
  <c r="H566" i="1" s="1"/>
  <c r="G566" i="3"/>
  <c r="F566" i="3"/>
  <c r="E566" i="3"/>
  <c r="D566" i="3"/>
  <c r="B566" i="3"/>
  <c r="C566" i="3" s="1"/>
  <c r="A566" i="3"/>
  <c r="U565" i="3"/>
  <c r="T565" i="3"/>
  <c r="S565" i="1" s="1"/>
  <c r="S565" i="3"/>
  <c r="R565" i="3"/>
  <c r="Q565" i="3"/>
  <c r="P565" i="3"/>
  <c r="O565" i="3"/>
  <c r="M565" i="3"/>
  <c r="L565" i="3"/>
  <c r="K565" i="3"/>
  <c r="K565" i="1" s="1"/>
  <c r="J565" i="3"/>
  <c r="I565" i="3"/>
  <c r="H565" i="3"/>
  <c r="G565" i="3"/>
  <c r="F565" i="3"/>
  <c r="E565" i="3"/>
  <c r="D565" i="3"/>
  <c r="B565" i="3"/>
  <c r="C565" i="3" s="1"/>
  <c r="C565" i="1" s="1"/>
  <c r="A565" i="3"/>
  <c r="U564" i="3"/>
  <c r="T564" i="3"/>
  <c r="S564" i="3"/>
  <c r="R564" i="3"/>
  <c r="Q564" i="3"/>
  <c r="P564" i="3"/>
  <c r="O564" i="3"/>
  <c r="N564" i="1" s="1"/>
  <c r="M564" i="3"/>
  <c r="L564" i="3"/>
  <c r="K564" i="3"/>
  <c r="J564" i="3"/>
  <c r="I564" i="3"/>
  <c r="H564" i="3"/>
  <c r="G564" i="3"/>
  <c r="F564" i="3"/>
  <c r="F564" i="1" s="1"/>
  <c r="E564" i="3"/>
  <c r="D564" i="3"/>
  <c r="C564" i="3"/>
  <c r="B564" i="3"/>
  <c r="A564" i="3"/>
  <c r="U563" i="3"/>
  <c r="T563" i="3"/>
  <c r="S563" i="3"/>
  <c r="R563" i="3"/>
  <c r="Q563" i="3"/>
  <c r="P563" i="3"/>
  <c r="O563" i="3"/>
  <c r="M563" i="3"/>
  <c r="L563" i="3"/>
  <c r="K563" i="3"/>
  <c r="J563" i="3"/>
  <c r="I563" i="3"/>
  <c r="H563" i="3"/>
  <c r="G563" i="3"/>
  <c r="F563" i="3"/>
  <c r="E563" i="3"/>
  <c r="D563" i="3"/>
  <c r="B563" i="3"/>
  <c r="C563" i="3" s="1"/>
  <c r="A563" i="3"/>
  <c r="U562" i="3"/>
  <c r="T562" i="3"/>
  <c r="S562" i="3"/>
  <c r="R562" i="3"/>
  <c r="Q562" i="3"/>
  <c r="P562" i="3"/>
  <c r="O562" i="3"/>
  <c r="M562" i="3"/>
  <c r="L562" i="3"/>
  <c r="K562" i="3"/>
  <c r="J562" i="3"/>
  <c r="I562" i="3"/>
  <c r="H562" i="3"/>
  <c r="G562" i="3"/>
  <c r="F562" i="3"/>
  <c r="N562" i="3" s="1"/>
  <c r="E562" i="3"/>
  <c r="D562" i="3"/>
  <c r="C562" i="3"/>
  <c r="B562" i="3"/>
  <c r="A562" i="3"/>
  <c r="U561" i="3"/>
  <c r="T561" i="3"/>
  <c r="S561" i="3"/>
  <c r="R561" i="3"/>
  <c r="Q561" i="3"/>
  <c r="P561" i="3"/>
  <c r="O561" i="3"/>
  <c r="M561" i="3"/>
  <c r="L561" i="3"/>
  <c r="K561" i="3"/>
  <c r="J561" i="3"/>
  <c r="I561" i="3"/>
  <c r="H561" i="3"/>
  <c r="G561" i="3"/>
  <c r="F561" i="3"/>
  <c r="E561" i="3"/>
  <c r="D561" i="3"/>
  <c r="B561" i="3"/>
  <c r="C561" i="3" s="1"/>
  <c r="A561" i="3"/>
  <c r="U560" i="3"/>
  <c r="T560" i="3"/>
  <c r="S560" i="3"/>
  <c r="R560" i="3"/>
  <c r="Q560" i="3"/>
  <c r="P560" i="3"/>
  <c r="O560" i="3"/>
  <c r="M560" i="3"/>
  <c r="L560" i="3"/>
  <c r="K560" i="3"/>
  <c r="J560" i="3"/>
  <c r="I560" i="3"/>
  <c r="H560" i="3"/>
  <c r="G560" i="3"/>
  <c r="F560" i="3"/>
  <c r="E560" i="3"/>
  <c r="D560" i="3"/>
  <c r="B560" i="3"/>
  <c r="C560" i="3" s="1"/>
  <c r="A560" i="3"/>
  <c r="U559" i="3"/>
  <c r="T559" i="3"/>
  <c r="S559" i="3"/>
  <c r="R559" i="3"/>
  <c r="Q559" i="3"/>
  <c r="P559" i="3"/>
  <c r="O559" i="3"/>
  <c r="M559" i="3"/>
  <c r="L559" i="3"/>
  <c r="K559" i="3"/>
  <c r="J559" i="3"/>
  <c r="I559" i="3"/>
  <c r="H559" i="3"/>
  <c r="G559" i="3"/>
  <c r="F559" i="3"/>
  <c r="E559" i="3"/>
  <c r="D559" i="3"/>
  <c r="B559" i="3"/>
  <c r="C559" i="3" s="1"/>
  <c r="A559" i="3"/>
  <c r="U558" i="3"/>
  <c r="T558" i="3"/>
  <c r="S558" i="3"/>
  <c r="R558" i="3"/>
  <c r="Q558" i="3"/>
  <c r="P558" i="3"/>
  <c r="O558" i="3"/>
  <c r="M558" i="3"/>
  <c r="L558" i="3"/>
  <c r="K558" i="3"/>
  <c r="J558" i="3"/>
  <c r="I558" i="3"/>
  <c r="H558" i="3"/>
  <c r="G558" i="3"/>
  <c r="F558" i="3"/>
  <c r="E558" i="3"/>
  <c r="D558" i="3"/>
  <c r="B558" i="3"/>
  <c r="C558" i="3" s="1"/>
  <c r="A558" i="3"/>
  <c r="U557" i="3"/>
  <c r="T557" i="3"/>
  <c r="S557" i="3"/>
  <c r="R557" i="3"/>
  <c r="Q557" i="3"/>
  <c r="P557" i="3"/>
  <c r="O557" i="3"/>
  <c r="M557" i="3"/>
  <c r="L557" i="3"/>
  <c r="K557" i="3"/>
  <c r="J557" i="3"/>
  <c r="I557" i="3"/>
  <c r="H557" i="3"/>
  <c r="G557" i="3"/>
  <c r="F557" i="3"/>
  <c r="E557" i="3"/>
  <c r="D557" i="3"/>
  <c r="B557" i="3"/>
  <c r="C557" i="3" s="1"/>
  <c r="A557" i="3"/>
  <c r="U556" i="3"/>
  <c r="T556" i="3"/>
  <c r="S556" i="3"/>
  <c r="R556" i="3"/>
  <c r="Q556" i="3"/>
  <c r="P556" i="3"/>
  <c r="O556" i="3"/>
  <c r="M556" i="3"/>
  <c r="L556" i="3"/>
  <c r="K556" i="3"/>
  <c r="J556" i="3"/>
  <c r="I556" i="3"/>
  <c r="H556" i="3"/>
  <c r="G556" i="3"/>
  <c r="F556" i="3"/>
  <c r="E556" i="3"/>
  <c r="D556" i="3"/>
  <c r="B556" i="3"/>
  <c r="C556" i="3" s="1"/>
  <c r="A556" i="3"/>
  <c r="U555" i="3"/>
  <c r="T555" i="3"/>
  <c r="S555" i="3"/>
  <c r="R555" i="3"/>
  <c r="Q555" i="3"/>
  <c r="P555" i="3"/>
  <c r="O555" i="3"/>
  <c r="M555" i="3"/>
  <c r="L555" i="3"/>
  <c r="K555" i="3"/>
  <c r="J555" i="3"/>
  <c r="I555" i="3"/>
  <c r="H555" i="3"/>
  <c r="G555" i="3"/>
  <c r="F555" i="3"/>
  <c r="N555" i="3" s="1"/>
  <c r="E555" i="3"/>
  <c r="D555" i="3"/>
  <c r="C555" i="3"/>
  <c r="B555" i="3"/>
  <c r="A555" i="3"/>
  <c r="U554" i="3"/>
  <c r="T554" i="3"/>
  <c r="S554" i="3"/>
  <c r="R554" i="3"/>
  <c r="Q554" i="3"/>
  <c r="P554" i="3"/>
  <c r="O554" i="3"/>
  <c r="M554" i="3"/>
  <c r="L554" i="3"/>
  <c r="K554" i="3"/>
  <c r="J554" i="3"/>
  <c r="I554" i="3"/>
  <c r="H554" i="3"/>
  <c r="G554" i="3"/>
  <c r="F554" i="3"/>
  <c r="E554" i="3"/>
  <c r="D554" i="3"/>
  <c r="B554" i="3"/>
  <c r="C554" i="3" s="1"/>
  <c r="A554" i="3"/>
  <c r="U553" i="3"/>
  <c r="T553" i="3"/>
  <c r="S553" i="3"/>
  <c r="R553" i="3"/>
  <c r="Q553" i="3"/>
  <c r="P553" i="3"/>
  <c r="O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A553" i="3"/>
  <c r="U552" i="3"/>
  <c r="T552" i="3"/>
  <c r="S552" i="3"/>
  <c r="R552" i="3"/>
  <c r="Q552" i="3"/>
  <c r="P552" i="3"/>
  <c r="O552" i="3"/>
  <c r="M552" i="3"/>
  <c r="L552" i="3"/>
  <c r="K552" i="3"/>
  <c r="J552" i="3"/>
  <c r="I552" i="3"/>
  <c r="H552" i="3"/>
  <c r="G552" i="3"/>
  <c r="F552" i="3"/>
  <c r="E552" i="3"/>
  <c r="D552" i="3"/>
  <c r="B552" i="3"/>
  <c r="C552" i="3" s="1"/>
  <c r="A552" i="3"/>
  <c r="U551" i="3"/>
  <c r="T551" i="3"/>
  <c r="S551" i="3"/>
  <c r="R551" i="3"/>
  <c r="Q551" i="3"/>
  <c r="P551" i="3"/>
  <c r="O551" i="3"/>
  <c r="M551" i="3"/>
  <c r="L551" i="3"/>
  <c r="K551" i="3"/>
  <c r="J551" i="3"/>
  <c r="I551" i="3"/>
  <c r="H551" i="3"/>
  <c r="G551" i="3"/>
  <c r="F551" i="3"/>
  <c r="E551" i="3"/>
  <c r="N551" i="3" s="1"/>
  <c r="D551" i="3"/>
  <c r="B551" i="3"/>
  <c r="C551" i="3" s="1"/>
  <c r="A551" i="3"/>
  <c r="U550" i="3"/>
  <c r="T550" i="3"/>
  <c r="S550" i="3"/>
  <c r="R550" i="3"/>
  <c r="Q550" i="3"/>
  <c r="P550" i="3"/>
  <c r="O550" i="3"/>
  <c r="M550" i="3"/>
  <c r="L550" i="3"/>
  <c r="K550" i="3"/>
  <c r="J550" i="3"/>
  <c r="I550" i="3"/>
  <c r="H550" i="3"/>
  <c r="G550" i="3"/>
  <c r="F550" i="3"/>
  <c r="E550" i="3"/>
  <c r="D550" i="3"/>
  <c r="B550" i="3"/>
  <c r="C550" i="3" s="1"/>
  <c r="A550" i="3"/>
  <c r="U549" i="3"/>
  <c r="T549" i="3"/>
  <c r="S549" i="3"/>
  <c r="R549" i="3"/>
  <c r="Q549" i="3"/>
  <c r="P549" i="3"/>
  <c r="O549" i="3"/>
  <c r="M549" i="3"/>
  <c r="L549" i="3"/>
  <c r="K549" i="3"/>
  <c r="J549" i="3"/>
  <c r="I549" i="3"/>
  <c r="H549" i="3"/>
  <c r="G549" i="3"/>
  <c r="F549" i="3"/>
  <c r="E549" i="3"/>
  <c r="D549" i="3"/>
  <c r="B549" i="3"/>
  <c r="C549" i="3" s="1"/>
  <c r="A549" i="3"/>
  <c r="U548" i="3"/>
  <c r="T548" i="3"/>
  <c r="S548" i="3"/>
  <c r="R548" i="3"/>
  <c r="Q548" i="3"/>
  <c r="P548" i="3"/>
  <c r="O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A548" i="3"/>
  <c r="U547" i="3"/>
  <c r="T547" i="3"/>
  <c r="S547" i="3"/>
  <c r="R547" i="3"/>
  <c r="Q547" i="3"/>
  <c r="P547" i="3"/>
  <c r="O547" i="3"/>
  <c r="M547" i="3"/>
  <c r="L547" i="3"/>
  <c r="K547" i="3"/>
  <c r="J547" i="3"/>
  <c r="I547" i="3"/>
  <c r="H547" i="3"/>
  <c r="G547" i="3"/>
  <c r="F547" i="3"/>
  <c r="E547" i="3"/>
  <c r="D547" i="3"/>
  <c r="B547" i="3"/>
  <c r="C547" i="3" s="1"/>
  <c r="A547" i="3"/>
  <c r="U546" i="3"/>
  <c r="T546" i="3"/>
  <c r="S546" i="3"/>
  <c r="R546" i="3"/>
  <c r="Q546" i="3"/>
  <c r="P546" i="3"/>
  <c r="O546" i="3"/>
  <c r="M546" i="3"/>
  <c r="L546" i="3"/>
  <c r="K546" i="3"/>
  <c r="J546" i="3"/>
  <c r="I546" i="3"/>
  <c r="H546" i="3"/>
  <c r="G546" i="3"/>
  <c r="F546" i="3"/>
  <c r="N546" i="3" s="1"/>
  <c r="E546" i="3"/>
  <c r="D546" i="3"/>
  <c r="C546" i="3"/>
  <c r="B546" i="3"/>
  <c r="A546" i="3"/>
  <c r="U545" i="3"/>
  <c r="T545" i="3"/>
  <c r="S545" i="3"/>
  <c r="R545" i="3"/>
  <c r="Q545" i="3"/>
  <c r="P545" i="3"/>
  <c r="O545" i="3"/>
  <c r="M545" i="3"/>
  <c r="L545" i="3"/>
  <c r="K545" i="3"/>
  <c r="J545" i="3"/>
  <c r="I545" i="3"/>
  <c r="H545" i="3"/>
  <c r="G545" i="3"/>
  <c r="F545" i="3"/>
  <c r="E545" i="3"/>
  <c r="D545" i="3"/>
  <c r="B545" i="3"/>
  <c r="C545" i="3" s="1"/>
  <c r="A545" i="3"/>
  <c r="U544" i="3"/>
  <c r="T544" i="3"/>
  <c r="S544" i="3"/>
  <c r="R544" i="3"/>
  <c r="Q544" i="3"/>
  <c r="P544" i="3"/>
  <c r="O544" i="3"/>
  <c r="M544" i="3"/>
  <c r="L544" i="3"/>
  <c r="K544" i="3"/>
  <c r="J544" i="3"/>
  <c r="I544" i="3"/>
  <c r="H544" i="3"/>
  <c r="G544" i="3"/>
  <c r="F544" i="3"/>
  <c r="E544" i="3"/>
  <c r="D544" i="3"/>
  <c r="B544" i="3"/>
  <c r="C544" i="3" s="1"/>
  <c r="A544" i="3"/>
  <c r="U543" i="3"/>
  <c r="T543" i="3"/>
  <c r="S543" i="3"/>
  <c r="R543" i="3"/>
  <c r="Q543" i="3"/>
  <c r="P543" i="3"/>
  <c r="O543" i="3"/>
  <c r="M543" i="3"/>
  <c r="L543" i="3"/>
  <c r="K543" i="3"/>
  <c r="J543" i="3"/>
  <c r="I543" i="3"/>
  <c r="H543" i="3"/>
  <c r="G543" i="3"/>
  <c r="F543" i="3"/>
  <c r="E543" i="3"/>
  <c r="D543" i="3"/>
  <c r="B543" i="3"/>
  <c r="C543" i="3" s="1"/>
  <c r="A543" i="3"/>
  <c r="U542" i="3"/>
  <c r="T542" i="3"/>
  <c r="S542" i="3"/>
  <c r="R542" i="3"/>
  <c r="Q542" i="3"/>
  <c r="P542" i="3"/>
  <c r="O542" i="3"/>
  <c r="M542" i="3"/>
  <c r="L542" i="3"/>
  <c r="K542" i="3"/>
  <c r="J542" i="3"/>
  <c r="I542" i="3"/>
  <c r="H542" i="3"/>
  <c r="G542" i="3"/>
  <c r="F542" i="3"/>
  <c r="E542" i="3"/>
  <c r="D542" i="3"/>
  <c r="N542" i="3" s="1"/>
  <c r="B542" i="3"/>
  <c r="C542" i="3" s="1"/>
  <c r="A542" i="3"/>
  <c r="U541" i="3"/>
  <c r="T541" i="3"/>
  <c r="S541" i="3"/>
  <c r="R541" i="3"/>
  <c r="Q541" i="3"/>
  <c r="P541" i="3"/>
  <c r="O541" i="3"/>
  <c r="M541" i="3"/>
  <c r="L541" i="3"/>
  <c r="K541" i="3"/>
  <c r="J541" i="3"/>
  <c r="I541" i="3"/>
  <c r="H541" i="3"/>
  <c r="G541" i="3"/>
  <c r="F541" i="3"/>
  <c r="E541" i="3"/>
  <c r="D541" i="3"/>
  <c r="B541" i="3"/>
  <c r="C541" i="3" s="1"/>
  <c r="A541" i="3"/>
  <c r="U540" i="3"/>
  <c r="T540" i="3"/>
  <c r="S540" i="3"/>
  <c r="R540" i="3"/>
  <c r="Q540" i="3"/>
  <c r="P540" i="3"/>
  <c r="O540" i="3"/>
  <c r="M540" i="3"/>
  <c r="L540" i="3"/>
  <c r="K540" i="3"/>
  <c r="J540" i="3"/>
  <c r="I540" i="3"/>
  <c r="H540" i="3"/>
  <c r="G540" i="3"/>
  <c r="F540" i="3"/>
  <c r="E540" i="3"/>
  <c r="D540" i="3"/>
  <c r="B540" i="3"/>
  <c r="C540" i="3" s="1"/>
  <c r="A540" i="3"/>
  <c r="U539" i="3"/>
  <c r="T539" i="3"/>
  <c r="S539" i="3"/>
  <c r="R539" i="3"/>
  <c r="Q539" i="3"/>
  <c r="P539" i="3"/>
  <c r="O539" i="3"/>
  <c r="M539" i="3"/>
  <c r="L539" i="3"/>
  <c r="K539" i="3"/>
  <c r="J539" i="3"/>
  <c r="I539" i="3"/>
  <c r="H539" i="3"/>
  <c r="G539" i="3"/>
  <c r="F539" i="3"/>
  <c r="N539" i="3" s="1"/>
  <c r="E539" i="3"/>
  <c r="D539" i="3"/>
  <c r="C539" i="3"/>
  <c r="B539" i="3"/>
  <c r="A539" i="3"/>
  <c r="U538" i="3"/>
  <c r="T538" i="3"/>
  <c r="S538" i="3"/>
  <c r="R538" i="3"/>
  <c r="Q538" i="3"/>
  <c r="P538" i="3"/>
  <c r="O538" i="3"/>
  <c r="M538" i="3"/>
  <c r="L538" i="3"/>
  <c r="K538" i="3"/>
  <c r="J538" i="3"/>
  <c r="I538" i="3"/>
  <c r="H538" i="3"/>
  <c r="G538" i="3"/>
  <c r="F538" i="3"/>
  <c r="E538" i="3"/>
  <c r="D538" i="3"/>
  <c r="B538" i="3"/>
  <c r="C538" i="3" s="1"/>
  <c r="C538" i="1" s="1"/>
  <c r="A538" i="3"/>
  <c r="U537" i="3"/>
  <c r="T537" i="3"/>
  <c r="S537" i="3"/>
  <c r="R537" i="3"/>
  <c r="Q537" i="3"/>
  <c r="P537" i="3"/>
  <c r="O537" i="3"/>
  <c r="N537" i="1" s="1"/>
  <c r="M537" i="3"/>
  <c r="L537" i="3"/>
  <c r="K537" i="3"/>
  <c r="J537" i="3"/>
  <c r="I537" i="3"/>
  <c r="H537" i="3"/>
  <c r="G537" i="3"/>
  <c r="F537" i="3"/>
  <c r="F537" i="1" s="1"/>
  <c r="E537" i="3"/>
  <c r="D537" i="3"/>
  <c r="C537" i="3"/>
  <c r="B537" i="3"/>
  <c r="A537" i="3"/>
  <c r="U536" i="3"/>
  <c r="T536" i="3"/>
  <c r="S536" i="3"/>
  <c r="R536" i="1" s="1"/>
  <c r="R536" i="3"/>
  <c r="Q536" i="3"/>
  <c r="P536" i="3"/>
  <c r="O536" i="3"/>
  <c r="M536" i="3"/>
  <c r="L536" i="3"/>
  <c r="K536" i="3"/>
  <c r="J536" i="3"/>
  <c r="J536" i="1" s="1"/>
  <c r="I536" i="3"/>
  <c r="H536" i="3"/>
  <c r="G536" i="3"/>
  <c r="F536" i="3"/>
  <c r="E536" i="3"/>
  <c r="D536" i="3"/>
  <c r="B536" i="3"/>
  <c r="C536" i="3" s="1"/>
  <c r="A536" i="3"/>
  <c r="A536" i="1" s="1"/>
  <c r="U535" i="3"/>
  <c r="T535" i="3"/>
  <c r="S535" i="3"/>
  <c r="R535" i="3"/>
  <c r="Q535" i="3"/>
  <c r="P535" i="3"/>
  <c r="O535" i="3"/>
  <c r="M535" i="3"/>
  <c r="M535" i="1" s="1"/>
  <c r="L535" i="3"/>
  <c r="K535" i="3"/>
  <c r="J535" i="3"/>
  <c r="I535" i="3"/>
  <c r="H535" i="3"/>
  <c r="G535" i="3"/>
  <c r="F535" i="3"/>
  <c r="E535" i="3"/>
  <c r="E535" i="1" s="1"/>
  <c r="D535" i="3"/>
  <c r="B535" i="3"/>
  <c r="C535" i="3" s="1"/>
  <c r="A535" i="3"/>
  <c r="U534" i="3"/>
  <c r="T534" i="3"/>
  <c r="S534" i="3"/>
  <c r="R534" i="3"/>
  <c r="Q534" i="3"/>
  <c r="P534" i="1" s="1"/>
  <c r="P534" i="3"/>
  <c r="O534" i="3"/>
  <c r="M534" i="3"/>
  <c r="L534" i="3"/>
  <c r="K534" i="3"/>
  <c r="J534" i="3"/>
  <c r="I534" i="3"/>
  <c r="H534" i="3"/>
  <c r="H534" i="1" s="1"/>
  <c r="G534" i="3"/>
  <c r="F534" i="3"/>
  <c r="E534" i="3"/>
  <c r="D534" i="3"/>
  <c r="B534" i="3"/>
  <c r="C534" i="3" s="1"/>
  <c r="A534" i="3"/>
  <c r="U533" i="3"/>
  <c r="T533" i="3"/>
  <c r="S533" i="1" s="1"/>
  <c r="S533" i="3"/>
  <c r="R533" i="3"/>
  <c r="Q533" i="3"/>
  <c r="P533" i="3"/>
  <c r="O533" i="3"/>
  <c r="M533" i="3"/>
  <c r="L533" i="3"/>
  <c r="K533" i="3"/>
  <c r="K533" i="1" s="1"/>
  <c r="J533" i="3"/>
  <c r="I533" i="3"/>
  <c r="H533" i="3"/>
  <c r="G533" i="3"/>
  <c r="F533" i="3"/>
  <c r="E533" i="3"/>
  <c r="D533" i="3"/>
  <c r="B533" i="3"/>
  <c r="C533" i="3" s="1"/>
  <c r="C533" i="1" s="1"/>
  <c r="A533" i="3"/>
  <c r="U532" i="3"/>
  <c r="T532" i="3"/>
  <c r="S532" i="3"/>
  <c r="R532" i="3"/>
  <c r="Q532" i="3"/>
  <c r="P532" i="3"/>
  <c r="O532" i="3"/>
  <c r="N532" i="1" s="1"/>
  <c r="M532" i="3"/>
  <c r="L532" i="3"/>
  <c r="K532" i="3"/>
  <c r="J532" i="3"/>
  <c r="I532" i="3"/>
  <c r="H532" i="3"/>
  <c r="G532" i="3"/>
  <c r="F532" i="3"/>
  <c r="F532" i="1" s="1"/>
  <c r="E532" i="3"/>
  <c r="D532" i="3"/>
  <c r="C532" i="3"/>
  <c r="B532" i="3"/>
  <c r="A532" i="3"/>
  <c r="U531" i="3"/>
  <c r="T531" i="3"/>
  <c r="S531" i="3"/>
  <c r="R531" i="3"/>
  <c r="Q531" i="3"/>
  <c r="P531" i="3"/>
  <c r="O531" i="3"/>
  <c r="M531" i="3"/>
  <c r="L531" i="3"/>
  <c r="K531" i="3"/>
  <c r="J531" i="3"/>
  <c r="I531" i="3"/>
  <c r="H531" i="3"/>
  <c r="G531" i="3"/>
  <c r="F531" i="3"/>
  <c r="E531" i="3"/>
  <c r="D531" i="3"/>
  <c r="B531" i="3"/>
  <c r="C531" i="3" s="1"/>
  <c r="A531" i="3"/>
  <c r="U530" i="3"/>
  <c r="T530" i="3"/>
  <c r="S530" i="3"/>
  <c r="R530" i="3"/>
  <c r="Q530" i="3"/>
  <c r="P530" i="3"/>
  <c r="O530" i="3"/>
  <c r="M530" i="3"/>
  <c r="L530" i="3"/>
  <c r="K530" i="3"/>
  <c r="J530" i="3"/>
  <c r="I530" i="3"/>
  <c r="H530" i="3"/>
  <c r="G530" i="3"/>
  <c r="F530" i="3"/>
  <c r="N530" i="3" s="1"/>
  <c r="E530" i="3"/>
  <c r="D530" i="3"/>
  <c r="C530" i="3"/>
  <c r="B530" i="3"/>
  <c r="A530" i="3"/>
  <c r="U529" i="3"/>
  <c r="T529" i="3"/>
  <c r="S529" i="3"/>
  <c r="R529" i="3"/>
  <c r="Q529" i="3"/>
  <c r="P529" i="3"/>
  <c r="O529" i="3"/>
  <c r="M529" i="3"/>
  <c r="L529" i="3"/>
  <c r="K529" i="3"/>
  <c r="J529" i="3"/>
  <c r="I529" i="3"/>
  <c r="H529" i="3"/>
  <c r="G529" i="3"/>
  <c r="F529" i="3"/>
  <c r="E529" i="3"/>
  <c r="D529" i="3"/>
  <c r="B529" i="3"/>
  <c r="C529" i="3" s="1"/>
  <c r="A529" i="3"/>
  <c r="U528" i="3"/>
  <c r="T528" i="3"/>
  <c r="S528" i="3"/>
  <c r="R528" i="3"/>
  <c r="Q528" i="3"/>
  <c r="P528" i="3"/>
  <c r="O528" i="3"/>
  <c r="M528" i="3"/>
  <c r="L528" i="3"/>
  <c r="K528" i="3"/>
  <c r="J528" i="3"/>
  <c r="I528" i="3"/>
  <c r="H528" i="3"/>
  <c r="H528" i="1" s="1"/>
  <c r="G528" i="3"/>
  <c r="F528" i="3"/>
  <c r="E528" i="3"/>
  <c r="D528" i="3"/>
  <c r="B528" i="3"/>
  <c r="C528" i="3" s="1"/>
  <c r="A528" i="3"/>
  <c r="U527" i="3"/>
  <c r="T527" i="3"/>
  <c r="S527" i="3"/>
  <c r="R527" i="3"/>
  <c r="Q527" i="3"/>
  <c r="P527" i="3"/>
  <c r="O527" i="3"/>
  <c r="M527" i="3"/>
  <c r="L527" i="3"/>
  <c r="K527" i="3"/>
  <c r="J527" i="3"/>
  <c r="I527" i="3"/>
  <c r="H527" i="3"/>
  <c r="G527" i="3"/>
  <c r="F527" i="3"/>
  <c r="E527" i="3"/>
  <c r="D527" i="3"/>
  <c r="B527" i="3"/>
  <c r="C527" i="3" s="1"/>
  <c r="C527" i="1" s="1"/>
  <c r="A527" i="3"/>
  <c r="U526" i="3"/>
  <c r="T526" i="3"/>
  <c r="S526" i="3"/>
  <c r="R526" i="3"/>
  <c r="Q526" i="3"/>
  <c r="P526" i="3"/>
  <c r="O526" i="3"/>
  <c r="M526" i="3"/>
  <c r="L526" i="3"/>
  <c r="K526" i="3"/>
  <c r="J526" i="3"/>
  <c r="I526" i="3"/>
  <c r="H526" i="3"/>
  <c r="G526" i="3"/>
  <c r="F526" i="3"/>
  <c r="E526" i="3"/>
  <c r="D526" i="3"/>
  <c r="N526" i="3" s="1"/>
  <c r="B526" i="3"/>
  <c r="C526" i="3" s="1"/>
  <c r="A526" i="3"/>
  <c r="U525" i="3"/>
  <c r="T525" i="3"/>
  <c r="S525" i="3"/>
  <c r="R525" i="3"/>
  <c r="Q525" i="3"/>
  <c r="P525" i="3"/>
  <c r="O525" i="3"/>
  <c r="M525" i="3"/>
  <c r="L525" i="3"/>
  <c r="K525" i="3"/>
  <c r="J525" i="3"/>
  <c r="I525" i="3"/>
  <c r="H525" i="3"/>
  <c r="G525" i="3"/>
  <c r="F525" i="3"/>
  <c r="E525" i="3"/>
  <c r="D525" i="3"/>
  <c r="B525" i="3"/>
  <c r="C525" i="3" s="1"/>
  <c r="A525" i="3"/>
  <c r="U524" i="3"/>
  <c r="T524" i="3"/>
  <c r="S524" i="3"/>
  <c r="R524" i="3"/>
  <c r="Q524" i="3"/>
  <c r="P524" i="3"/>
  <c r="O524" i="3"/>
  <c r="M524" i="3"/>
  <c r="L524" i="3"/>
  <c r="L524" i="1" s="1"/>
  <c r="K524" i="3"/>
  <c r="J524" i="3"/>
  <c r="I524" i="3"/>
  <c r="H524" i="3"/>
  <c r="G524" i="3"/>
  <c r="F524" i="3"/>
  <c r="E524" i="3"/>
  <c r="D524" i="3"/>
  <c r="B524" i="3"/>
  <c r="C524" i="3" s="1"/>
  <c r="A524" i="3"/>
  <c r="U523" i="3"/>
  <c r="T523" i="3"/>
  <c r="S523" i="3"/>
  <c r="R523" i="3"/>
  <c r="Q523" i="3"/>
  <c r="P523" i="3"/>
  <c r="O523" i="3"/>
  <c r="M523" i="3"/>
  <c r="L523" i="3"/>
  <c r="K523" i="3"/>
  <c r="J523" i="3"/>
  <c r="I523" i="3"/>
  <c r="H523" i="3"/>
  <c r="G523" i="3"/>
  <c r="F523" i="3"/>
  <c r="E523" i="3"/>
  <c r="D523" i="3"/>
  <c r="C523" i="3"/>
  <c r="C523" i="1" s="1"/>
  <c r="B523" i="3"/>
  <c r="A523" i="3"/>
  <c r="U522" i="3"/>
  <c r="T522" i="3"/>
  <c r="S522" i="3"/>
  <c r="R522" i="3"/>
  <c r="Q522" i="3"/>
  <c r="P522" i="3"/>
  <c r="O522" i="1" s="1"/>
  <c r="O522" i="3"/>
  <c r="M522" i="3"/>
  <c r="L522" i="3"/>
  <c r="K522" i="3"/>
  <c r="J522" i="3"/>
  <c r="I522" i="3"/>
  <c r="H522" i="3"/>
  <c r="G522" i="3"/>
  <c r="G522" i="1" s="1"/>
  <c r="F522" i="3"/>
  <c r="E522" i="3"/>
  <c r="D522" i="3"/>
  <c r="B522" i="3"/>
  <c r="C522" i="3" s="1"/>
  <c r="A522" i="3"/>
  <c r="U521" i="3"/>
  <c r="T521" i="3"/>
  <c r="S521" i="3"/>
  <c r="R521" i="3"/>
  <c r="Q521" i="3"/>
  <c r="P521" i="3"/>
  <c r="O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U520" i="3"/>
  <c r="T520" i="3"/>
  <c r="S520" i="3"/>
  <c r="R520" i="3"/>
  <c r="Q520" i="3"/>
  <c r="P520" i="3"/>
  <c r="O520" i="3"/>
  <c r="M520" i="3"/>
  <c r="L520" i="3"/>
  <c r="K520" i="3"/>
  <c r="J520" i="3"/>
  <c r="I520" i="3"/>
  <c r="H520" i="3"/>
  <c r="G520" i="3"/>
  <c r="F520" i="3"/>
  <c r="E520" i="3"/>
  <c r="D520" i="3"/>
  <c r="B520" i="3"/>
  <c r="C520" i="3" s="1"/>
  <c r="A520" i="3"/>
  <c r="U519" i="3"/>
  <c r="T519" i="3"/>
  <c r="S519" i="3"/>
  <c r="R519" i="3"/>
  <c r="Q519" i="3"/>
  <c r="P519" i="3"/>
  <c r="O519" i="3"/>
  <c r="M519" i="3"/>
  <c r="L519" i="3"/>
  <c r="K519" i="3"/>
  <c r="J519" i="3"/>
  <c r="I519" i="3"/>
  <c r="H519" i="3"/>
  <c r="G519" i="3"/>
  <c r="F519" i="3"/>
  <c r="E519" i="3"/>
  <c r="D519" i="3"/>
  <c r="B519" i="3"/>
  <c r="C519" i="3" s="1"/>
  <c r="A519" i="3"/>
  <c r="U518" i="3"/>
  <c r="T518" i="3"/>
  <c r="S518" i="3"/>
  <c r="R518" i="3"/>
  <c r="Q518" i="3"/>
  <c r="P518" i="3"/>
  <c r="O518" i="3"/>
  <c r="M518" i="3"/>
  <c r="L518" i="3"/>
  <c r="K518" i="3"/>
  <c r="J518" i="3"/>
  <c r="I518" i="3"/>
  <c r="H518" i="3"/>
  <c r="G518" i="3"/>
  <c r="F518" i="3"/>
  <c r="E518" i="3"/>
  <c r="D518" i="3"/>
  <c r="B518" i="3"/>
  <c r="C518" i="3" s="1"/>
  <c r="A518" i="3"/>
  <c r="U517" i="3"/>
  <c r="T517" i="3"/>
  <c r="S517" i="3"/>
  <c r="R517" i="3"/>
  <c r="Q517" i="3"/>
  <c r="P517" i="3"/>
  <c r="O517" i="3"/>
  <c r="M517" i="3"/>
  <c r="L517" i="3"/>
  <c r="K517" i="3"/>
  <c r="J517" i="3"/>
  <c r="I517" i="3"/>
  <c r="H517" i="3"/>
  <c r="G517" i="3"/>
  <c r="F517" i="3"/>
  <c r="E517" i="3"/>
  <c r="D517" i="3"/>
  <c r="B517" i="3"/>
  <c r="C517" i="3" s="1"/>
  <c r="A517" i="3"/>
  <c r="U516" i="3"/>
  <c r="T516" i="3"/>
  <c r="S516" i="3"/>
  <c r="R516" i="3"/>
  <c r="Q516" i="3"/>
  <c r="P516" i="3"/>
  <c r="O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U515" i="3"/>
  <c r="T515" i="3"/>
  <c r="S515" i="3"/>
  <c r="R515" i="3"/>
  <c r="Q515" i="3"/>
  <c r="P515" i="3"/>
  <c r="O515" i="3"/>
  <c r="M515" i="3"/>
  <c r="L515" i="3"/>
  <c r="K515" i="3"/>
  <c r="J515" i="3"/>
  <c r="I515" i="3"/>
  <c r="H515" i="3"/>
  <c r="G515" i="3"/>
  <c r="F515" i="3"/>
  <c r="E515" i="3"/>
  <c r="D515" i="3"/>
  <c r="B515" i="3"/>
  <c r="C515" i="3" s="1"/>
  <c r="A515" i="3"/>
  <c r="U514" i="3"/>
  <c r="T514" i="3"/>
  <c r="S514" i="3"/>
  <c r="R514" i="3"/>
  <c r="Q514" i="3"/>
  <c r="P514" i="3"/>
  <c r="O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U513" i="3"/>
  <c r="T513" i="3"/>
  <c r="S513" i="3"/>
  <c r="R513" i="3"/>
  <c r="Q513" i="3"/>
  <c r="P513" i="3"/>
  <c r="O513" i="3"/>
  <c r="M513" i="3"/>
  <c r="L513" i="3"/>
  <c r="K513" i="3"/>
  <c r="J513" i="3"/>
  <c r="I513" i="3"/>
  <c r="H513" i="3"/>
  <c r="G513" i="3"/>
  <c r="F513" i="3"/>
  <c r="E513" i="3"/>
  <c r="D513" i="3"/>
  <c r="B513" i="3"/>
  <c r="C513" i="3" s="1"/>
  <c r="A513" i="3"/>
  <c r="U512" i="3"/>
  <c r="T512" i="3"/>
  <c r="S512" i="3"/>
  <c r="R512" i="3"/>
  <c r="Q512" i="3"/>
  <c r="P512" i="3"/>
  <c r="O512" i="3"/>
  <c r="M512" i="3"/>
  <c r="L512" i="3"/>
  <c r="K512" i="3"/>
  <c r="J512" i="3"/>
  <c r="I512" i="3"/>
  <c r="H512" i="3"/>
  <c r="G512" i="3"/>
  <c r="F512" i="3"/>
  <c r="E512" i="3"/>
  <c r="D512" i="3"/>
  <c r="B512" i="3"/>
  <c r="C512" i="3" s="1"/>
  <c r="A512" i="3"/>
  <c r="U511" i="3"/>
  <c r="T511" i="3"/>
  <c r="S511" i="3"/>
  <c r="R511" i="3"/>
  <c r="Q511" i="3"/>
  <c r="P511" i="3"/>
  <c r="O511" i="3"/>
  <c r="M511" i="3"/>
  <c r="L511" i="3"/>
  <c r="K511" i="3"/>
  <c r="J511" i="3"/>
  <c r="I511" i="3"/>
  <c r="H511" i="3"/>
  <c r="G511" i="3"/>
  <c r="F511" i="3"/>
  <c r="E511" i="3"/>
  <c r="D511" i="3"/>
  <c r="B511" i="3"/>
  <c r="C511" i="3" s="1"/>
  <c r="A511" i="3"/>
  <c r="U510" i="3"/>
  <c r="T510" i="3"/>
  <c r="S510" i="3"/>
  <c r="R510" i="3"/>
  <c r="Q510" i="3"/>
  <c r="P510" i="3"/>
  <c r="O510" i="3"/>
  <c r="M510" i="3"/>
  <c r="L510" i="3"/>
  <c r="K510" i="3"/>
  <c r="J510" i="3"/>
  <c r="I510" i="3"/>
  <c r="H510" i="3"/>
  <c r="G510" i="3"/>
  <c r="F510" i="3"/>
  <c r="E510" i="3"/>
  <c r="D510" i="3"/>
  <c r="B510" i="3"/>
  <c r="C510" i="3" s="1"/>
  <c r="A510" i="3"/>
  <c r="U509" i="3"/>
  <c r="T509" i="3"/>
  <c r="S509" i="3"/>
  <c r="R509" i="3"/>
  <c r="Q509" i="3"/>
  <c r="P509" i="3"/>
  <c r="O509" i="3"/>
  <c r="M509" i="3"/>
  <c r="L509" i="3"/>
  <c r="K509" i="3"/>
  <c r="J509" i="3"/>
  <c r="I509" i="3"/>
  <c r="H509" i="3"/>
  <c r="G509" i="3"/>
  <c r="F509" i="3"/>
  <c r="E509" i="3"/>
  <c r="D509" i="3"/>
  <c r="N509" i="3" s="1"/>
  <c r="B509" i="3"/>
  <c r="C509" i="3" s="1"/>
  <c r="A509" i="3"/>
  <c r="U508" i="3"/>
  <c r="T508" i="3"/>
  <c r="S508" i="3"/>
  <c r="R508" i="3"/>
  <c r="Q508" i="3"/>
  <c r="P508" i="3"/>
  <c r="O508" i="3"/>
  <c r="M508" i="3"/>
  <c r="L508" i="3"/>
  <c r="K508" i="3"/>
  <c r="J508" i="3"/>
  <c r="I508" i="3"/>
  <c r="H508" i="3"/>
  <c r="G508" i="3"/>
  <c r="F508" i="3"/>
  <c r="E508" i="3"/>
  <c r="D508" i="3"/>
  <c r="B508" i="3"/>
  <c r="C508" i="3" s="1"/>
  <c r="A508" i="3"/>
  <c r="U507" i="3"/>
  <c r="T507" i="3"/>
  <c r="S507" i="3"/>
  <c r="R507" i="3"/>
  <c r="Q507" i="3"/>
  <c r="P507" i="3"/>
  <c r="O507" i="3"/>
  <c r="M507" i="3"/>
  <c r="L507" i="3"/>
  <c r="K507" i="3"/>
  <c r="J507" i="3"/>
  <c r="I507" i="3"/>
  <c r="H507" i="3"/>
  <c r="G507" i="3"/>
  <c r="F507" i="3"/>
  <c r="N507" i="3" s="1"/>
  <c r="E507" i="3"/>
  <c r="D507" i="3"/>
  <c r="C507" i="3"/>
  <c r="B507" i="3"/>
  <c r="A507" i="3"/>
  <c r="U506" i="3"/>
  <c r="T506" i="3"/>
  <c r="S506" i="3"/>
  <c r="R506" i="3"/>
  <c r="Q506" i="3"/>
  <c r="P506" i="3"/>
  <c r="O506" i="3"/>
  <c r="M506" i="3"/>
  <c r="L506" i="3"/>
  <c r="K506" i="3"/>
  <c r="J506" i="3"/>
  <c r="I506" i="3"/>
  <c r="H506" i="3"/>
  <c r="G506" i="3"/>
  <c r="F506" i="3"/>
  <c r="E506" i="3"/>
  <c r="D506" i="3"/>
  <c r="B506" i="3"/>
  <c r="C506" i="3" s="1"/>
  <c r="C506" i="1" s="1"/>
  <c r="A506" i="3"/>
  <c r="U505" i="3"/>
  <c r="T505" i="3"/>
  <c r="S505" i="3"/>
  <c r="R505" i="3"/>
  <c r="Q505" i="3"/>
  <c r="P505" i="3"/>
  <c r="O505" i="3"/>
  <c r="N505" i="1" s="1"/>
  <c r="M505" i="3"/>
  <c r="L505" i="3"/>
  <c r="K505" i="3"/>
  <c r="J505" i="3"/>
  <c r="I505" i="3"/>
  <c r="H505" i="3"/>
  <c r="G505" i="3"/>
  <c r="F505" i="3"/>
  <c r="F505" i="1" s="1"/>
  <c r="E505" i="3"/>
  <c r="D505" i="3"/>
  <c r="C505" i="3"/>
  <c r="B505" i="3"/>
  <c r="A505" i="3"/>
  <c r="U504" i="3"/>
  <c r="T504" i="3"/>
  <c r="S504" i="3"/>
  <c r="R504" i="1" s="1"/>
  <c r="R504" i="3"/>
  <c r="Q504" i="3"/>
  <c r="P504" i="3"/>
  <c r="O504" i="3"/>
  <c r="M504" i="3"/>
  <c r="L504" i="3"/>
  <c r="K504" i="3"/>
  <c r="J504" i="3"/>
  <c r="J504" i="1" s="1"/>
  <c r="I504" i="3"/>
  <c r="H504" i="3"/>
  <c r="G504" i="3"/>
  <c r="F504" i="3"/>
  <c r="E504" i="3"/>
  <c r="D504" i="3"/>
  <c r="B504" i="3"/>
  <c r="C504" i="3" s="1"/>
  <c r="A504" i="3"/>
  <c r="A504" i="1" s="1"/>
  <c r="U503" i="3"/>
  <c r="T503" i="3"/>
  <c r="S503" i="3"/>
  <c r="R503" i="3"/>
  <c r="Q503" i="3"/>
  <c r="P503" i="3"/>
  <c r="O503" i="3"/>
  <c r="M503" i="3"/>
  <c r="M503" i="1" s="1"/>
  <c r="L503" i="3"/>
  <c r="K503" i="3"/>
  <c r="J503" i="3"/>
  <c r="I503" i="3"/>
  <c r="H503" i="3"/>
  <c r="G503" i="3"/>
  <c r="F503" i="3"/>
  <c r="E503" i="3"/>
  <c r="E503" i="1" s="1"/>
  <c r="D503" i="3"/>
  <c r="B503" i="3"/>
  <c r="C503" i="3" s="1"/>
  <c r="A503" i="3"/>
  <c r="U502" i="3"/>
  <c r="T502" i="3"/>
  <c r="S502" i="3"/>
  <c r="R502" i="3"/>
  <c r="Q502" i="3"/>
  <c r="P502" i="1" s="1"/>
  <c r="P502" i="3"/>
  <c r="O502" i="3"/>
  <c r="M502" i="3"/>
  <c r="L502" i="3"/>
  <c r="K502" i="3"/>
  <c r="J502" i="3"/>
  <c r="I502" i="3"/>
  <c r="H502" i="3"/>
  <c r="H502" i="1" s="1"/>
  <c r="G502" i="3"/>
  <c r="F502" i="3"/>
  <c r="E502" i="3"/>
  <c r="D502" i="3"/>
  <c r="B502" i="3"/>
  <c r="C502" i="3" s="1"/>
  <c r="A502" i="3"/>
  <c r="U501" i="3"/>
  <c r="T501" i="3"/>
  <c r="S501" i="1" s="1"/>
  <c r="S501" i="3"/>
  <c r="R501" i="3"/>
  <c r="Q501" i="3"/>
  <c r="P501" i="3"/>
  <c r="O501" i="3"/>
  <c r="M501" i="3"/>
  <c r="L501" i="3"/>
  <c r="K501" i="3"/>
  <c r="K501" i="1" s="1"/>
  <c r="J501" i="3"/>
  <c r="I501" i="3"/>
  <c r="H501" i="3"/>
  <c r="G501" i="3"/>
  <c r="F501" i="3"/>
  <c r="E501" i="3"/>
  <c r="D501" i="3"/>
  <c r="B501" i="3"/>
  <c r="C501" i="3" s="1"/>
  <c r="C501" i="1" s="1"/>
  <c r="A501" i="3"/>
  <c r="U500" i="3"/>
  <c r="T500" i="3"/>
  <c r="S500" i="3"/>
  <c r="R500" i="3"/>
  <c r="Q500" i="3"/>
  <c r="P500" i="3"/>
  <c r="O500" i="3"/>
  <c r="N500" i="1" s="1"/>
  <c r="M500" i="3"/>
  <c r="L500" i="3"/>
  <c r="K500" i="3"/>
  <c r="J500" i="3"/>
  <c r="I500" i="3"/>
  <c r="H500" i="3"/>
  <c r="G500" i="3"/>
  <c r="F500" i="3"/>
  <c r="F500" i="1" s="1"/>
  <c r="E500" i="3"/>
  <c r="D500" i="3"/>
  <c r="C500" i="3"/>
  <c r="B500" i="3"/>
  <c r="A500" i="3"/>
  <c r="U499" i="3"/>
  <c r="T499" i="3"/>
  <c r="S499" i="3"/>
  <c r="R499" i="1" s="1"/>
  <c r="R499" i="3"/>
  <c r="Q499" i="3"/>
  <c r="P499" i="3"/>
  <c r="O499" i="3"/>
  <c r="M499" i="3"/>
  <c r="L499" i="3"/>
  <c r="K499" i="3"/>
  <c r="J499" i="3"/>
  <c r="J499" i="1" s="1"/>
  <c r="I499" i="3"/>
  <c r="H499" i="3"/>
  <c r="G499" i="3"/>
  <c r="F499" i="3"/>
  <c r="E499" i="3"/>
  <c r="D499" i="3"/>
  <c r="B499" i="3"/>
  <c r="C499" i="3" s="1"/>
  <c r="A499" i="3"/>
  <c r="U498" i="3"/>
  <c r="T498" i="3"/>
  <c r="S498" i="3"/>
  <c r="R498" i="3"/>
  <c r="Q498" i="3"/>
  <c r="P498" i="3"/>
  <c r="O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U497" i="3"/>
  <c r="T497" i="3"/>
  <c r="S497" i="3"/>
  <c r="R497" i="3"/>
  <c r="Q497" i="3"/>
  <c r="P497" i="3"/>
  <c r="O497" i="3"/>
  <c r="M497" i="3"/>
  <c r="L497" i="3"/>
  <c r="K497" i="3"/>
  <c r="J497" i="3"/>
  <c r="I497" i="3"/>
  <c r="H497" i="3"/>
  <c r="G497" i="3"/>
  <c r="F497" i="3"/>
  <c r="E497" i="3"/>
  <c r="D497" i="3"/>
  <c r="B497" i="3"/>
  <c r="C497" i="3" s="1"/>
  <c r="A497" i="3"/>
  <c r="U496" i="3"/>
  <c r="T496" i="3"/>
  <c r="S496" i="3"/>
  <c r="R496" i="3"/>
  <c r="Q496" i="3"/>
  <c r="P496" i="3"/>
  <c r="O496" i="3"/>
  <c r="M496" i="3"/>
  <c r="L496" i="3"/>
  <c r="K496" i="3"/>
  <c r="J496" i="3"/>
  <c r="I496" i="3"/>
  <c r="H496" i="3"/>
  <c r="G496" i="3"/>
  <c r="F496" i="3"/>
  <c r="E496" i="3"/>
  <c r="D496" i="3"/>
  <c r="B496" i="3"/>
  <c r="C496" i="3" s="1"/>
  <c r="A496" i="3"/>
  <c r="U495" i="3"/>
  <c r="T495" i="3"/>
  <c r="S495" i="3"/>
  <c r="R495" i="3"/>
  <c r="Q495" i="3"/>
  <c r="P495" i="3"/>
  <c r="O495" i="3"/>
  <c r="M495" i="3"/>
  <c r="L495" i="3"/>
  <c r="K495" i="3"/>
  <c r="J495" i="3"/>
  <c r="I495" i="3"/>
  <c r="H495" i="3"/>
  <c r="G495" i="3"/>
  <c r="F495" i="3"/>
  <c r="E495" i="3"/>
  <c r="D495" i="3"/>
  <c r="B495" i="3"/>
  <c r="C495" i="3" s="1"/>
  <c r="A495" i="3"/>
  <c r="U494" i="3"/>
  <c r="T494" i="3"/>
  <c r="S494" i="3"/>
  <c r="R494" i="3"/>
  <c r="Q494" i="3"/>
  <c r="P494" i="3"/>
  <c r="O494" i="3"/>
  <c r="M494" i="3"/>
  <c r="L494" i="3"/>
  <c r="K494" i="3"/>
  <c r="J494" i="3"/>
  <c r="I494" i="3"/>
  <c r="H494" i="3"/>
  <c r="G494" i="3"/>
  <c r="F494" i="3"/>
  <c r="E494" i="3"/>
  <c r="D494" i="3"/>
  <c r="B494" i="3"/>
  <c r="C494" i="3" s="1"/>
  <c r="A494" i="3"/>
  <c r="U493" i="3"/>
  <c r="T493" i="3"/>
  <c r="S493" i="3"/>
  <c r="R493" i="3"/>
  <c r="Q493" i="3"/>
  <c r="P493" i="3"/>
  <c r="O493" i="3"/>
  <c r="M493" i="3"/>
  <c r="L493" i="3"/>
  <c r="K493" i="3"/>
  <c r="J493" i="3"/>
  <c r="I493" i="3"/>
  <c r="H493" i="3"/>
  <c r="G493" i="3"/>
  <c r="F493" i="3"/>
  <c r="E493" i="3"/>
  <c r="D493" i="3"/>
  <c r="B493" i="3"/>
  <c r="C493" i="3" s="1"/>
  <c r="A493" i="3"/>
  <c r="U492" i="3"/>
  <c r="T492" i="3"/>
  <c r="S492" i="3"/>
  <c r="R492" i="3"/>
  <c r="Q492" i="3"/>
  <c r="P492" i="3"/>
  <c r="O492" i="3"/>
  <c r="M492" i="3"/>
  <c r="L492" i="3"/>
  <c r="K492" i="3"/>
  <c r="J492" i="3"/>
  <c r="I492" i="3"/>
  <c r="H492" i="3"/>
  <c r="G492" i="3"/>
  <c r="F492" i="3"/>
  <c r="E492" i="3"/>
  <c r="D492" i="3"/>
  <c r="B492" i="3"/>
  <c r="C492" i="3" s="1"/>
  <c r="A492" i="3"/>
  <c r="U491" i="3"/>
  <c r="T491" i="3"/>
  <c r="S491" i="1" s="1"/>
  <c r="S491" i="3"/>
  <c r="R491" i="3"/>
  <c r="Q491" i="3"/>
  <c r="P491" i="3"/>
  <c r="O491" i="3"/>
  <c r="M491" i="3"/>
  <c r="L491" i="3"/>
  <c r="K491" i="3"/>
  <c r="K491" i="1" s="1"/>
  <c r="J491" i="3"/>
  <c r="I491" i="3"/>
  <c r="H491" i="3"/>
  <c r="G491" i="3"/>
  <c r="F491" i="3"/>
  <c r="E491" i="3"/>
  <c r="D491" i="3"/>
  <c r="C491" i="3"/>
  <c r="C491" i="1" s="1"/>
  <c r="B491" i="3"/>
  <c r="A491" i="3"/>
  <c r="U490" i="3"/>
  <c r="T490" i="3"/>
  <c r="S490" i="3"/>
  <c r="R490" i="3"/>
  <c r="Q490" i="3"/>
  <c r="P490" i="3"/>
  <c r="O490" i="1" s="1"/>
  <c r="O490" i="3"/>
  <c r="M490" i="3"/>
  <c r="L490" i="3"/>
  <c r="K490" i="3"/>
  <c r="J490" i="3"/>
  <c r="I490" i="3"/>
  <c r="H490" i="3"/>
  <c r="G490" i="3"/>
  <c r="G490" i="1" s="1"/>
  <c r="F490" i="3"/>
  <c r="E490" i="3"/>
  <c r="D490" i="3"/>
  <c r="B490" i="3"/>
  <c r="C490" i="3" s="1"/>
  <c r="A490" i="3"/>
  <c r="U489" i="3"/>
  <c r="T489" i="3"/>
  <c r="S489" i="3"/>
  <c r="R489" i="3"/>
  <c r="Q489" i="3"/>
  <c r="P489" i="3"/>
  <c r="O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U488" i="3"/>
  <c r="T488" i="3"/>
  <c r="S488" i="3"/>
  <c r="R488" i="3"/>
  <c r="Q488" i="3"/>
  <c r="P488" i="3"/>
  <c r="O488" i="3"/>
  <c r="M488" i="3"/>
  <c r="L488" i="3"/>
  <c r="K488" i="3"/>
  <c r="J488" i="3"/>
  <c r="I488" i="3"/>
  <c r="H488" i="3"/>
  <c r="G488" i="3"/>
  <c r="F488" i="3"/>
  <c r="E488" i="3"/>
  <c r="D488" i="3"/>
  <c r="B488" i="3"/>
  <c r="C488" i="3" s="1"/>
  <c r="A488" i="3"/>
  <c r="U487" i="3"/>
  <c r="T487" i="3"/>
  <c r="S487" i="3"/>
  <c r="R487" i="3"/>
  <c r="Q487" i="3"/>
  <c r="P487" i="3"/>
  <c r="O487" i="3"/>
  <c r="M487" i="3"/>
  <c r="L487" i="3"/>
  <c r="K487" i="3"/>
  <c r="J487" i="3"/>
  <c r="I487" i="3"/>
  <c r="H487" i="3"/>
  <c r="G487" i="3"/>
  <c r="F487" i="3"/>
  <c r="E487" i="3"/>
  <c r="D487" i="3"/>
  <c r="B487" i="3"/>
  <c r="C487" i="3" s="1"/>
  <c r="A487" i="3"/>
  <c r="U486" i="3"/>
  <c r="T486" i="3"/>
  <c r="S486" i="3"/>
  <c r="R486" i="3"/>
  <c r="Q486" i="3"/>
  <c r="P486" i="3"/>
  <c r="O486" i="3"/>
  <c r="M486" i="3"/>
  <c r="L486" i="3"/>
  <c r="K486" i="3"/>
  <c r="J486" i="3"/>
  <c r="I486" i="3"/>
  <c r="H486" i="3"/>
  <c r="G486" i="3"/>
  <c r="F486" i="3"/>
  <c r="E486" i="3"/>
  <c r="D486" i="3"/>
  <c r="B486" i="3"/>
  <c r="C486" i="3" s="1"/>
  <c r="A486" i="3"/>
  <c r="U485" i="3"/>
  <c r="T485" i="3"/>
  <c r="S485" i="3"/>
  <c r="R485" i="3"/>
  <c r="Q485" i="3"/>
  <c r="P485" i="3"/>
  <c r="O485" i="3"/>
  <c r="M485" i="3"/>
  <c r="L485" i="3"/>
  <c r="K485" i="3"/>
  <c r="J485" i="3"/>
  <c r="I485" i="3"/>
  <c r="H485" i="3"/>
  <c r="G485" i="3"/>
  <c r="F485" i="3"/>
  <c r="E485" i="3"/>
  <c r="D485" i="3"/>
  <c r="B485" i="3"/>
  <c r="C485" i="3" s="1"/>
  <c r="A485" i="3"/>
  <c r="U484" i="3"/>
  <c r="T484" i="3"/>
  <c r="S484" i="3"/>
  <c r="R484" i="3"/>
  <c r="Q484" i="3"/>
  <c r="P484" i="3"/>
  <c r="O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U483" i="3"/>
  <c r="T483" i="3"/>
  <c r="S483" i="3"/>
  <c r="R483" i="3"/>
  <c r="Q483" i="3"/>
  <c r="P483" i="3"/>
  <c r="O483" i="3"/>
  <c r="M483" i="3"/>
  <c r="L483" i="3"/>
  <c r="K483" i="3"/>
  <c r="J483" i="3"/>
  <c r="I483" i="3"/>
  <c r="H483" i="3"/>
  <c r="G483" i="3"/>
  <c r="F483" i="3"/>
  <c r="E483" i="3"/>
  <c r="D483" i="3"/>
  <c r="B483" i="3"/>
  <c r="C483" i="3" s="1"/>
  <c r="A483" i="3"/>
  <c r="U482" i="3"/>
  <c r="T482" i="3"/>
  <c r="S482" i="3"/>
  <c r="R482" i="3"/>
  <c r="Q482" i="3"/>
  <c r="P482" i="3"/>
  <c r="O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U481" i="3"/>
  <c r="T481" i="3"/>
  <c r="S481" i="3"/>
  <c r="R481" i="3"/>
  <c r="Q481" i="3"/>
  <c r="P481" i="3"/>
  <c r="O481" i="3"/>
  <c r="M481" i="3"/>
  <c r="L481" i="3"/>
  <c r="K481" i="3"/>
  <c r="J481" i="3"/>
  <c r="I481" i="3"/>
  <c r="H481" i="3"/>
  <c r="G481" i="3"/>
  <c r="F481" i="3"/>
  <c r="E481" i="3"/>
  <c r="D481" i="3"/>
  <c r="B481" i="3"/>
  <c r="C481" i="3" s="1"/>
  <c r="A481" i="3"/>
  <c r="U480" i="3"/>
  <c r="T480" i="3"/>
  <c r="S480" i="3"/>
  <c r="R480" i="3"/>
  <c r="Q480" i="3"/>
  <c r="P480" i="3"/>
  <c r="O480" i="3"/>
  <c r="M480" i="3"/>
  <c r="L480" i="3"/>
  <c r="K480" i="3"/>
  <c r="J480" i="3"/>
  <c r="I480" i="3"/>
  <c r="H480" i="3"/>
  <c r="G480" i="3"/>
  <c r="F480" i="3"/>
  <c r="E480" i="3"/>
  <c r="D480" i="3"/>
  <c r="B480" i="3"/>
  <c r="C480" i="3" s="1"/>
  <c r="A480" i="3"/>
  <c r="U479" i="3"/>
  <c r="T479" i="3"/>
  <c r="S479" i="3"/>
  <c r="R479" i="3"/>
  <c r="Q479" i="3"/>
  <c r="P479" i="3"/>
  <c r="O479" i="3"/>
  <c r="M479" i="3"/>
  <c r="L479" i="3"/>
  <c r="K479" i="3"/>
  <c r="J479" i="3"/>
  <c r="I479" i="3"/>
  <c r="H479" i="3"/>
  <c r="G479" i="3"/>
  <c r="F479" i="3"/>
  <c r="E479" i="3"/>
  <c r="D479" i="3"/>
  <c r="B479" i="3"/>
  <c r="C479" i="3" s="1"/>
  <c r="A479" i="3"/>
  <c r="U478" i="3"/>
  <c r="T478" i="3"/>
  <c r="S478" i="3"/>
  <c r="R478" i="3"/>
  <c r="Q478" i="3"/>
  <c r="P478" i="3"/>
  <c r="O478" i="3"/>
  <c r="M478" i="3"/>
  <c r="L478" i="3"/>
  <c r="K478" i="3"/>
  <c r="J478" i="3"/>
  <c r="I478" i="3"/>
  <c r="H478" i="3"/>
  <c r="G478" i="3"/>
  <c r="F478" i="3"/>
  <c r="E478" i="3"/>
  <c r="D478" i="3"/>
  <c r="B478" i="3"/>
  <c r="C478" i="3" s="1"/>
  <c r="A478" i="3"/>
  <c r="U477" i="3"/>
  <c r="T477" i="3"/>
  <c r="S477" i="3"/>
  <c r="R477" i="3"/>
  <c r="Q477" i="3"/>
  <c r="P477" i="3"/>
  <c r="O477" i="3"/>
  <c r="M477" i="3"/>
  <c r="L477" i="3"/>
  <c r="K477" i="3"/>
  <c r="J477" i="3"/>
  <c r="I477" i="3"/>
  <c r="H477" i="3"/>
  <c r="G477" i="3"/>
  <c r="F477" i="3"/>
  <c r="E477" i="3"/>
  <c r="D477" i="3"/>
  <c r="B477" i="3"/>
  <c r="C477" i="3" s="1"/>
  <c r="A477" i="3"/>
  <c r="U476" i="3"/>
  <c r="T476" i="3"/>
  <c r="S476" i="3"/>
  <c r="R476" i="3"/>
  <c r="Q476" i="3"/>
  <c r="P476" i="3"/>
  <c r="O476" i="3"/>
  <c r="M476" i="3"/>
  <c r="L476" i="3"/>
  <c r="K476" i="3"/>
  <c r="J476" i="3"/>
  <c r="I476" i="3"/>
  <c r="H476" i="3"/>
  <c r="G476" i="3"/>
  <c r="F476" i="3"/>
  <c r="E476" i="3"/>
  <c r="D476" i="3"/>
  <c r="B476" i="3"/>
  <c r="C476" i="3" s="1"/>
  <c r="A476" i="3"/>
  <c r="U475" i="3"/>
  <c r="T475" i="3"/>
  <c r="S475" i="3"/>
  <c r="R475" i="3"/>
  <c r="Q475" i="3"/>
  <c r="P475" i="3"/>
  <c r="O475" i="3"/>
  <c r="M475" i="3"/>
  <c r="L475" i="3"/>
  <c r="K475" i="3"/>
  <c r="J475" i="3"/>
  <c r="I475" i="3"/>
  <c r="H475" i="3"/>
  <c r="G475" i="3"/>
  <c r="F475" i="3"/>
  <c r="N475" i="3" s="1"/>
  <c r="E475" i="3"/>
  <c r="D475" i="3"/>
  <c r="C475" i="3"/>
  <c r="B475" i="3"/>
  <c r="A475" i="3"/>
  <c r="U474" i="3"/>
  <c r="T474" i="3"/>
  <c r="S474" i="3"/>
  <c r="R474" i="3"/>
  <c r="Q474" i="3"/>
  <c r="P474" i="3"/>
  <c r="O474" i="3"/>
  <c r="M474" i="3"/>
  <c r="L474" i="3"/>
  <c r="K474" i="3"/>
  <c r="J474" i="3"/>
  <c r="I474" i="3"/>
  <c r="H474" i="3"/>
  <c r="G474" i="3"/>
  <c r="F474" i="3"/>
  <c r="E474" i="3"/>
  <c r="D474" i="3"/>
  <c r="B474" i="3"/>
  <c r="C474" i="3" s="1"/>
  <c r="C474" i="1" s="1"/>
  <c r="A474" i="3"/>
  <c r="U473" i="3"/>
  <c r="T473" i="3"/>
  <c r="S473" i="3"/>
  <c r="R473" i="3"/>
  <c r="Q473" i="3"/>
  <c r="P473" i="3"/>
  <c r="O473" i="3"/>
  <c r="N473" i="1" s="1"/>
  <c r="M473" i="3"/>
  <c r="L473" i="3"/>
  <c r="K473" i="3"/>
  <c r="J473" i="3"/>
  <c r="I473" i="3"/>
  <c r="H473" i="3"/>
  <c r="G473" i="3"/>
  <c r="F473" i="3"/>
  <c r="F473" i="1" s="1"/>
  <c r="E473" i="3"/>
  <c r="D473" i="3"/>
  <c r="C473" i="3"/>
  <c r="B473" i="3"/>
  <c r="A473" i="3"/>
  <c r="U472" i="3"/>
  <c r="T472" i="3"/>
  <c r="S472" i="3"/>
  <c r="R472" i="1" s="1"/>
  <c r="R472" i="3"/>
  <c r="Q472" i="3"/>
  <c r="P472" i="3"/>
  <c r="O472" i="3"/>
  <c r="M472" i="3"/>
  <c r="L472" i="3"/>
  <c r="K472" i="3"/>
  <c r="J472" i="3"/>
  <c r="J472" i="1" s="1"/>
  <c r="I472" i="3"/>
  <c r="H472" i="3"/>
  <c r="G472" i="3"/>
  <c r="F472" i="3"/>
  <c r="E472" i="3"/>
  <c r="D472" i="3"/>
  <c r="B472" i="3"/>
  <c r="C472" i="3" s="1"/>
  <c r="A472" i="3"/>
  <c r="A472" i="1" s="1"/>
  <c r="U471" i="3"/>
  <c r="T471" i="3"/>
  <c r="S471" i="3"/>
  <c r="R471" i="3"/>
  <c r="Q471" i="3"/>
  <c r="P471" i="3"/>
  <c r="O471" i="3"/>
  <c r="M471" i="3"/>
  <c r="M471" i="1" s="1"/>
  <c r="L471" i="3"/>
  <c r="K471" i="3"/>
  <c r="J471" i="3"/>
  <c r="I471" i="3"/>
  <c r="H471" i="3"/>
  <c r="G471" i="3"/>
  <c r="F471" i="3"/>
  <c r="E471" i="3"/>
  <c r="E471" i="1" s="1"/>
  <c r="D471" i="3"/>
  <c r="B471" i="3"/>
  <c r="C471" i="3" s="1"/>
  <c r="A471" i="3"/>
  <c r="U470" i="3"/>
  <c r="T470" i="3"/>
  <c r="S470" i="3"/>
  <c r="R470" i="3"/>
  <c r="Q470" i="3"/>
  <c r="P470" i="1" s="1"/>
  <c r="P470" i="3"/>
  <c r="O470" i="3"/>
  <c r="M470" i="3"/>
  <c r="L470" i="3"/>
  <c r="K470" i="3"/>
  <c r="J470" i="3"/>
  <c r="I470" i="3"/>
  <c r="H470" i="3"/>
  <c r="H470" i="1" s="1"/>
  <c r="G470" i="3"/>
  <c r="F470" i="3"/>
  <c r="E470" i="3"/>
  <c r="D470" i="3"/>
  <c r="B470" i="3"/>
  <c r="C470" i="3" s="1"/>
  <c r="A470" i="3"/>
  <c r="U469" i="3"/>
  <c r="T469" i="3"/>
  <c r="S469" i="1" s="1"/>
  <c r="S469" i="3"/>
  <c r="R469" i="3"/>
  <c r="Q469" i="3"/>
  <c r="P469" i="3"/>
  <c r="O469" i="3"/>
  <c r="M469" i="3"/>
  <c r="L469" i="3"/>
  <c r="K469" i="3"/>
  <c r="K469" i="1" s="1"/>
  <c r="J469" i="3"/>
  <c r="I469" i="3"/>
  <c r="H469" i="3"/>
  <c r="G469" i="3"/>
  <c r="F469" i="3"/>
  <c r="E469" i="3"/>
  <c r="D469" i="3"/>
  <c r="B469" i="3"/>
  <c r="C469" i="3" s="1"/>
  <c r="C469" i="1" s="1"/>
  <c r="A469" i="3"/>
  <c r="U468" i="3"/>
  <c r="T468" i="3"/>
  <c r="S468" i="3"/>
  <c r="R468" i="3"/>
  <c r="Q468" i="3"/>
  <c r="P468" i="3"/>
  <c r="O468" i="3"/>
  <c r="N468" i="1" s="1"/>
  <c r="M468" i="3"/>
  <c r="L468" i="3"/>
  <c r="K468" i="3"/>
  <c r="J468" i="3"/>
  <c r="I468" i="3"/>
  <c r="H468" i="3"/>
  <c r="G468" i="3"/>
  <c r="F468" i="3"/>
  <c r="F468" i="1" s="1"/>
  <c r="E468" i="3"/>
  <c r="D468" i="3"/>
  <c r="C468" i="3"/>
  <c r="B468" i="3"/>
  <c r="A468" i="3"/>
  <c r="U467" i="3"/>
  <c r="T467" i="3"/>
  <c r="S467" i="3"/>
  <c r="R467" i="1" s="1"/>
  <c r="R467" i="3"/>
  <c r="Q467" i="3"/>
  <c r="P467" i="3"/>
  <c r="O467" i="3"/>
  <c r="M467" i="3"/>
  <c r="L467" i="3"/>
  <c r="K467" i="3"/>
  <c r="J467" i="3"/>
  <c r="J467" i="1" s="1"/>
  <c r="I467" i="3"/>
  <c r="H467" i="3"/>
  <c r="G467" i="3"/>
  <c r="F467" i="3"/>
  <c r="E467" i="3"/>
  <c r="D467" i="3"/>
  <c r="B467" i="3"/>
  <c r="C467" i="3" s="1"/>
  <c r="A467" i="3"/>
  <c r="U466" i="3"/>
  <c r="T466" i="3"/>
  <c r="S466" i="3"/>
  <c r="R466" i="3"/>
  <c r="Q466" i="3"/>
  <c r="P466" i="3"/>
  <c r="O466" i="3"/>
  <c r="M466" i="3"/>
  <c r="L466" i="3"/>
  <c r="K466" i="3"/>
  <c r="J466" i="3"/>
  <c r="I466" i="3"/>
  <c r="H466" i="3"/>
  <c r="G466" i="3"/>
  <c r="F466" i="3"/>
  <c r="N466" i="3" s="1"/>
  <c r="E466" i="3"/>
  <c r="D466" i="3"/>
  <c r="C466" i="3"/>
  <c r="B466" i="3"/>
  <c r="A466" i="3"/>
  <c r="U465" i="3"/>
  <c r="T465" i="3"/>
  <c r="S465" i="3"/>
  <c r="R465" i="3"/>
  <c r="Q465" i="3"/>
  <c r="P465" i="3"/>
  <c r="O465" i="3"/>
  <c r="M465" i="3"/>
  <c r="L465" i="3"/>
  <c r="K465" i="3"/>
  <c r="J465" i="3"/>
  <c r="I465" i="3"/>
  <c r="H465" i="3"/>
  <c r="G465" i="3"/>
  <c r="F465" i="3"/>
  <c r="E465" i="3"/>
  <c r="D465" i="3"/>
  <c r="B465" i="3"/>
  <c r="C465" i="3" s="1"/>
  <c r="A465" i="3"/>
  <c r="U464" i="3"/>
  <c r="T464" i="3"/>
  <c r="S464" i="3"/>
  <c r="R464" i="3"/>
  <c r="Q464" i="3"/>
  <c r="P464" i="3"/>
  <c r="O464" i="3"/>
  <c r="M464" i="3"/>
  <c r="L464" i="3"/>
  <c r="K464" i="3"/>
  <c r="J464" i="3"/>
  <c r="I464" i="3"/>
  <c r="H464" i="3"/>
  <c r="G464" i="3"/>
  <c r="F464" i="3"/>
  <c r="E464" i="3"/>
  <c r="D464" i="3"/>
  <c r="B464" i="3"/>
  <c r="C464" i="3" s="1"/>
  <c r="A464" i="3"/>
  <c r="U463" i="3"/>
  <c r="T463" i="3"/>
  <c r="S463" i="3"/>
  <c r="R463" i="3"/>
  <c r="Q463" i="3"/>
  <c r="P463" i="3"/>
  <c r="O463" i="3"/>
  <c r="M463" i="3"/>
  <c r="L463" i="3"/>
  <c r="K463" i="3"/>
  <c r="J463" i="3"/>
  <c r="I463" i="3"/>
  <c r="H463" i="3"/>
  <c r="G463" i="3"/>
  <c r="F463" i="3"/>
  <c r="E463" i="3"/>
  <c r="D463" i="3"/>
  <c r="B463" i="3"/>
  <c r="C463" i="3" s="1"/>
  <c r="A463" i="3"/>
  <c r="U462" i="3"/>
  <c r="T462" i="3"/>
  <c r="S462" i="3"/>
  <c r="R462" i="3"/>
  <c r="Q462" i="3"/>
  <c r="P462" i="3"/>
  <c r="O462" i="3"/>
  <c r="M462" i="3"/>
  <c r="L462" i="3"/>
  <c r="K462" i="3"/>
  <c r="J462" i="3"/>
  <c r="I462" i="3"/>
  <c r="H462" i="3"/>
  <c r="G462" i="3"/>
  <c r="F462" i="3"/>
  <c r="E462" i="3"/>
  <c r="D462" i="3"/>
  <c r="N462" i="3" s="1"/>
  <c r="B462" i="3"/>
  <c r="C462" i="3" s="1"/>
  <c r="A462" i="3"/>
  <c r="U461" i="3"/>
  <c r="T461" i="3"/>
  <c r="S461" i="3"/>
  <c r="R461" i="3"/>
  <c r="Q461" i="3"/>
  <c r="P461" i="3"/>
  <c r="O461" i="3"/>
  <c r="M461" i="3"/>
  <c r="L461" i="3"/>
  <c r="K461" i="3"/>
  <c r="J461" i="3"/>
  <c r="I461" i="3"/>
  <c r="H461" i="3"/>
  <c r="G461" i="3"/>
  <c r="F461" i="3"/>
  <c r="E461" i="3"/>
  <c r="D461" i="3"/>
  <c r="B461" i="3"/>
  <c r="C461" i="3" s="1"/>
  <c r="A461" i="3"/>
  <c r="U460" i="3"/>
  <c r="T460" i="3"/>
  <c r="S460" i="3"/>
  <c r="R460" i="3"/>
  <c r="Q460" i="3"/>
  <c r="P460" i="3"/>
  <c r="O460" i="3"/>
  <c r="M460" i="3"/>
  <c r="L460" i="3"/>
  <c r="K460" i="3"/>
  <c r="J460" i="3"/>
  <c r="I460" i="3"/>
  <c r="H460" i="3"/>
  <c r="G460" i="3"/>
  <c r="F460" i="3"/>
  <c r="E460" i="3"/>
  <c r="D460" i="3"/>
  <c r="B460" i="3"/>
  <c r="C460" i="3" s="1"/>
  <c r="A460" i="3"/>
  <c r="U459" i="3"/>
  <c r="T459" i="3"/>
  <c r="S459" i="3"/>
  <c r="R459" i="3"/>
  <c r="Q459" i="3"/>
  <c r="P459" i="3"/>
  <c r="O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U458" i="3"/>
  <c r="T458" i="3"/>
  <c r="S458" i="3"/>
  <c r="R458" i="3"/>
  <c r="Q458" i="3"/>
  <c r="P458" i="3"/>
  <c r="O458" i="3"/>
  <c r="M458" i="3"/>
  <c r="L458" i="3"/>
  <c r="K458" i="3"/>
  <c r="J458" i="3"/>
  <c r="I458" i="3"/>
  <c r="H458" i="3"/>
  <c r="G458" i="3"/>
  <c r="F458" i="3"/>
  <c r="E458" i="3"/>
  <c r="D458" i="3"/>
  <c r="B458" i="3"/>
  <c r="C458" i="3" s="1"/>
  <c r="A458" i="3"/>
  <c r="U457" i="3"/>
  <c r="T457" i="3"/>
  <c r="S457" i="3"/>
  <c r="R457" i="3"/>
  <c r="Q457" i="3"/>
  <c r="P457" i="3"/>
  <c r="O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U456" i="3"/>
  <c r="T456" i="3"/>
  <c r="S456" i="3"/>
  <c r="R456" i="3"/>
  <c r="Q456" i="3"/>
  <c r="P456" i="3"/>
  <c r="O456" i="3"/>
  <c r="M456" i="3"/>
  <c r="L456" i="3"/>
  <c r="K456" i="3"/>
  <c r="J456" i="3"/>
  <c r="I456" i="3"/>
  <c r="H456" i="3"/>
  <c r="G456" i="3"/>
  <c r="F456" i="3"/>
  <c r="E456" i="3"/>
  <c r="D456" i="3"/>
  <c r="B456" i="3"/>
  <c r="C456" i="3" s="1"/>
  <c r="A456" i="3"/>
  <c r="U455" i="3"/>
  <c r="T455" i="3"/>
  <c r="S455" i="3"/>
  <c r="R455" i="3"/>
  <c r="Q455" i="3"/>
  <c r="P455" i="3"/>
  <c r="O455" i="3"/>
  <c r="M455" i="3"/>
  <c r="L455" i="3"/>
  <c r="K455" i="3"/>
  <c r="J455" i="3"/>
  <c r="I455" i="3"/>
  <c r="H455" i="3"/>
  <c r="G455" i="3"/>
  <c r="F455" i="3"/>
  <c r="E455" i="3"/>
  <c r="D455" i="3"/>
  <c r="B455" i="3"/>
  <c r="C455" i="3" s="1"/>
  <c r="A455" i="3"/>
  <c r="U454" i="3"/>
  <c r="T454" i="3"/>
  <c r="S454" i="3"/>
  <c r="R454" i="3"/>
  <c r="Q454" i="3"/>
  <c r="P454" i="3"/>
  <c r="O454" i="3"/>
  <c r="M454" i="3"/>
  <c r="L454" i="3"/>
  <c r="K454" i="3"/>
  <c r="J454" i="3"/>
  <c r="I454" i="3"/>
  <c r="H454" i="3"/>
  <c r="G454" i="3"/>
  <c r="F454" i="3"/>
  <c r="E454" i="3"/>
  <c r="D454" i="3"/>
  <c r="B454" i="3"/>
  <c r="C454" i="3" s="1"/>
  <c r="A454" i="3"/>
  <c r="U453" i="3"/>
  <c r="T453" i="3"/>
  <c r="S453" i="3"/>
  <c r="R453" i="3"/>
  <c r="Q453" i="3"/>
  <c r="P453" i="3"/>
  <c r="O453" i="3"/>
  <c r="M453" i="3"/>
  <c r="L453" i="3"/>
  <c r="K453" i="3"/>
  <c r="J453" i="3"/>
  <c r="I453" i="3"/>
  <c r="H453" i="3"/>
  <c r="G453" i="3"/>
  <c r="F453" i="3"/>
  <c r="E453" i="3"/>
  <c r="D453" i="3"/>
  <c r="B453" i="3"/>
  <c r="C453" i="3" s="1"/>
  <c r="A453" i="3"/>
  <c r="U452" i="3"/>
  <c r="T452" i="3"/>
  <c r="S452" i="3"/>
  <c r="R452" i="3"/>
  <c r="Q452" i="3"/>
  <c r="P452" i="3"/>
  <c r="O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U451" i="3"/>
  <c r="T451" i="3"/>
  <c r="S451" i="3"/>
  <c r="R451" i="3"/>
  <c r="Q451" i="3"/>
  <c r="P451" i="3"/>
  <c r="O451" i="3"/>
  <c r="M451" i="3"/>
  <c r="L451" i="3"/>
  <c r="K451" i="3"/>
  <c r="J451" i="3"/>
  <c r="I451" i="3"/>
  <c r="H451" i="3"/>
  <c r="G451" i="3"/>
  <c r="F451" i="3"/>
  <c r="E451" i="3"/>
  <c r="D451" i="3"/>
  <c r="B451" i="3"/>
  <c r="C451" i="3" s="1"/>
  <c r="A451" i="3"/>
  <c r="U450" i="3"/>
  <c r="T450" i="3"/>
  <c r="S450" i="3"/>
  <c r="R450" i="1" s="1"/>
  <c r="R450" i="3"/>
  <c r="Q450" i="3"/>
  <c r="P450" i="3"/>
  <c r="O450" i="3"/>
  <c r="M450" i="3"/>
  <c r="L450" i="3"/>
  <c r="K450" i="3"/>
  <c r="J450" i="3"/>
  <c r="I450" i="3"/>
  <c r="H450" i="3"/>
  <c r="G450" i="3"/>
  <c r="F450" i="3"/>
  <c r="E450" i="3"/>
  <c r="D450" i="3"/>
  <c r="B450" i="3"/>
  <c r="C450" i="3" s="1"/>
  <c r="A450" i="3"/>
  <c r="U449" i="3"/>
  <c r="T449" i="3"/>
  <c r="S449" i="3"/>
  <c r="R449" i="3"/>
  <c r="Q449" i="3"/>
  <c r="P449" i="3"/>
  <c r="O449" i="3"/>
  <c r="M449" i="3"/>
  <c r="L449" i="3"/>
  <c r="K449" i="3"/>
  <c r="J449" i="3"/>
  <c r="I449" i="3"/>
  <c r="H449" i="3"/>
  <c r="G449" i="3"/>
  <c r="F449" i="3"/>
  <c r="E449" i="3"/>
  <c r="D449" i="3"/>
  <c r="B449" i="3"/>
  <c r="C449" i="3" s="1"/>
  <c r="A449" i="3"/>
  <c r="U448" i="3"/>
  <c r="T448" i="3"/>
  <c r="S448" i="3"/>
  <c r="R448" i="3"/>
  <c r="Q448" i="3"/>
  <c r="P448" i="3"/>
  <c r="O448" i="3"/>
  <c r="M448" i="3"/>
  <c r="L448" i="3"/>
  <c r="K448" i="3"/>
  <c r="J448" i="3"/>
  <c r="I448" i="3"/>
  <c r="H448" i="3"/>
  <c r="G448" i="3"/>
  <c r="F448" i="3"/>
  <c r="E448" i="3"/>
  <c r="D448" i="3"/>
  <c r="B448" i="3"/>
  <c r="C448" i="3" s="1"/>
  <c r="A448" i="3"/>
  <c r="U447" i="3"/>
  <c r="T447" i="3"/>
  <c r="S447" i="3"/>
  <c r="R447" i="3"/>
  <c r="Q447" i="3"/>
  <c r="P447" i="3"/>
  <c r="O447" i="3"/>
  <c r="M447" i="3"/>
  <c r="L447" i="3"/>
  <c r="K447" i="3"/>
  <c r="J447" i="3"/>
  <c r="I447" i="3"/>
  <c r="H447" i="3"/>
  <c r="G447" i="3"/>
  <c r="F447" i="3"/>
  <c r="E447" i="3"/>
  <c r="D447" i="3"/>
  <c r="B447" i="3"/>
  <c r="C447" i="3" s="1"/>
  <c r="A447" i="3"/>
  <c r="U446" i="3"/>
  <c r="T446" i="3"/>
  <c r="S446" i="3"/>
  <c r="R446" i="3"/>
  <c r="Q446" i="3"/>
  <c r="P446" i="3"/>
  <c r="O446" i="3"/>
  <c r="M446" i="3"/>
  <c r="L446" i="3"/>
  <c r="K446" i="3"/>
  <c r="J446" i="3"/>
  <c r="I446" i="3"/>
  <c r="H446" i="3"/>
  <c r="G446" i="3"/>
  <c r="F446" i="3"/>
  <c r="E446" i="3"/>
  <c r="D446" i="3"/>
  <c r="B446" i="3"/>
  <c r="C446" i="3" s="1"/>
  <c r="A446" i="3"/>
  <c r="U445" i="3"/>
  <c r="T445" i="3"/>
  <c r="S445" i="3"/>
  <c r="R445" i="3"/>
  <c r="Q445" i="3"/>
  <c r="P445" i="3"/>
  <c r="O445" i="3"/>
  <c r="M445" i="3"/>
  <c r="L445" i="3"/>
  <c r="K445" i="3"/>
  <c r="J445" i="3"/>
  <c r="I445" i="3"/>
  <c r="H445" i="3"/>
  <c r="G445" i="3"/>
  <c r="F445" i="3"/>
  <c r="E445" i="3"/>
  <c r="D445" i="3"/>
  <c r="B445" i="3"/>
  <c r="C445" i="3" s="1"/>
  <c r="A445" i="3"/>
  <c r="U444" i="3"/>
  <c r="T444" i="3"/>
  <c r="S444" i="3"/>
  <c r="R444" i="3"/>
  <c r="Q444" i="3"/>
  <c r="P444" i="3"/>
  <c r="O444" i="3"/>
  <c r="M444" i="3"/>
  <c r="L444" i="3"/>
  <c r="K444" i="3"/>
  <c r="J444" i="3"/>
  <c r="I444" i="3"/>
  <c r="H444" i="3"/>
  <c r="G444" i="3"/>
  <c r="F444" i="3"/>
  <c r="E444" i="3"/>
  <c r="D444" i="3"/>
  <c r="B444" i="3"/>
  <c r="C444" i="3" s="1"/>
  <c r="C444" i="1" s="1"/>
  <c r="A444" i="3"/>
  <c r="U443" i="3"/>
  <c r="T443" i="3"/>
  <c r="S443" i="3"/>
  <c r="R443" i="3"/>
  <c r="Q443" i="3"/>
  <c r="P443" i="3"/>
  <c r="O443" i="3"/>
  <c r="N443" i="1" s="1"/>
  <c r="M443" i="3"/>
  <c r="L443" i="3"/>
  <c r="K443" i="3"/>
  <c r="J443" i="3"/>
  <c r="I443" i="3"/>
  <c r="H443" i="3"/>
  <c r="G443" i="3"/>
  <c r="F443" i="3"/>
  <c r="N443" i="3" s="1"/>
  <c r="E443" i="3"/>
  <c r="D443" i="3"/>
  <c r="B443" i="3"/>
  <c r="C443" i="3" s="1"/>
  <c r="A443" i="3"/>
  <c r="U442" i="3"/>
  <c r="T442" i="3"/>
  <c r="S442" i="3"/>
  <c r="R442" i="3"/>
  <c r="Q442" i="3"/>
  <c r="P442" i="3"/>
  <c r="O442" i="3"/>
  <c r="M442" i="3"/>
  <c r="L442" i="3"/>
  <c r="K442" i="3"/>
  <c r="J442" i="3"/>
  <c r="I442" i="3"/>
  <c r="H442" i="3"/>
  <c r="G442" i="3"/>
  <c r="F442" i="3"/>
  <c r="E442" i="3"/>
  <c r="D442" i="3"/>
  <c r="B442" i="3"/>
  <c r="C442" i="3" s="1"/>
  <c r="A442" i="3"/>
  <c r="U441" i="3"/>
  <c r="T441" i="3"/>
  <c r="S441" i="3"/>
  <c r="R441" i="3"/>
  <c r="Q441" i="3"/>
  <c r="P441" i="3"/>
  <c r="O441" i="3"/>
  <c r="M441" i="3"/>
  <c r="L441" i="3"/>
  <c r="K441" i="3"/>
  <c r="J441" i="3"/>
  <c r="I441" i="3"/>
  <c r="H441" i="3"/>
  <c r="G441" i="3"/>
  <c r="F441" i="3"/>
  <c r="E441" i="3"/>
  <c r="D441" i="3"/>
  <c r="B441" i="3"/>
  <c r="C441" i="3" s="1"/>
  <c r="A441" i="3"/>
  <c r="U440" i="3"/>
  <c r="T440" i="3"/>
  <c r="S440" i="3"/>
  <c r="R440" i="3"/>
  <c r="Q440" i="3"/>
  <c r="P440" i="3"/>
  <c r="O440" i="3"/>
  <c r="M440" i="3"/>
  <c r="L440" i="3"/>
  <c r="K440" i="3"/>
  <c r="J440" i="3"/>
  <c r="I440" i="3"/>
  <c r="H440" i="3"/>
  <c r="G440" i="3"/>
  <c r="F440" i="3"/>
  <c r="E440" i="3"/>
  <c r="D440" i="3"/>
  <c r="B440" i="3"/>
  <c r="C440" i="3" s="1"/>
  <c r="A440" i="3"/>
  <c r="U439" i="3"/>
  <c r="T439" i="3"/>
  <c r="S439" i="3"/>
  <c r="R439" i="3"/>
  <c r="Q439" i="3"/>
  <c r="P439" i="3"/>
  <c r="O439" i="3"/>
  <c r="M439" i="3"/>
  <c r="L439" i="3"/>
  <c r="K439" i="3"/>
  <c r="J439" i="3"/>
  <c r="I439" i="3"/>
  <c r="H439" i="3"/>
  <c r="G439" i="3"/>
  <c r="F439" i="3"/>
  <c r="E439" i="3"/>
  <c r="N439" i="3" s="1"/>
  <c r="D439" i="3"/>
  <c r="B439" i="3"/>
  <c r="C439" i="3" s="1"/>
  <c r="A439" i="3"/>
  <c r="U438" i="3"/>
  <c r="T438" i="3"/>
  <c r="S438" i="3"/>
  <c r="R438" i="3"/>
  <c r="Q438" i="3"/>
  <c r="P438" i="3"/>
  <c r="O438" i="3"/>
  <c r="M438" i="3"/>
  <c r="L438" i="3"/>
  <c r="K438" i="3"/>
  <c r="J438" i="3"/>
  <c r="I438" i="3"/>
  <c r="H438" i="3"/>
  <c r="G438" i="3"/>
  <c r="F438" i="3"/>
  <c r="E438" i="3"/>
  <c r="D438" i="3"/>
  <c r="B438" i="3"/>
  <c r="C438" i="3" s="1"/>
  <c r="A438" i="3"/>
  <c r="U437" i="3"/>
  <c r="T437" i="3"/>
  <c r="S437" i="3"/>
  <c r="R437" i="3"/>
  <c r="Q437" i="3"/>
  <c r="P437" i="3"/>
  <c r="O437" i="3"/>
  <c r="M437" i="3"/>
  <c r="L437" i="3"/>
  <c r="K437" i="3"/>
  <c r="J437" i="3"/>
  <c r="I437" i="3"/>
  <c r="H437" i="3"/>
  <c r="G437" i="3"/>
  <c r="F437" i="3"/>
  <c r="E437" i="3"/>
  <c r="D437" i="3"/>
  <c r="B437" i="3"/>
  <c r="C437" i="3" s="1"/>
  <c r="A437" i="3"/>
  <c r="U436" i="3"/>
  <c r="T436" i="3"/>
  <c r="S436" i="3"/>
  <c r="R436" i="3"/>
  <c r="Q436" i="3"/>
  <c r="P436" i="3"/>
  <c r="O436" i="3"/>
  <c r="M436" i="3"/>
  <c r="L436" i="3"/>
  <c r="K436" i="3"/>
  <c r="J436" i="3"/>
  <c r="I436" i="3"/>
  <c r="H436" i="3"/>
  <c r="G436" i="3"/>
  <c r="F436" i="3"/>
  <c r="N436" i="3" s="1"/>
  <c r="E436" i="3"/>
  <c r="D436" i="3"/>
  <c r="B436" i="3"/>
  <c r="C436" i="3" s="1"/>
  <c r="C436" i="1" s="1"/>
  <c r="A436" i="3"/>
  <c r="U435" i="3"/>
  <c r="T435" i="3"/>
  <c r="S435" i="3"/>
  <c r="R435" i="3"/>
  <c r="Q435" i="3"/>
  <c r="P435" i="3"/>
  <c r="O435" i="3"/>
  <c r="M435" i="3"/>
  <c r="L435" i="3"/>
  <c r="K435" i="3"/>
  <c r="J435" i="3"/>
  <c r="I435" i="3"/>
  <c r="H435" i="3"/>
  <c r="G435" i="3"/>
  <c r="F435" i="3"/>
  <c r="E435" i="3"/>
  <c r="D435" i="3"/>
  <c r="B435" i="3"/>
  <c r="C435" i="3" s="1"/>
  <c r="A435" i="3"/>
  <c r="U434" i="3"/>
  <c r="T434" i="3"/>
  <c r="S434" i="3"/>
  <c r="R434" i="3"/>
  <c r="Q434" i="3"/>
  <c r="P434" i="3"/>
  <c r="O434" i="3"/>
  <c r="M434" i="3"/>
  <c r="L434" i="3"/>
  <c r="K434" i="3"/>
  <c r="J434" i="3"/>
  <c r="I434" i="3"/>
  <c r="H434" i="3"/>
  <c r="G434" i="3"/>
  <c r="F434" i="3"/>
  <c r="N434" i="3" s="1"/>
  <c r="E434" i="3"/>
  <c r="D434" i="3"/>
  <c r="B434" i="3"/>
  <c r="C434" i="3" s="1"/>
  <c r="A434" i="3"/>
  <c r="U433" i="3"/>
  <c r="T433" i="3"/>
  <c r="S433" i="3"/>
  <c r="R433" i="3"/>
  <c r="Q433" i="3"/>
  <c r="P433" i="3"/>
  <c r="O433" i="3"/>
  <c r="M433" i="3"/>
  <c r="L433" i="3"/>
  <c r="K433" i="3"/>
  <c r="J433" i="3"/>
  <c r="I433" i="3"/>
  <c r="H433" i="3"/>
  <c r="G433" i="3"/>
  <c r="F433" i="3"/>
  <c r="E433" i="3"/>
  <c r="D433" i="3"/>
  <c r="B433" i="3"/>
  <c r="C433" i="3" s="1"/>
  <c r="A433" i="3"/>
  <c r="U432" i="3"/>
  <c r="T432" i="3"/>
  <c r="S432" i="3"/>
  <c r="R432" i="3"/>
  <c r="Q432" i="3"/>
  <c r="P432" i="3"/>
  <c r="O432" i="3"/>
  <c r="M432" i="3"/>
  <c r="L432" i="3"/>
  <c r="K432" i="3"/>
  <c r="J432" i="3"/>
  <c r="I432" i="3"/>
  <c r="H432" i="3"/>
  <c r="G432" i="3"/>
  <c r="F432" i="3"/>
  <c r="E432" i="3"/>
  <c r="D432" i="3"/>
  <c r="B432" i="3"/>
  <c r="C432" i="3" s="1"/>
  <c r="A432" i="3"/>
  <c r="U431" i="3"/>
  <c r="T431" i="3"/>
  <c r="S431" i="3"/>
  <c r="R431" i="3"/>
  <c r="Q431" i="3"/>
  <c r="P431" i="3"/>
  <c r="O431" i="3"/>
  <c r="M431" i="3"/>
  <c r="L431" i="3"/>
  <c r="K431" i="3"/>
  <c r="J431" i="3"/>
  <c r="I431" i="3"/>
  <c r="H431" i="3"/>
  <c r="G431" i="3"/>
  <c r="F431" i="3"/>
  <c r="E431" i="3"/>
  <c r="D431" i="3"/>
  <c r="B431" i="3"/>
  <c r="C431" i="3" s="1"/>
  <c r="A431" i="3"/>
  <c r="U430" i="3"/>
  <c r="T430" i="3"/>
  <c r="S430" i="3"/>
  <c r="R430" i="3"/>
  <c r="Q430" i="3"/>
  <c r="P430" i="3"/>
  <c r="O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U429" i="3"/>
  <c r="T429" i="3"/>
  <c r="S429" i="3"/>
  <c r="R429" i="3"/>
  <c r="Q429" i="3"/>
  <c r="P429" i="3"/>
  <c r="O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U428" i="3"/>
  <c r="T428" i="3"/>
  <c r="S428" i="3"/>
  <c r="R428" i="3"/>
  <c r="Q428" i="3"/>
  <c r="P428" i="3"/>
  <c r="O428" i="3"/>
  <c r="M428" i="3"/>
  <c r="L428" i="3"/>
  <c r="K428" i="3"/>
  <c r="J428" i="3"/>
  <c r="I428" i="3"/>
  <c r="H428" i="3"/>
  <c r="G428" i="3"/>
  <c r="F428" i="3"/>
  <c r="E428" i="3"/>
  <c r="D428" i="3"/>
  <c r="N428" i="3" s="1"/>
  <c r="C428" i="3"/>
  <c r="B428" i="3"/>
  <c r="A428" i="3"/>
  <c r="U427" i="3"/>
  <c r="T427" i="3"/>
  <c r="S427" i="3"/>
  <c r="R427" i="3"/>
  <c r="Q427" i="3"/>
  <c r="P427" i="3"/>
  <c r="O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U426" i="3"/>
  <c r="T426" i="3"/>
  <c r="S426" i="3"/>
  <c r="R426" i="3"/>
  <c r="Q426" i="3"/>
  <c r="P426" i="3"/>
  <c r="O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U425" i="3"/>
  <c r="T425" i="3"/>
  <c r="S425" i="3"/>
  <c r="R425" i="3"/>
  <c r="Q425" i="3"/>
  <c r="P425" i="3"/>
  <c r="O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U424" i="3"/>
  <c r="T424" i="3"/>
  <c r="S424" i="3"/>
  <c r="R424" i="3"/>
  <c r="Q424" i="3"/>
  <c r="P424" i="3"/>
  <c r="O424" i="3"/>
  <c r="M424" i="3"/>
  <c r="L424" i="3"/>
  <c r="K424" i="3"/>
  <c r="J424" i="3"/>
  <c r="I424" i="3"/>
  <c r="H424" i="3"/>
  <c r="G424" i="3"/>
  <c r="F424" i="3"/>
  <c r="E424" i="3"/>
  <c r="D424" i="3"/>
  <c r="B424" i="3"/>
  <c r="C424" i="3" s="1"/>
  <c r="A424" i="3"/>
  <c r="U423" i="3"/>
  <c r="T423" i="3"/>
  <c r="S423" i="3"/>
  <c r="R423" i="3"/>
  <c r="Q423" i="3"/>
  <c r="P423" i="3"/>
  <c r="O423" i="3"/>
  <c r="M423" i="3"/>
  <c r="L423" i="3"/>
  <c r="K423" i="3"/>
  <c r="J423" i="3"/>
  <c r="I423" i="3"/>
  <c r="H423" i="3"/>
  <c r="G423" i="3"/>
  <c r="F423" i="3"/>
  <c r="E423" i="3"/>
  <c r="D423" i="3"/>
  <c r="B423" i="3"/>
  <c r="C423" i="3" s="1"/>
  <c r="A423" i="3"/>
  <c r="U422" i="3"/>
  <c r="T422" i="3"/>
  <c r="S422" i="3"/>
  <c r="R422" i="3"/>
  <c r="Q422" i="3"/>
  <c r="P422" i="3"/>
  <c r="O422" i="3"/>
  <c r="M422" i="3"/>
  <c r="L422" i="3"/>
  <c r="K422" i="3"/>
  <c r="J422" i="3"/>
  <c r="I422" i="3"/>
  <c r="H422" i="3"/>
  <c r="G422" i="3"/>
  <c r="F422" i="3"/>
  <c r="E422" i="3"/>
  <c r="D422" i="3"/>
  <c r="B422" i="3"/>
  <c r="C422" i="3" s="1"/>
  <c r="A422" i="3"/>
  <c r="U421" i="3"/>
  <c r="T421" i="3"/>
  <c r="S421" i="3"/>
  <c r="R421" i="3"/>
  <c r="Q421" i="3"/>
  <c r="P421" i="3"/>
  <c r="O421" i="3"/>
  <c r="M421" i="3"/>
  <c r="L421" i="3"/>
  <c r="K421" i="3"/>
  <c r="J421" i="3"/>
  <c r="I421" i="3"/>
  <c r="H421" i="3"/>
  <c r="G421" i="3"/>
  <c r="F421" i="3"/>
  <c r="E421" i="3"/>
  <c r="D421" i="3"/>
  <c r="B421" i="3"/>
  <c r="C421" i="3" s="1"/>
  <c r="A421" i="3"/>
  <c r="U420" i="3"/>
  <c r="T420" i="3"/>
  <c r="S420" i="3"/>
  <c r="R420" i="3"/>
  <c r="Q420" i="3"/>
  <c r="P420" i="3"/>
  <c r="O420" i="3"/>
  <c r="M420" i="3"/>
  <c r="L420" i="3"/>
  <c r="K420" i="3"/>
  <c r="J420" i="3"/>
  <c r="I420" i="3"/>
  <c r="H420" i="3"/>
  <c r="G420" i="3"/>
  <c r="F420" i="3"/>
  <c r="E420" i="3"/>
  <c r="D420" i="3"/>
  <c r="B420" i="3"/>
  <c r="C420" i="3" s="1"/>
  <c r="A420" i="3"/>
  <c r="U419" i="3"/>
  <c r="T419" i="3"/>
  <c r="S419" i="3"/>
  <c r="R419" i="3"/>
  <c r="Q419" i="3"/>
  <c r="P419" i="3"/>
  <c r="O419" i="3"/>
  <c r="M419" i="3"/>
  <c r="L419" i="3"/>
  <c r="K419" i="3"/>
  <c r="J419" i="3"/>
  <c r="I419" i="3"/>
  <c r="H419" i="3"/>
  <c r="G419" i="3"/>
  <c r="F419" i="3"/>
  <c r="E419" i="3"/>
  <c r="D419" i="3"/>
  <c r="B419" i="3"/>
  <c r="C419" i="3" s="1"/>
  <c r="A419" i="3"/>
  <c r="U418" i="3"/>
  <c r="T418" i="3"/>
  <c r="S418" i="3"/>
  <c r="R418" i="3"/>
  <c r="Q418" i="3"/>
  <c r="P418" i="3"/>
  <c r="O418" i="3"/>
  <c r="M418" i="3"/>
  <c r="L418" i="3"/>
  <c r="K418" i="3"/>
  <c r="J418" i="3"/>
  <c r="I418" i="3"/>
  <c r="H418" i="3"/>
  <c r="G418" i="3"/>
  <c r="F418" i="3"/>
  <c r="E418" i="3"/>
  <c r="N418" i="3" s="1"/>
  <c r="D418" i="3"/>
  <c r="C418" i="3"/>
  <c r="B418" i="3"/>
  <c r="A418" i="3"/>
  <c r="U417" i="3"/>
  <c r="T417" i="3"/>
  <c r="S417" i="3"/>
  <c r="R417" i="3"/>
  <c r="Q417" i="3"/>
  <c r="P417" i="3"/>
  <c r="O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U416" i="3"/>
  <c r="T416" i="3"/>
  <c r="S416" i="3"/>
  <c r="R416" i="3"/>
  <c r="Q416" i="3"/>
  <c r="P416" i="3"/>
  <c r="O416" i="3"/>
  <c r="M416" i="3"/>
  <c r="L416" i="3"/>
  <c r="K416" i="3"/>
  <c r="J416" i="3"/>
  <c r="I416" i="3"/>
  <c r="H416" i="3"/>
  <c r="G416" i="3"/>
  <c r="F416" i="3"/>
  <c r="E416" i="3"/>
  <c r="D416" i="3"/>
  <c r="B416" i="3"/>
  <c r="C416" i="3" s="1"/>
  <c r="A416" i="3"/>
  <c r="U415" i="3"/>
  <c r="T415" i="3"/>
  <c r="S415" i="3"/>
  <c r="R415" i="3"/>
  <c r="Q415" i="3"/>
  <c r="P415" i="3"/>
  <c r="O415" i="3"/>
  <c r="M415" i="3"/>
  <c r="L415" i="3"/>
  <c r="K415" i="3"/>
  <c r="J415" i="3"/>
  <c r="I415" i="3"/>
  <c r="H415" i="3"/>
  <c r="G415" i="3"/>
  <c r="F415" i="3"/>
  <c r="E415" i="3"/>
  <c r="D415" i="3"/>
  <c r="B415" i="3"/>
  <c r="C415" i="3" s="1"/>
  <c r="A415" i="3"/>
  <c r="U414" i="3"/>
  <c r="T414" i="3"/>
  <c r="S414" i="3"/>
  <c r="R414" i="3"/>
  <c r="Q414" i="3"/>
  <c r="P414" i="3"/>
  <c r="O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U413" i="3"/>
  <c r="T413" i="3"/>
  <c r="S413" i="3"/>
  <c r="R413" i="3"/>
  <c r="Q413" i="3"/>
  <c r="P413" i="3"/>
  <c r="O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U412" i="3"/>
  <c r="T412" i="3"/>
  <c r="S412" i="3"/>
  <c r="R412" i="3"/>
  <c r="Q412" i="3"/>
  <c r="P412" i="3"/>
  <c r="O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U411" i="3"/>
  <c r="T411" i="3"/>
  <c r="S411" i="3"/>
  <c r="R411" i="3"/>
  <c r="Q411" i="3"/>
  <c r="P411" i="3"/>
  <c r="O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U410" i="3"/>
  <c r="T410" i="3"/>
  <c r="S410" i="3"/>
  <c r="R410" i="3"/>
  <c r="Q410" i="3"/>
  <c r="P410" i="3"/>
  <c r="O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U409" i="3"/>
  <c r="T409" i="3"/>
  <c r="S409" i="3"/>
  <c r="R409" i="3"/>
  <c r="Q409" i="3"/>
  <c r="P409" i="3"/>
  <c r="O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U408" i="3"/>
  <c r="T408" i="3"/>
  <c r="S408" i="3"/>
  <c r="R408" i="3"/>
  <c r="Q408" i="3"/>
  <c r="P408" i="3"/>
  <c r="O408" i="3"/>
  <c r="M408" i="3"/>
  <c r="L408" i="3"/>
  <c r="K408" i="3"/>
  <c r="J408" i="3"/>
  <c r="I408" i="3"/>
  <c r="H408" i="3"/>
  <c r="G408" i="3"/>
  <c r="F408" i="3"/>
  <c r="E408" i="3"/>
  <c r="D408" i="3"/>
  <c r="B408" i="3"/>
  <c r="C408" i="3" s="1"/>
  <c r="A408" i="3"/>
  <c r="U407" i="3"/>
  <c r="T407" i="3"/>
  <c r="S407" i="3"/>
  <c r="R407" i="3"/>
  <c r="Q407" i="3"/>
  <c r="P407" i="3"/>
  <c r="O407" i="3"/>
  <c r="M407" i="3"/>
  <c r="L407" i="3"/>
  <c r="K407" i="3"/>
  <c r="J407" i="3"/>
  <c r="I407" i="3"/>
  <c r="H407" i="3"/>
  <c r="G407" i="3"/>
  <c r="F407" i="3"/>
  <c r="E407" i="3"/>
  <c r="D407" i="3"/>
  <c r="B407" i="3"/>
  <c r="C407" i="3" s="1"/>
  <c r="A407" i="3"/>
  <c r="U406" i="3"/>
  <c r="T406" i="3"/>
  <c r="S406" i="3"/>
  <c r="R406" i="3"/>
  <c r="Q406" i="3"/>
  <c r="P406" i="3"/>
  <c r="O406" i="3"/>
  <c r="M406" i="3"/>
  <c r="L406" i="3"/>
  <c r="K406" i="3"/>
  <c r="J406" i="3"/>
  <c r="I406" i="3"/>
  <c r="H406" i="3"/>
  <c r="G406" i="3"/>
  <c r="F406" i="3"/>
  <c r="E406" i="3"/>
  <c r="D406" i="3"/>
  <c r="B406" i="3"/>
  <c r="C406" i="3" s="1"/>
  <c r="A406" i="3"/>
  <c r="U405" i="3"/>
  <c r="T405" i="3"/>
  <c r="S405" i="3"/>
  <c r="R405" i="3"/>
  <c r="Q405" i="3"/>
  <c r="P405" i="3"/>
  <c r="O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U404" i="3"/>
  <c r="T404" i="3"/>
  <c r="S404" i="3"/>
  <c r="R404" i="3"/>
  <c r="Q404" i="3"/>
  <c r="P404" i="3"/>
  <c r="O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U403" i="3"/>
  <c r="T403" i="3"/>
  <c r="S403" i="3"/>
  <c r="R403" i="3"/>
  <c r="Q403" i="3"/>
  <c r="P403" i="3"/>
  <c r="O403" i="3"/>
  <c r="M403" i="3"/>
  <c r="L403" i="3"/>
  <c r="K403" i="3"/>
  <c r="J403" i="3"/>
  <c r="I403" i="3"/>
  <c r="H403" i="3"/>
  <c r="G403" i="3"/>
  <c r="F403" i="3"/>
  <c r="E403" i="3"/>
  <c r="N403" i="3" s="1"/>
  <c r="D403" i="3"/>
  <c r="C403" i="3"/>
  <c r="B403" i="3"/>
  <c r="A403" i="3"/>
  <c r="U402" i="3"/>
  <c r="T402" i="3"/>
  <c r="S402" i="3"/>
  <c r="R402" i="3"/>
  <c r="Q402" i="3"/>
  <c r="P402" i="3"/>
  <c r="O402" i="3"/>
  <c r="M402" i="3"/>
  <c r="L402" i="3"/>
  <c r="K402" i="3"/>
  <c r="J402" i="3"/>
  <c r="I402" i="3"/>
  <c r="H402" i="3"/>
  <c r="G402" i="3"/>
  <c r="F402" i="3"/>
  <c r="E402" i="3"/>
  <c r="D402" i="3"/>
  <c r="B402" i="3"/>
  <c r="C402" i="3" s="1"/>
  <c r="A402" i="3"/>
  <c r="U401" i="3"/>
  <c r="T401" i="3"/>
  <c r="S401" i="3"/>
  <c r="R401" i="3"/>
  <c r="Q401" i="3"/>
  <c r="P401" i="3"/>
  <c r="O401" i="3"/>
  <c r="M401" i="3"/>
  <c r="L401" i="3"/>
  <c r="K401" i="3"/>
  <c r="J401" i="3"/>
  <c r="I401" i="3"/>
  <c r="H401" i="3"/>
  <c r="G401" i="3"/>
  <c r="F401" i="3"/>
  <c r="E401" i="3"/>
  <c r="D401" i="3"/>
  <c r="B401" i="3"/>
  <c r="C401" i="3" s="1"/>
  <c r="A401" i="3"/>
  <c r="U400" i="3"/>
  <c r="T400" i="3"/>
  <c r="S400" i="3"/>
  <c r="R400" i="3"/>
  <c r="Q400" i="3"/>
  <c r="P400" i="3"/>
  <c r="O400" i="3"/>
  <c r="M400" i="3"/>
  <c r="L400" i="3"/>
  <c r="K400" i="3"/>
  <c r="J400" i="3"/>
  <c r="I400" i="3"/>
  <c r="H400" i="3"/>
  <c r="G400" i="3"/>
  <c r="F400" i="3"/>
  <c r="E400" i="3"/>
  <c r="D400" i="3"/>
  <c r="B400" i="3"/>
  <c r="C400" i="3" s="1"/>
  <c r="A400" i="3"/>
  <c r="U399" i="3"/>
  <c r="T399" i="3"/>
  <c r="S399" i="3"/>
  <c r="R399" i="3"/>
  <c r="Q399" i="3"/>
  <c r="P399" i="3"/>
  <c r="O399" i="3"/>
  <c r="M399" i="3"/>
  <c r="L399" i="3"/>
  <c r="K399" i="3"/>
  <c r="J399" i="3"/>
  <c r="I399" i="3"/>
  <c r="H399" i="3"/>
  <c r="G399" i="3"/>
  <c r="F399" i="3"/>
  <c r="E399" i="3"/>
  <c r="D399" i="3"/>
  <c r="B399" i="3"/>
  <c r="C399" i="3" s="1"/>
  <c r="A399" i="3"/>
  <c r="U398" i="3"/>
  <c r="T398" i="3"/>
  <c r="S398" i="3"/>
  <c r="R398" i="3"/>
  <c r="Q398" i="3"/>
  <c r="P398" i="3"/>
  <c r="O398" i="3"/>
  <c r="M398" i="3"/>
  <c r="L398" i="3"/>
  <c r="K398" i="3"/>
  <c r="J398" i="3"/>
  <c r="I398" i="3"/>
  <c r="H398" i="3"/>
  <c r="G398" i="3"/>
  <c r="F398" i="3"/>
  <c r="E398" i="3"/>
  <c r="D398" i="3"/>
  <c r="B398" i="3"/>
  <c r="C398" i="3" s="1"/>
  <c r="A398" i="3"/>
  <c r="U397" i="3"/>
  <c r="T397" i="3"/>
  <c r="S397" i="3"/>
  <c r="R397" i="3"/>
  <c r="Q397" i="3"/>
  <c r="P397" i="3"/>
  <c r="O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U396" i="3"/>
  <c r="T396" i="3"/>
  <c r="S396" i="3"/>
  <c r="R396" i="3"/>
  <c r="Q396" i="3"/>
  <c r="P396" i="3"/>
  <c r="O396" i="3"/>
  <c r="M396" i="3"/>
  <c r="L396" i="3"/>
  <c r="K396" i="3"/>
  <c r="J396" i="3"/>
  <c r="I396" i="3"/>
  <c r="H396" i="3"/>
  <c r="G396" i="3"/>
  <c r="F396" i="3"/>
  <c r="E396" i="3"/>
  <c r="D396" i="3"/>
  <c r="B396" i="3"/>
  <c r="C396" i="3" s="1"/>
  <c r="A396" i="3"/>
  <c r="U395" i="3"/>
  <c r="T395" i="3"/>
  <c r="S395" i="3"/>
  <c r="R395" i="3"/>
  <c r="Q395" i="3"/>
  <c r="P395" i="3"/>
  <c r="O395" i="3"/>
  <c r="M395" i="3"/>
  <c r="L395" i="3"/>
  <c r="K395" i="3"/>
  <c r="J395" i="3"/>
  <c r="I395" i="3"/>
  <c r="H395" i="3"/>
  <c r="G395" i="3"/>
  <c r="F395" i="3"/>
  <c r="E395" i="3"/>
  <c r="D395" i="3"/>
  <c r="B395" i="3"/>
  <c r="C395" i="3" s="1"/>
  <c r="A395" i="3"/>
  <c r="U394" i="3"/>
  <c r="T394" i="3"/>
  <c r="S394" i="1" s="1"/>
  <c r="S394" i="3"/>
  <c r="R394" i="3"/>
  <c r="Q394" i="3"/>
  <c r="P394" i="3"/>
  <c r="O394" i="3"/>
  <c r="M394" i="3"/>
  <c r="L394" i="3"/>
  <c r="K394" i="3"/>
  <c r="K394" i="1" s="1"/>
  <c r="J394" i="3"/>
  <c r="I394" i="3"/>
  <c r="H394" i="3"/>
  <c r="G394" i="3"/>
  <c r="F394" i="3"/>
  <c r="E394" i="3"/>
  <c r="D394" i="3"/>
  <c r="C394" i="3"/>
  <c r="C394" i="1" s="1"/>
  <c r="B394" i="3"/>
  <c r="A394" i="3"/>
  <c r="U393" i="3"/>
  <c r="T393" i="3"/>
  <c r="S393" i="3"/>
  <c r="R393" i="3"/>
  <c r="Q393" i="3"/>
  <c r="P393" i="3"/>
  <c r="O393" i="1" s="1"/>
  <c r="O393" i="3"/>
  <c r="M393" i="3"/>
  <c r="L393" i="3"/>
  <c r="K393" i="3"/>
  <c r="J393" i="3"/>
  <c r="I393" i="3"/>
  <c r="H393" i="3"/>
  <c r="G393" i="3"/>
  <c r="G393" i="1" s="1"/>
  <c r="F393" i="3"/>
  <c r="E393" i="3"/>
  <c r="D393" i="3"/>
  <c r="B393" i="3"/>
  <c r="C393" i="3" s="1"/>
  <c r="A393" i="3"/>
  <c r="U392" i="3"/>
  <c r="T392" i="3"/>
  <c r="S392" i="3"/>
  <c r="R392" i="1" s="1"/>
  <c r="R392" i="3"/>
  <c r="Q392" i="3"/>
  <c r="P392" i="3"/>
  <c r="O392" i="3"/>
  <c r="M392" i="3"/>
  <c r="L392" i="3"/>
  <c r="K392" i="3"/>
  <c r="J392" i="3"/>
  <c r="J392" i="1" s="1"/>
  <c r="I392" i="3"/>
  <c r="H392" i="3"/>
  <c r="G392" i="3"/>
  <c r="F392" i="3"/>
  <c r="E392" i="3"/>
  <c r="D392" i="3"/>
  <c r="B392" i="3"/>
  <c r="C392" i="3" s="1"/>
  <c r="A392" i="3"/>
  <c r="U391" i="3"/>
  <c r="T391" i="3"/>
  <c r="S391" i="3"/>
  <c r="R391" i="3"/>
  <c r="Q391" i="3"/>
  <c r="P391" i="3"/>
  <c r="O391" i="3"/>
  <c r="M391" i="3"/>
  <c r="L391" i="3"/>
  <c r="K391" i="3"/>
  <c r="J391" i="3"/>
  <c r="I391" i="3"/>
  <c r="H391" i="3"/>
  <c r="G391" i="3"/>
  <c r="F391" i="3"/>
  <c r="E391" i="3"/>
  <c r="D391" i="3"/>
  <c r="B391" i="3"/>
  <c r="C391" i="3" s="1"/>
  <c r="A391" i="3"/>
  <c r="U390" i="3"/>
  <c r="T390" i="3"/>
  <c r="S390" i="3"/>
  <c r="R390" i="3"/>
  <c r="Q390" i="3"/>
  <c r="P390" i="3"/>
  <c r="O390" i="3"/>
  <c r="M390" i="3"/>
  <c r="L390" i="3"/>
  <c r="K390" i="3"/>
  <c r="J390" i="3"/>
  <c r="I390" i="3"/>
  <c r="H390" i="3"/>
  <c r="G390" i="3"/>
  <c r="F390" i="3"/>
  <c r="E390" i="3"/>
  <c r="D390" i="3"/>
  <c r="B390" i="3"/>
  <c r="C390" i="3" s="1"/>
  <c r="A390" i="3"/>
  <c r="U389" i="3"/>
  <c r="T389" i="3"/>
  <c r="S389" i="3"/>
  <c r="R389" i="3"/>
  <c r="Q389" i="3"/>
  <c r="P389" i="3"/>
  <c r="O389" i="3"/>
  <c r="M389" i="3"/>
  <c r="L389" i="3"/>
  <c r="K389" i="3"/>
  <c r="J389" i="3"/>
  <c r="I389" i="3"/>
  <c r="H389" i="3"/>
  <c r="G389" i="3"/>
  <c r="F389" i="3"/>
  <c r="E389" i="3"/>
  <c r="D389" i="3"/>
  <c r="B389" i="3"/>
  <c r="C389" i="3" s="1"/>
  <c r="C389" i="1" s="1"/>
  <c r="A389" i="3"/>
  <c r="U388" i="3"/>
  <c r="T388" i="3"/>
  <c r="S388" i="3"/>
  <c r="R388" i="3"/>
  <c r="Q388" i="3"/>
  <c r="P388" i="3"/>
  <c r="O388" i="3"/>
  <c r="M388" i="3"/>
  <c r="L388" i="3"/>
  <c r="K388" i="3"/>
  <c r="J388" i="3"/>
  <c r="I388" i="3"/>
  <c r="H388" i="3"/>
  <c r="G388" i="3"/>
  <c r="F388" i="3"/>
  <c r="E388" i="3"/>
  <c r="D388" i="3"/>
  <c r="B388" i="3"/>
  <c r="C388" i="3" s="1"/>
  <c r="A388" i="3"/>
  <c r="U387" i="3"/>
  <c r="T387" i="3"/>
  <c r="S387" i="3"/>
  <c r="R387" i="3"/>
  <c r="Q387" i="3"/>
  <c r="P387" i="3"/>
  <c r="O387" i="3"/>
  <c r="M387" i="3"/>
  <c r="L387" i="3"/>
  <c r="K387" i="3"/>
  <c r="J387" i="3"/>
  <c r="I387" i="3"/>
  <c r="H387" i="3"/>
  <c r="G387" i="3"/>
  <c r="F387" i="3"/>
  <c r="E387" i="3"/>
  <c r="D387" i="3"/>
  <c r="B387" i="3"/>
  <c r="C387" i="3" s="1"/>
  <c r="A387" i="3"/>
  <c r="U386" i="3"/>
  <c r="T386" i="3"/>
  <c r="S386" i="3"/>
  <c r="R386" i="3"/>
  <c r="Q386" i="3"/>
  <c r="P386" i="3"/>
  <c r="O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U385" i="3"/>
  <c r="T385" i="3"/>
  <c r="S385" i="3"/>
  <c r="R385" i="3"/>
  <c r="Q385" i="3"/>
  <c r="P385" i="3"/>
  <c r="O385" i="3"/>
  <c r="M385" i="3"/>
  <c r="L385" i="3"/>
  <c r="K385" i="3"/>
  <c r="J385" i="3"/>
  <c r="I385" i="3"/>
  <c r="H385" i="3"/>
  <c r="G385" i="3"/>
  <c r="F385" i="3"/>
  <c r="E385" i="3"/>
  <c r="D385" i="3"/>
  <c r="B385" i="3"/>
  <c r="C385" i="3" s="1"/>
  <c r="A385" i="3"/>
  <c r="U384" i="3"/>
  <c r="T384" i="3"/>
  <c r="S384" i="3"/>
  <c r="R384" i="3"/>
  <c r="Q384" i="3"/>
  <c r="P384" i="3"/>
  <c r="O384" i="3"/>
  <c r="M384" i="3"/>
  <c r="L384" i="3"/>
  <c r="K384" i="3"/>
  <c r="J384" i="3"/>
  <c r="I384" i="3"/>
  <c r="H384" i="3"/>
  <c r="G384" i="3"/>
  <c r="F384" i="3"/>
  <c r="E384" i="3"/>
  <c r="D384" i="3"/>
  <c r="B384" i="3"/>
  <c r="C384" i="3" s="1"/>
  <c r="C384" i="1" s="1"/>
  <c r="A384" i="3"/>
  <c r="U383" i="3"/>
  <c r="T383" i="3"/>
  <c r="S383" i="3"/>
  <c r="R383" i="3"/>
  <c r="Q383" i="3"/>
  <c r="P383" i="3"/>
  <c r="O383" i="3"/>
  <c r="M383" i="3"/>
  <c r="L383" i="3"/>
  <c r="K383" i="3"/>
  <c r="J383" i="3"/>
  <c r="I383" i="3"/>
  <c r="H383" i="3"/>
  <c r="G383" i="3"/>
  <c r="F383" i="3"/>
  <c r="E383" i="3"/>
  <c r="D383" i="3"/>
  <c r="B383" i="3"/>
  <c r="C383" i="3" s="1"/>
  <c r="A383" i="3"/>
  <c r="U382" i="3"/>
  <c r="T382" i="3"/>
  <c r="S382" i="3"/>
  <c r="R382" i="3"/>
  <c r="Q382" i="3"/>
  <c r="P382" i="3"/>
  <c r="O382" i="3"/>
  <c r="M382" i="3"/>
  <c r="L382" i="3"/>
  <c r="K382" i="3"/>
  <c r="J382" i="3"/>
  <c r="I382" i="3"/>
  <c r="H382" i="3"/>
  <c r="G382" i="3"/>
  <c r="F382" i="3"/>
  <c r="N382" i="3" s="1"/>
  <c r="E382" i="3"/>
  <c r="D382" i="3"/>
  <c r="C382" i="3"/>
  <c r="B382" i="3"/>
  <c r="A382" i="3"/>
  <c r="U381" i="3"/>
  <c r="T381" i="3"/>
  <c r="S381" i="3"/>
  <c r="R381" i="3"/>
  <c r="Q381" i="3"/>
  <c r="P381" i="3"/>
  <c r="O381" i="3"/>
  <c r="M381" i="3"/>
  <c r="L381" i="3"/>
  <c r="K381" i="3"/>
  <c r="J381" i="3"/>
  <c r="I381" i="3"/>
  <c r="H381" i="3"/>
  <c r="G381" i="3"/>
  <c r="F381" i="3"/>
  <c r="E381" i="3"/>
  <c r="D381" i="3"/>
  <c r="B381" i="3"/>
  <c r="C381" i="3" s="1"/>
  <c r="A381" i="3"/>
  <c r="U380" i="3"/>
  <c r="T380" i="3"/>
  <c r="S380" i="3"/>
  <c r="R380" i="3"/>
  <c r="Q380" i="3"/>
  <c r="P380" i="3"/>
  <c r="O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U379" i="3"/>
  <c r="T379" i="3"/>
  <c r="S379" i="3"/>
  <c r="R379" i="3"/>
  <c r="Q379" i="3"/>
  <c r="P379" i="3"/>
  <c r="O379" i="3"/>
  <c r="M379" i="3"/>
  <c r="L379" i="3"/>
  <c r="K379" i="3"/>
  <c r="J379" i="3"/>
  <c r="I379" i="3"/>
  <c r="H379" i="3"/>
  <c r="G379" i="3"/>
  <c r="F379" i="3"/>
  <c r="E379" i="3"/>
  <c r="D379" i="3"/>
  <c r="B379" i="3"/>
  <c r="C379" i="3" s="1"/>
  <c r="A379" i="3"/>
  <c r="U378" i="3"/>
  <c r="T378" i="3"/>
  <c r="S378" i="3"/>
  <c r="R378" i="3"/>
  <c r="Q378" i="3"/>
  <c r="P378" i="3"/>
  <c r="O378" i="3"/>
  <c r="M378" i="3"/>
  <c r="L378" i="3"/>
  <c r="K378" i="3"/>
  <c r="J378" i="3"/>
  <c r="I378" i="3"/>
  <c r="H378" i="3"/>
  <c r="G378" i="3"/>
  <c r="F378" i="3"/>
  <c r="E378" i="3"/>
  <c r="D378" i="3"/>
  <c r="B378" i="3"/>
  <c r="C378" i="3" s="1"/>
  <c r="A378" i="3"/>
  <c r="U377" i="3"/>
  <c r="T377" i="3"/>
  <c r="S377" i="3"/>
  <c r="R377" i="3"/>
  <c r="Q377" i="3"/>
  <c r="P377" i="3"/>
  <c r="O377" i="3"/>
  <c r="M377" i="3"/>
  <c r="L377" i="3"/>
  <c r="K377" i="3"/>
  <c r="J377" i="3"/>
  <c r="I377" i="3"/>
  <c r="H377" i="3"/>
  <c r="G377" i="3"/>
  <c r="F377" i="3"/>
  <c r="E377" i="3"/>
  <c r="D377" i="3"/>
  <c r="B377" i="3"/>
  <c r="C377" i="3" s="1"/>
  <c r="A377" i="3"/>
  <c r="U376" i="3"/>
  <c r="T376" i="3"/>
  <c r="S376" i="3"/>
  <c r="R376" i="3"/>
  <c r="Q376" i="3"/>
  <c r="P376" i="3"/>
  <c r="O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U375" i="3"/>
  <c r="T375" i="3"/>
  <c r="S375" i="3"/>
  <c r="R375" i="3"/>
  <c r="Q375" i="3"/>
  <c r="P375" i="3"/>
  <c r="O375" i="3"/>
  <c r="M375" i="3"/>
  <c r="L375" i="3"/>
  <c r="K375" i="3"/>
  <c r="J375" i="3"/>
  <c r="I375" i="3"/>
  <c r="H375" i="3"/>
  <c r="G375" i="3"/>
  <c r="F375" i="3"/>
  <c r="E375" i="3"/>
  <c r="D375" i="3"/>
  <c r="B375" i="3"/>
  <c r="C375" i="3" s="1"/>
  <c r="A375" i="3"/>
  <c r="U374" i="3"/>
  <c r="T374" i="3"/>
  <c r="S374" i="3"/>
  <c r="R374" i="3"/>
  <c r="Q374" i="3"/>
  <c r="P374" i="3"/>
  <c r="O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U373" i="3"/>
  <c r="T373" i="3"/>
  <c r="S373" i="3"/>
  <c r="R373" i="3"/>
  <c r="Q373" i="3"/>
  <c r="P373" i="3"/>
  <c r="O373" i="3"/>
  <c r="M373" i="3"/>
  <c r="L373" i="3"/>
  <c r="K373" i="3"/>
  <c r="J373" i="3"/>
  <c r="I373" i="3"/>
  <c r="H373" i="3"/>
  <c r="G373" i="3"/>
  <c r="F373" i="3"/>
  <c r="E373" i="3"/>
  <c r="D373" i="3"/>
  <c r="B373" i="3"/>
  <c r="C373" i="3" s="1"/>
  <c r="A373" i="3"/>
  <c r="U372" i="3"/>
  <c r="T372" i="3"/>
  <c r="S372" i="1" s="1"/>
  <c r="S372" i="3"/>
  <c r="R372" i="3"/>
  <c r="Q372" i="3"/>
  <c r="P372" i="3"/>
  <c r="O372" i="3"/>
  <c r="M372" i="3"/>
  <c r="L372" i="3"/>
  <c r="K372" i="3"/>
  <c r="K372" i="1" s="1"/>
  <c r="J372" i="3"/>
  <c r="I372" i="3"/>
  <c r="H372" i="3"/>
  <c r="G372" i="3"/>
  <c r="F372" i="3"/>
  <c r="E372" i="3"/>
  <c r="D372" i="3"/>
  <c r="C372" i="3"/>
  <c r="C372" i="1" s="1"/>
  <c r="B372" i="3"/>
  <c r="A372" i="3"/>
  <c r="U371" i="3"/>
  <c r="T371" i="3"/>
  <c r="S371" i="3"/>
  <c r="R371" i="3"/>
  <c r="Q371" i="3"/>
  <c r="P371" i="3"/>
  <c r="O371" i="1" s="1"/>
  <c r="O371" i="3"/>
  <c r="M371" i="3"/>
  <c r="L371" i="3"/>
  <c r="K371" i="3"/>
  <c r="J371" i="3"/>
  <c r="I371" i="3"/>
  <c r="H371" i="3"/>
  <c r="G371" i="3"/>
  <c r="G371" i="1" s="1"/>
  <c r="F371" i="3"/>
  <c r="E371" i="3"/>
  <c r="D371" i="3"/>
  <c r="B371" i="3"/>
  <c r="C371" i="3" s="1"/>
  <c r="A371" i="3"/>
  <c r="U370" i="3"/>
  <c r="T370" i="3"/>
  <c r="S370" i="3"/>
  <c r="R370" i="1" s="1"/>
  <c r="R370" i="3"/>
  <c r="Q370" i="3"/>
  <c r="P370" i="3"/>
  <c r="O370" i="3"/>
  <c r="M370" i="3"/>
  <c r="L370" i="3"/>
  <c r="K370" i="3"/>
  <c r="J370" i="3"/>
  <c r="J370" i="1" s="1"/>
  <c r="I370" i="3"/>
  <c r="H370" i="3"/>
  <c r="G370" i="3"/>
  <c r="F370" i="3"/>
  <c r="E370" i="3"/>
  <c r="D370" i="3"/>
  <c r="B370" i="3"/>
  <c r="C370" i="3" s="1"/>
  <c r="A370" i="3"/>
  <c r="U369" i="3"/>
  <c r="T369" i="3"/>
  <c r="S369" i="3"/>
  <c r="R369" i="3"/>
  <c r="Q369" i="3"/>
  <c r="P369" i="3"/>
  <c r="O369" i="3"/>
  <c r="M369" i="3"/>
  <c r="L369" i="3"/>
  <c r="K369" i="3"/>
  <c r="J369" i="3"/>
  <c r="I369" i="3"/>
  <c r="H369" i="3"/>
  <c r="G369" i="3"/>
  <c r="F369" i="3"/>
  <c r="E369" i="3"/>
  <c r="D369" i="3"/>
  <c r="B369" i="3"/>
  <c r="C369" i="3" s="1"/>
  <c r="A369" i="3"/>
  <c r="U368" i="3"/>
  <c r="T368" i="3"/>
  <c r="S368" i="3"/>
  <c r="R368" i="3"/>
  <c r="Q368" i="3"/>
  <c r="P368" i="3"/>
  <c r="O368" i="3"/>
  <c r="M368" i="3"/>
  <c r="L368" i="3"/>
  <c r="K368" i="3"/>
  <c r="J368" i="3"/>
  <c r="I368" i="3"/>
  <c r="H368" i="3"/>
  <c r="G368" i="3"/>
  <c r="F368" i="3"/>
  <c r="E368" i="3"/>
  <c r="D368" i="3"/>
  <c r="B368" i="3"/>
  <c r="C368" i="3" s="1"/>
  <c r="A368" i="3"/>
  <c r="U367" i="3"/>
  <c r="T367" i="3"/>
  <c r="S367" i="3"/>
  <c r="R367" i="3"/>
  <c r="Q367" i="3"/>
  <c r="P367" i="3"/>
  <c r="O367" i="3"/>
  <c r="M367" i="3"/>
  <c r="L367" i="3"/>
  <c r="K367" i="3"/>
  <c r="J367" i="3"/>
  <c r="I367" i="3"/>
  <c r="H367" i="3"/>
  <c r="G367" i="3"/>
  <c r="F367" i="3"/>
  <c r="E367" i="3"/>
  <c r="D367" i="3"/>
  <c r="B367" i="3"/>
  <c r="C367" i="3" s="1"/>
  <c r="A367" i="3"/>
  <c r="U366" i="3"/>
  <c r="T366" i="3"/>
  <c r="S366" i="3"/>
  <c r="R366" i="3"/>
  <c r="Q366" i="3"/>
  <c r="P366" i="3"/>
  <c r="O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U365" i="3"/>
  <c r="T365" i="3"/>
  <c r="S365" i="3"/>
  <c r="R365" i="3"/>
  <c r="Q365" i="3"/>
  <c r="P365" i="3"/>
  <c r="O365" i="3"/>
  <c r="M365" i="3"/>
  <c r="L365" i="3"/>
  <c r="K365" i="3"/>
  <c r="J365" i="3"/>
  <c r="I365" i="3"/>
  <c r="H365" i="3"/>
  <c r="G365" i="3"/>
  <c r="F365" i="3"/>
  <c r="E365" i="3"/>
  <c r="D365" i="3"/>
  <c r="N365" i="3" s="1"/>
  <c r="C365" i="3"/>
  <c r="B365" i="3"/>
  <c r="A365" i="3"/>
  <c r="U364" i="3"/>
  <c r="T364" i="3"/>
  <c r="S364" i="3"/>
  <c r="R364" i="3"/>
  <c r="Q364" i="3"/>
  <c r="P364" i="3"/>
  <c r="O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U363" i="3"/>
  <c r="T363" i="3"/>
  <c r="S363" i="3"/>
  <c r="R363" i="3"/>
  <c r="Q363" i="3"/>
  <c r="P363" i="3"/>
  <c r="O363" i="3"/>
  <c r="M363" i="3"/>
  <c r="L363" i="3"/>
  <c r="K363" i="3"/>
  <c r="J363" i="3"/>
  <c r="I363" i="3"/>
  <c r="H363" i="3"/>
  <c r="G363" i="3"/>
  <c r="F363" i="3"/>
  <c r="E363" i="3"/>
  <c r="D363" i="3"/>
  <c r="B363" i="3"/>
  <c r="C363" i="3" s="1"/>
  <c r="A363" i="3"/>
  <c r="U362" i="3"/>
  <c r="T362" i="3"/>
  <c r="S362" i="3"/>
  <c r="R362" i="3"/>
  <c r="Q362" i="3"/>
  <c r="P362" i="3"/>
  <c r="O362" i="3"/>
  <c r="M362" i="3"/>
  <c r="L362" i="3"/>
  <c r="K362" i="3"/>
  <c r="J362" i="3"/>
  <c r="I362" i="3"/>
  <c r="H362" i="3"/>
  <c r="G362" i="3"/>
  <c r="F362" i="3"/>
  <c r="E362" i="3"/>
  <c r="D362" i="3"/>
  <c r="B362" i="3"/>
  <c r="C362" i="3" s="1"/>
  <c r="A362" i="3"/>
  <c r="U361" i="3"/>
  <c r="T361" i="3"/>
  <c r="S361" i="3"/>
  <c r="R361" i="3"/>
  <c r="Q361" i="3"/>
  <c r="P361" i="3"/>
  <c r="O361" i="3"/>
  <c r="M361" i="3"/>
  <c r="L361" i="3"/>
  <c r="K361" i="3"/>
  <c r="J361" i="3"/>
  <c r="I361" i="3"/>
  <c r="H361" i="3"/>
  <c r="G361" i="3"/>
  <c r="F361" i="3"/>
  <c r="E361" i="3"/>
  <c r="D361" i="3"/>
  <c r="B361" i="3"/>
  <c r="C361" i="3" s="1"/>
  <c r="A361" i="3"/>
  <c r="U360" i="3"/>
  <c r="T360" i="3"/>
  <c r="S360" i="3"/>
  <c r="R360" i="3"/>
  <c r="Q360" i="3"/>
  <c r="P360" i="3"/>
  <c r="O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U359" i="3"/>
  <c r="T359" i="3"/>
  <c r="S359" i="3"/>
  <c r="R359" i="3"/>
  <c r="Q359" i="3"/>
  <c r="P359" i="3"/>
  <c r="O359" i="3"/>
  <c r="M359" i="3"/>
  <c r="L359" i="3"/>
  <c r="K359" i="3"/>
  <c r="J359" i="3"/>
  <c r="I359" i="3"/>
  <c r="H359" i="3"/>
  <c r="G359" i="3"/>
  <c r="F359" i="3"/>
  <c r="E359" i="3"/>
  <c r="D359" i="3"/>
  <c r="B359" i="3"/>
  <c r="C359" i="3" s="1"/>
  <c r="A359" i="3"/>
  <c r="U358" i="3"/>
  <c r="T358" i="3"/>
  <c r="S358" i="3"/>
  <c r="R358" i="3"/>
  <c r="Q358" i="3"/>
  <c r="P358" i="3"/>
  <c r="O358" i="3"/>
  <c r="M358" i="3"/>
  <c r="L358" i="3"/>
  <c r="K358" i="3"/>
  <c r="J358" i="3"/>
  <c r="I358" i="3"/>
  <c r="H358" i="3"/>
  <c r="G358" i="3"/>
  <c r="F358" i="3"/>
  <c r="E358" i="3"/>
  <c r="D358" i="3"/>
  <c r="B358" i="3"/>
  <c r="C358" i="3" s="1"/>
  <c r="A358" i="3"/>
  <c r="U357" i="3"/>
  <c r="T357" i="3"/>
  <c r="S357" i="3"/>
  <c r="R357" i="3"/>
  <c r="Q357" i="3"/>
  <c r="P357" i="3"/>
  <c r="O357" i="3"/>
  <c r="M357" i="3"/>
  <c r="L357" i="3"/>
  <c r="K357" i="3"/>
  <c r="J357" i="3"/>
  <c r="I357" i="3"/>
  <c r="H357" i="3"/>
  <c r="G357" i="3"/>
  <c r="F357" i="3"/>
  <c r="E357" i="3"/>
  <c r="D357" i="3"/>
  <c r="B357" i="3"/>
  <c r="C357" i="3" s="1"/>
  <c r="A357" i="3"/>
  <c r="U356" i="3"/>
  <c r="T356" i="3"/>
  <c r="S356" i="3"/>
  <c r="R356" i="3"/>
  <c r="Q356" i="3"/>
  <c r="P356" i="3"/>
  <c r="O356" i="3"/>
  <c r="M356" i="3"/>
  <c r="L356" i="3"/>
  <c r="K356" i="3"/>
  <c r="J356" i="3"/>
  <c r="I356" i="3"/>
  <c r="H356" i="3"/>
  <c r="G356" i="3"/>
  <c r="F356" i="3"/>
  <c r="E356" i="3"/>
  <c r="D356" i="3"/>
  <c r="B356" i="3"/>
  <c r="C356" i="3" s="1"/>
  <c r="A356" i="3"/>
  <c r="U355" i="3"/>
  <c r="T355" i="3"/>
  <c r="S355" i="3"/>
  <c r="R355" i="3"/>
  <c r="Q355" i="3"/>
  <c r="P355" i="3"/>
  <c r="O355" i="3"/>
  <c r="M355" i="3"/>
  <c r="L355" i="3"/>
  <c r="K355" i="3"/>
  <c r="J355" i="3"/>
  <c r="I355" i="3"/>
  <c r="H355" i="3"/>
  <c r="G355" i="3"/>
  <c r="F355" i="3"/>
  <c r="E355" i="3"/>
  <c r="D355" i="3"/>
  <c r="B355" i="3"/>
  <c r="C355" i="3" s="1"/>
  <c r="A355" i="3"/>
  <c r="U354" i="3"/>
  <c r="T354" i="3"/>
  <c r="S354" i="3"/>
  <c r="R354" i="3"/>
  <c r="Q354" i="3"/>
  <c r="P354" i="3"/>
  <c r="O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U353" i="3"/>
  <c r="T353" i="3"/>
  <c r="S353" i="3"/>
  <c r="R353" i="3"/>
  <c r="Q353" i="3"/>
  <c r="P353" i="3"/>
  <c r="O353" i="3"/>
  <c r="M353" i="3"/>
  <c r="L353" i="3"/>
  <c r="K353" i="3"/>
  <c r="J353" i="3"/>
  <c r="I353" i="3"/>
  <c r="H353" i="3"/>
  <c r="G353" i="3"/>
  <c r="F353" i="3"/>
  <c r="E353" i="3"/>
  <c r="D353" i="3"/>
  <c r="B353" i="3"/>
  <c r="C353" i="3" s="1"/>
  <c r="A353" i="3"/>
  <c r="U352" i="3"/>
  <c r="T352" i="3"/>
  <c r="S352" i="3"/>
  <c r="R352" i="3"/>
  <c r="Q352" i="3"/>
  <c r="P352" i="3"/>
  <c r="O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U351" i="3"/>
  <c r="T351" i="3"/>
  <c r="S351" i="3"/>
  <c r="R351" i="3"/>
  <c r="Q351" i="3"/>
  <c r="P351" i="3"/>
  <c r="O351" i="3"/>
  <c r="M351" i="3"/>
  <c r="L351" i="3"/>
  <c r="K351" i="3"/>
  <c r="J351" i="3"/>
  <c r="I351" i="3"/>
  <c r="H351" i="3"/>
  <c r="G351" i="3"/>
  <c r="F351" i="3"/>
  <c r="E351" i="3"/>
  <c r="D351" i="3"/>
  <c r="B351" i="3"/>
  <c r="C351" i="3" s="1"/>
  <c r="A351" i="3"/>
  <c r="U350" i="3"/>
  <c r="T350" i="3"/>
  <c r="S350" i="3"/>
  <c r="R350" i="3"/>
  <c r="Q350" i="3"/>
  <c r="P350" i="3"/>
  <c r="O350" i="3"/>
  <c r="M350" i="3"/>
  <c r="L350" i="3"/>
  <c r="K350" i="3"/>
  <c r="J350" i="3"/>
  <c r="I350" i="3"/>
  <c r="H350" i="3"/>
  <c r="G350" i="3"/>
  <c r="F350" i="3"/>
  <c r="E350" i="3"/>
  <c r="D350" i="3"/>
  <c r="B350" i="3"/>
  <c r="C350" i="3" s="1"/>
  <c r="A350" i="3"/>
  <c r="U349" i="3"/>
  <c r="T349" i="3"/>
  <c r="S349" i="3"/>
  <c r="R349" i="3"/>
  <c r="Q349" i="3"/>
  <c r="P349" i="3"/>
  <c r="O349" i="3"/>
  <c r="M349" i="3"/>
  <c r="L349" i="3"/>
  <c r="K349" i="3"/>
  <c r="J349" i="3"/>
  <c r="I349" i="3"/>
  <c r="H349" i="3"/>
  <c r="G349" i="3"/>
  <c r="F349" i="3"/>
  <c r="E349" i="3"/>
  <c r="D349" i="3"/>
  <c r="B349" i="3"/>
  <c r="C349" i="3" s="1"/>
  <c r="A349" i="3"/>
  <c r="U348" i="3"/>
  <c r="T348" i="3"/>
  <c r="S348" i="3"/>
  <c r="R348" i="3"/>
  <c r="Q348" i="3"/>
  <c r="P348" i="3"/>
  <c r="O348" i="3"/>
  <c r="M348" i="3"/>
  <c r="L348" i="3"/>
  <c r="K348" i="3"/>
  <c r="J348" i="3"/>
  <c r="I348" i="3"/>
  <c r="H348" i="3"/>
  <c r="G348" i="3"/>
  <c r="F348" i="3"/>
  <c r="E348" i="3"/>
  <c r="D348" i="3"/>
  <c r="B348" i="3"/>
  <c r="C348" i="3" s="1"/>
  <c r="A348" i="3"/>
  <c r="U347" i="3"/>
  <c r="T347" i="3"/>
  <c r="S347" i="3"/>
  <c r="R347" i="3"/>
  <c r="Q347" i="3"/>
  <c r="P347" i="3"/>
  <c r="O347" i="3"/>
  <c r="M347" i="3"/>
  <c r="L347" i="3"/>
  <c r="K347" i="3"/>
  <c r="J347" i="3"/>
  <c r="I347" i="3"/>
  <c r="H347" i="3"/>
  <c r="G347" i="3"/>
  <c r="F347" i="3"/>
  <c r="N347" i="3" s="1"/>
  <c r="E347" i="3"/>
  <c r="D347" i="3"/>
  <c r="B347" i="3"/>
  <c r="C347" i="3" s="1"/>
  <c r="A347" i="3"/>
  <c r="U346" i="3"/>
  <c r="T346" i="3"/>
  <c r="S346" i="3"/>
  <c r="R346" i="3"/>
  <c r="Q346" i="3"/>
  <c r="P346" i="3"/>
  <c r="O346" i="3"/>
  <c r="M346" i="3"/>
  <c r="L346" i="3"/>
  <c r="K346" i="3"/>
  <c r="J346" i="3"/>
  <c r="I346" i="3"/>
  <c r="H346" i="3"/>
  <c r="G346" i="3"/>
  <c r="F346" i="3"/>
  <c r="E346" i="3"/>
  <c r="D346" i="3"/>
  <c r="B346" i="3"/>
  <c r="C346" i="3" s="1"/>
  <c r="A346" i="3"/>
  <c r="U345" i="3"/>
  <c r="T345" i="3"/>
  <c r="S345" i="3"/>
  <c r="R345" i="3"/>
  <c r="Q345" i="3"/>
  <c r="P345" i="3"/>
  <c r="O345" i="3"/>
  <c r="M345" i="3"/>
  <c r="L345" i="3"/>
  <c r="K345" i="3"/>
  <c r="J345" i="3"/>
  <c r="I345" i="3"/>
  <c r="H345" i="3"/>
  <c r="G345" i="3"/>
  <c r="F345" i="3"/>
  <c r="E345" i="3"/>
  <c r="D345" i="3"/>
  <c r="B345" i="3"/>
  <c r="C345" i="3" s="1"/>
  <c r="A345" i="3"/>
  <c r="U344" i="3"/>
  <c r="T344" i="3"/>
  <c r="S344" i="3"/>
  <c r="R344" i="3"/>
  <c r="Q344" i="3"/>
  <c r="P344" i="3"/>
  <c r="O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U343" i="3"/>
  <c r="T343" i="3"/>
  <c r="S343" i="3"/>
  <c r="R343" i="3"/>
  <c r="Q343" i="3"/>
  <c r="P343" i="3"/>
  <c r="O343" i="3"/>
  <c r="M343" i="3"/>
  <c r="L343" i="3"/>
  <c r="K343" i="3"/>
  <c r="J343" i="3"/>
  <c r="I343" i="3"/>
  <c r="H343" i="3"/>
  <c r="G343" i="3"/>
  <c r="F343" i="3"/>
  <c r="E343" i="3"/>
  <c r="D343" i="3"/>
  <c r="B343" i="3"/>
  <c r="C343" i="3" s="1"/>
  <c r="A343" i="3"/>
  <c r="U342" i="3"/>
  <c r="T342" i="3"/>
  <c r="S342" i="3"/>
  <c r="R342" i="3"/>
  <c r="Q342" i="3"/>
  <c r="P342" i="3"/>
  <c r="O342" i="3"/>
  <c r="M342" i="3"/>
  <c r="L342" i="3"/>
  <c r="K342" i="3"/>
  <c r="J342" i="3"/>
  <c r="I342" i="3"/>
  <c r="H342" i="3"/>
  <c r="G342" i="3"/>
  <c r="F342" i="3"/>
  <c r="E342" i="3"/>
  <c r="D342" i="3"/>
  <c r="B342" i="3"/>
  <c r="C342" i="3" s="1"/>
  <c r="A342" i="3"/>
  <c r="U341" i="3"/>
  <c r="T341" i="3"/>
  <c r="S341" i="3"/>
  <c r="R341" i="3"/>
  <c r="Q341" i="3"/>
  <c r="P341" i="3"/>
  <c r="O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U340" i="3"/>
  <c r="T340" i="3"/>
  <c r="S340" i="3"/>
  <c r="R340" i="3"/>
  <c r="Q340" i="3"/>
  <c r="P340" i="3"/>
  <c r="O340" i="3"/>
  <c r="M340" i="3"/>
  <c r="L340" i="3"/>
  <c r="K340" i="3"/>
  <c r="J340" i="3"/>
  <c r="I340" i="3"/>
  <c r="H340" i="3"/>
  <c r="G340" i="3"/>
  <c r="F340" i="3"/>
  <c r="E340" i="3"/>
  <c r="D340" i="3"/>
  <c r="B340" i="3"/>
  <c r="C340" i="3" s="1"/>
  <c r="A340" i="3"/>
  <c r="U339" i="3"/>
  <c r="T339" i="3"/>
  <c r="S339" i="3"/>
  <c r="R339" i="3"/>
  <c r="Q339" i="3"/>
  <c r="P339" i="3"/>
  <c r="O339" i="3"/>
  <c r="M339" i="3"/>
  <c r="L339" i="3"/>
  <c r="K339" i="3"/>
  <c r="J339" i="3"/>
  <c r="I339" i="3"/>
  <c r="H339" i="3"/>
  <c r="G339" i="3"/>
  <c r="F339" i="3"/>
  <c r="E339" i="3"/>
  <c r="D339" i="3"/>
  <c r="B339" i="3"/>
  <c r="C339" i="3" s="1"/>
  <c r="A339" i="3"/>
  <c r="U338" i="3"/>
  <c r="T338" i="3"/>
  <c r="S338" i="3"/>
  <c r="R338" i="3"/>
  <c r="Q338" i="3"/>
  <c r="P338" i="3"/>
  <c r="O338" i="3"/>
  <c r="M338" i="3"/>
  <c r="L338" i="3"/>
  <c r="K338" i="3"/>
  <c r="J338" i="3"/>
  <c r="I338" i="3"/>
  <c r="H338" i="3"/>
  <c r="G338" i="3"/>
  <c r="F338" i="3"/>
  <c r="E338" i="3"/>
  <c r="D338" i="3"/>
  <c r="B338" i="3"/>
  <c r="C338" i="3" s="1"/>
  <c r="A338" i="3"/>
  <c r="U337" i="3"/>
  <c r="T337" i="3"/>
  <c r="S337" i="3"/>
  <c r="R337" i="3"/>
  <c r="Q337" i="3"/>
  <c r="P337" i="3"/>
  <c r="O337" i="3"/>
  <c r="M337" i="3"/>
  <c r="L337" i="3"/>
  <c r="K337" i="3"/>
  <c r="J337" i="3"/>
  <c r="I337" i="3"/>
  <c r="H337" i="3"/>
  <c r="G337" i="3"/>
  <c r="F337" i="3"/>
  <c r="E337" i="3"/>
  <c r="D337" i="3"/>
  <c r="B337" i="3"/>
  <c r="C337" i="3" s="1"/>
  <c r="A337" i="3"/>
  <c r="U336" i="3"/>
  <c r="T336" i="3"/>
  <c r="S336" i="3"/>
  <c r="R336" i="3"/>
  <c r="Q336" i="3"/>
  <c r="P336" i="3"/>
  <c r="O336" i="3"/>
  <c r="M336" i="3"/>
  <c r="L336" i="3"/>
  <c r="K336" i="3"/>
  <c r="J336" i="3"/>
  <c r="I336" i="3"/>
  <c r="H336" i="3"/>
  <c r="G336" i="3"/>
  <c r="F336" i="3"/>
  <c r="E336" i="3"/>
  <c r="D336" i="3"/>
  <c r="B336" i="3"/>
  <c r="C336" i="3" s="1"/>
  <c r="A336" i="3"/>
  <c r="U335" i="3"/>
  <c r="T335" i="3"/>
  <c r="S335" i="3"/>
  <c r="R335" i="3"/>
  <c r="Q335" i="3"/>
  <c r="P335" i="3"/>
  <c r="O335" i="3"/>
  <c r="M335" i="3"/>
  <c r="L335" i="3"/>
  <c r="K335" i="3"/>
  <c r="J335" i="3"/>
  <c r="I335" i="3"/>
  <c r="H335" i="3"/>
  <c r="G335" i="3"/>
  <c r="F335" i="3"/>
  <c r="E335" i="3"/>
  <c r="D335" i="3"/>
  <c r="B335" i="3"/>
  <c r="C335" i="3" s="1"/>
  <c r="A335" i="3"/>
  <c r="U334" i="3"/>
  <c r="T334" i="3"/>
  <c r="S334" i="3"/>
  <c r="R334" i="3"/>
  <c r="Q334" i="3"/>
  <c r="P334" i="3"/>
  <c r="O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U333" i="3"/>
  <c r="T333" i="3"/>
  <c r="S333" i="3"/>
  <c r="R333" i="3"/>
  <c r="Q333" i="3"/>
  <c r="P333" i="3"/>
  <c r="O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U332" i="3"/>
  <c r="T332" i="3"/>
  <c r="S332" i="3"/>
  <c r="R332" i="3"/>
  <c r="Q332" i="3"/>
  <c r="P332" i="3"/>
  <c r="O332" i="3"/>
  <c r="M332" i="3"/>
  <c r="L332" i="3"/>
  <c r="K332" i="3"/>
  <c r="J332" i="3"/>
  <c r="I332" i="3"/>
  <c r="H332" i="3"/>
  <c r="G332" i="3"/>
  <c r="F332" i="3"/>
  <c r="E332" i="3"/>
  <c r="D332" i="3"/>
  <c r="N332" i="3" s="1"/>
  <c r="C332" i="3"/>
  <c r="B332" i="3"/>
  <c r="A332" i="3"/>
  <c r="U331" i="3"/>
  <c r="T331" i="3"/>
  <c r="S331" i="3"/>
  <c r="R331" i="3"/>
  <c r="Q331" i="3"/>
  <c r="P331" i="3"/>
  <c r="O331" i="3"/>
  <c r="M331" i="3"/>
  <c r="L331" i="3"/>
  <c r="K331" i="3"/>
  <c r="J331" i="3"/>
  <c r="I331" i="3"/>
  <c r="H331" i="3"/>
  <c r="G331" i="3"/>
  <c r="F331" i="3"/>
  <c r="E331" i="3"/>
  <c r="D331" i="3"/>
  <c r="B331" i="3"/>
  <c r="C331" i="3" s="1"/>
  <c r="A331" i="3"/>
  <c r="U330" i="3"/>
  <c r="T330" i="3"/>
  <c r="S330" i="3"/>
  <c r="R330" i="3"/>
  <c r="Q330" i="3"/>
  <c r="P330" i="3"/>
  <c r="O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U329" i="3"/>
  <c r="T329" i="3"/>
  <c r="S329" i="3"/>
  <c r="R329" i="3"/>
  <c r="Q329" i="3"/>
  <c r="P329" i="3"/>
  <c r="O329" i="3"/>
  <c r="M329" i="3"/>
  <c r="L329" i="3"/>
  <c r="K329" i="3"/>
  <c r="J329" i="3"/>
  <c r="I329" i="3"/>
  <c r="H329" i="3"/>
  <c r="G329" i="3"/>
  <c r="F329" i="3"/>
  <c r="E329" i="3"/>
  <c r="D329" i="3"/>
  <c r="B329" i="3"/>
  <c r="C329" i="3" s="1"/>
  <c r="A329" i="3"/>
  <c r="U328" i="3"/>
  <c r="T328" i="3"/>
  <c r="S328" i="3"/>
  <c r="R328" i="3"/>
  <c r="Q328" i="3"/>
  <c r="P328" i="3"/>
  <c r="O328" i="3"/>
  <c r="M328" i="3"/>
  <c r="L328" i="3"/>
  <c r="K328" i="3"/>
  <c r="J328" i="3"/>
  <c r="I328" i="3"/>
  <c r="H328" i="3"/>
  <c r="G328" i="3"/>
  <c r="F328" i="3"/>
  <c r="E328" i="3"/>
  <c r="D328" i="3"/>
  <c r="B328" i="3"/>
  <c r="C328" i="3" s="1"/>
  <c r="A328" i="3"/>
  <c r="U327" i="3"/>
  <c r="T327" i="3"/>
  <c r="S327" i="3"/>
  <c r="R327" i="3"/>
  <c r="Q327" i="3"/>
  <c r="P327" i="3"/>
  <c r="O327" i="3"/>
  <c r="M327" i="3"/>
  <c r="L327" i="3"/>
  <c r="K327" i="3"/>
  <c r="J327" i="3"/>
  <c r="I327" i="3"/>
  <c r="H327" i="3"/>
  <c r="G327" i="3"/>
  <c r="F327" i="3"/>
  <c r="E327" i="3"/>
  <c r="D327" i="3"/>
  <c r="B327" i="3"/>
  <c r="C327" i="3" s="1"/>
  <c r="A327" i="3"/>
  <c r="U326" i="3"/>
  <c r="T326" i="3"/>
  <c r="S326" i="3"/>
  <c r="R326" i="3"/>
  <c r="Q326" i="3"/>
  <c r="P326" i="3"/>
  <c r="O326" i="3"/>
  <c r="M326" i="3"/>
  <c r="L326" i="3"/>
  <c r="K326" i="3"/>
  <c r="J326" i="3"/>
  <c r="I326" i="3"/>
  <c r="H326" i="3"/>
  <c r="G326" i="3"/>
  <c r="F326" i="3"/>
  <c r="E326" i="3"/>
  <c r="D326" i="3"/>
  <c r="B326" i="3"/>
  <c r="C326" i="3" s="1"/>
  <c r="A326" i="3"/>
  <c r="A326" i="1" s="1"/>
  <c r="U325" i="3"/>
  <c r="T325" i="3"/>
  <c r="S325" i="3"/>
  <c r="R325" i="3"/>
  <c r="Q325" i="3"/>
  <c r="P325" i="3"/>
  <c r="O325" i="3"/>
  <c r="M325" i="3"/>
  <c r="M325" i="1" s="1"/>
  <c r="L325" i="3"/>
  <c r="K325" i="3"/>
  <c r="J325" i="3"/>
  <c r="I325" i="3"/>
  <c r="H325" i="3"/>
  <c r="G325" i="3"/>
  <c r="F325" i="3"/>
  <c r="E325" i="3"/>
  <c r="E325" i="1" s="1"/>
  <c r="D325" i="3"/>
  <c r="B325" i="3"/>
  <c r="C325" i="3" s="1"/>
  <c r="A325" i="3"/>
  <c r="U324" i="3"/>
  <c r="T324" i="3"/>
  <c r="S324" i="3"/>
  <c r="R324" i="3"/>
  <c r="Q324" i="3"/>
  <c r="P324" i="3"/>
  <c r="O324" i="3"/>
  <c r="M324" i="3"/>
  <c r="L324" i="3"/>
  <c r="K324" i="3"/>
  <c r="J324" i="3"/>
  <c r="I324" i="3"/>
  <c r="H324" i="3"/>
  <c r="G324" i="3"/>
  <c r="F324" i="3"/>
  <c r="E324" i="3"/>
  <c r="D324" i="3"/>
  <c r="B324" i="3"/>
  <c r="C324" i="3" s="1"/>
  <c r="A324" i="3"/>
  <c r="U323" i="3"/>
  <c r="T323" i="3"/>
  <c r="S323" i="3"/>
  <c r="R323" i="3"/>
  <c r="Q323" i="3"/>
  <c r="P323" i="3"/>
  <c r="O323" i="3"/>
  <c r="M323" i="3"/>
  <c r="L323" i="3"/>
  <c r="K323" i="3"/>
  <c r="J323" i="3"/>
  <c r="I323" i="3"/>
  <c r="H323" i="3"/>
  <c r="G323" i="3"/>
  <c r="F323" i="3"/>
  <c r="E323" i="3"/>
  <c r="D323" i="3"/>
  <c r="B323" i="3"/>
  <c r="C323" i="3" s="1"/>
  <c r="A323" i="3"/>
  <c r="U322" i="3"/>
  <c r="T322" i="3"/>
  <c r="S322" i="3"/>
  <c r="R322" i="3"/>
  <c r="Q322" i="3"/>
  <c r="P322" i="3"/>
  <c r="O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U321" i="3"/>
  <c r="T321" i="3"/>
  <c r="S321" i="3"/>
  <c r="R321" i="3"/>
  <c r="Q321" i="3"/>
  <c r="P321" i="3"/>
  <c r="O321" i="3"/>
  <c r="M321" i="3"/>
  <c r="L321" i="3"/>
  <c r="K321" i="3"/>
  <c r="J321" i="3"/>
  <c r="I321" i="3"/>
  <c r="H321" i="3"/>
  <c r="G321" i="3"/>
  <c r="F321" i="3"/>
  <c r="E321" i="3"/>
  <c r="D321" i="3"/>
  <c r="B321" i="3"/>
  <c r="C321" i="3" s="1"/>
  <c r="A321" i="3"/>
  <c r="U320" i="3"/>
  <c r="T320" i="3"/>
  <c r="S320" i="3"/>
  <c r="R320" i="3"/>
  <c r="Q320" i="3"/>
  <c r="P320" i="3"/>
  <c r="O320" i="3"/>
  <c r="M320" i="3"/>
  <c r="L320" i="3"/>
  <c r="K320" i="3"/>
  <c r="J320" i="3"/>
  <c r="I320" i="3"/>
  <c r="H320" i="3"/>
  <c r="G320" i="3"/>
  <c r="F320" i="3"/>
  <c r="E320" i="3"/>
  <c r="D320" i="3"/>
  <c r="B320" i="3"/>
  <c r="C320" i="3" s="1"/>
  <c r="A320" i="3"/>
  <c r="U319" i="3"/>
  <c r="T319" i="3"/>
  <c r="S319" i="3"/>
  <c r="R319" i="3"/>
  <c r="Q319" i="3"/>
  <c r="P319" i="3"/>
  <c r="O319" i="3"/>
  <c r="M319" i="3"/>
  <c r="L319" i="3"/>
  <c r="K319" i="3"/>
  <c r="J319" i="3"/>
  <c r="I319" i="3"/>
  <c r="H319" i="3"/>
  <c r="G319" i="3"/>
  <c r="F319" i="3"/>
  <c r="E319" i="3"/>
  <c r="D319" i="3"/>
  <c r="B319" i="3"/>
  <c r="C319" i="3" s="1"/>
  <c r="A319" i="3"/>
  <c r="U318" i="3"/>
  <c r="T318" i="3"/>
  <c r="S318" i="3"/>
  <c r="R318" i="3"/>
  <c r="Q318" i="3"/>
  <c r="P318" i="3"/>
  <c r="O318" i="3"/>
  <c r="M318" i="3"/>
  <c r="L318" i="3"/>
  <c r="K318" i="3"/>
  <c r="J318" i="3"/>
  <c r="I318" i="3"/>
  <c r="H318" i="3"/>
  <c r="G318" i="3"/>
  <c r="F318" i="3"/>
  <c r="N318" i="3" s="1"/>
  <c r="E318" i="3"/>
  <c r="D318" i="3"/>
  <c r="B318" i="3"/>
  <c r="C318" i="3" s="1"/>
  <c r="C318" i="1" s="1"/>
  <c r="A318" i="3"/>
  <c r="U317" i="3"/>
  <c r="T317" i="3"/>
  <c r="S317" i="3"/>
  <c r="R317" i="3"/>
  <c r="Q317" i="3"/>
  <c r="P317" i="3"/>
  <c r="O317" i="3"/>
  <c r="M317" i="3"/>
  <c r="L317" i="3"/>
  <c r="K317" i="3"/>
  <c r="J317" i="3"/>
  <c r="I317" i="3"/>
  <c r="H317" i="3"/>
  <c r="G317" i="3"/>
  <c r="F317" i="3"/>
  <c r="E317" i="3"/>
  <c r="D317" i="3"/>
  <c r="B317" i="3"/>
  <c r="C317" i="3" s="1"/>
  <c r="A317" i="3"/>
  <c r="U316" i="3"/>
  <c r="T316" i="3"/>
  <c r="S316" i="3"/>
  <c r="R316" i="3"/>
  <c r="Q316" i="3"/>
  <c r="P316" i="3"/>
  <c r="O316" i="3"/>
  <c r="M316" i="3"/>
  <c r="L316" i="3"/>
  <c r="K316" i="3"/>
  <c r="J316" i="3"/>
  <c r="I316" i="3"/>
  <c r="H316" i="3"/>
  <c r="G316" i="3"/>
  <c r="F316" i="3"/>
  <c r="E316" i="3"/>
  <c r="D316" i="3"/>
  <c r="B316" i="3"/>
  <c r="C316" i="3" s="1"/>
  <c r="A316" i="3"/>
  <c r="U315" i="3"/>
  <c r="T315" i="3"/>
  <c r="S315" i="3"/>
  <c r="R315" i="3"/>
  <c r="Q315" i="3"/>
  <c r="P315" i="3"/>
  <c r="O315" i="3"/>
  <c r="M315" i="3"/>
  <c r="L315" i="3"/>
  <c r="K315" i="3"/>
  <c r="J315" i="3"/>
  <c r="I315" i="3"/>
  <c r="H315" i="3"/>
  <c r="G315" i="3"/>
  <c r="F315" i="3"/>
  <c r="E315" i="3"/>
  <c r="D315" i="3"/>
  <c r="B315" i="3"/>
  <c r="C315" i="3" s="1"/>
  <c r="A315" i="3"/>
  <c r="U314" i="3"/>
  <c r="T314" i="3"/>
  <c r="S314" i="3"/>
  <c r="R314" i="3"/>
  <c r="Q314" i="3"/>
  <c r="P314" i="3"/>
  <c r="O314" i="3"/>
  <c r="M314" i="3"/>
  <c r="L314" i="3"/>
  <c r="K314" i="3"/>
  <c r="J314" i="3"/>
  <c r="I314" i="3"/>
  <c r="H314" i="3"/>
  <c r="G314" i="3"/>
  <c r="F314" i="3"/>
  <c r="E314" i="3"/>
  <c r="D314" i="3"/>
  <c r="B314" i="3"/>
  <c r="C314" i="3" s="1"/>
  <c r="A314" i="3"/>
  <c r="U313" i="3"/>
  <c r="T313" i="3"/>
  <c r="S313" i="3"/>
  <c r="R313" i="3"/>
  <c r="Q313" i="3"/>
  <c r="P313" i="3"/>
  <c r="O313" i="3"/>
  <c r="M313" i="3"/>
  <c r="L313" i="3"/>
  <c r="K313" i="3"/>
  <c r="J313" i="3"/>
  <c r="I313" i="3"/>
  <c r="H313" i="3"/>
  <c r="G313" i="3"/>
  <c r="F313" i="3"/>
  <c r="E313" i="3"/>
  <c r="D313" i="3"/>
  <c r="B313" i="3"/>
  <c r="C313" i="3" s="1"/>
  <c r="A313" i="3"/>
  <c r="U312" i="3"/>
  <c r="T312" i="3"/>
  <c r="S312" i="3"/>
  <c r="R312" i="3"/>
  <c r="Q312" i="3"/>
  <c r="P312" i="3"/>
  <c r="O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U311" i="3"/>
  <c r="T311" i="3"/>
  <c r="S311" i="3"/>
  <c r="R311" i="3"/>
  <c r="Q311" i="3"/>
  <c r="P311" i="3"/>
  <c r="O311" i="3"/>
  <c r="M311" i="3"/>
  <c r="L311" i="3"/>
  <c r="K311" i="3"/>
  <c r="J311" i="3"/>
  <c r="I311" i="3"/>
  <c r="H311" i="3"/>
  <c r="G311" i="3"/>
  <c r="F311" i="3"/>
  <c r="E311" i="3"/>
  <c r="D311" i="3"/>
  <c r="B311" i="3"/>
  <c r="C311" i="3" s="1"/>
  <c r="A311" i="3"/>
  <c r="U310" i="3"/>
  <c r="T310" i="3"/>
  <c r="S310" i="3"/>
  <c r="R310" i="3"/>
  <c r="Q310" i="3"/>
  <c r="P310" i="3"/>
  <c r="O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U309" i="3"/>
  <c r="T309" i="3"/>
  <c r="S309" i="3"/>
  <c r="R309" i="3"/>
  <c r="Q309" i="3"/>
  <c r="P309" i="3"/>
  <c r="O309" i="3"/>
  <c r="M309" i="3"/>
  <c r="L309" i="3"/>
  <c r="K309" i="3"/>
  <c r="J309" i="3"/>
  <c r="I309" i="3"/>
  <c r="H309" i="3"/>
  <c r="G309" i="3"/>
  <c r="F309" i="3"/>
  <c r="E309" i="3"/>
  <c r="D309" i="3"/>
  <c r="B309" i="3"/>
  <c r="C309" i="3" s="1"/>
  <c r="A309" i="3"/>
  <c r="U308" i="3"/>
  <c r="T308" i="3"/>
  <c r="S308" i="1" s="1"/>
  <c r="S308" i="3"/>
  <c r="R308" i="3"/>
  <c r="Q308" i="3"/>
  <c r="P308" i="3"/>
  <c r="O308" i="3"/>
  <c r="M308" i="3"/>
  <c r="L308" i="3"/>
  <c r="K308" i="3"/>
  <c r="K308" i="1" s="1"/>
  <c r="J308" i="3"/>
  <c r="I308" i="3"/>
  <c r="H308" i="3"/>
  <c r="G308" i="3"/>
  <c r="F308" i="3"/>
  <c r="E308" i="3"/>
  <c r="D308" i="3"/>
  <c r="C308" i="3"/>
  <c r="C308" i="1" s="1"/>
  <c r="B308" i="3"/>
  <c r="A308" i="3"/>
  <c r="U307" i="3"/>
  <c r="T307" i="3"/>
  <c r="S307" i="3"/>
  <c r="R307" i="3"/>
  <c r="Q307" i="3"/>
  <c r="P307" i="3"/>
  <c r="O307" i="1" s="1"/>
  <c r="O307" i="3"/>
  <c r="M307" i="3"/>
  <c r="L307" i="3"/>
  <c r="K307" i="3"/>
  <c r="J307" i="3"/>
  <c r="I307" i="3"/>
  <c r="H307" i="3"/>
  <c r="G307" i="3"/>
  <c r="G307" i="1" s="1"/>
  <c r="F307" i="3"/>
  <c r="E307" i="3"/>
  <c r="D307" i="3"/>
  <c r="B307" i="3"/>
  <c r="C307" i="3" s="1"/>
  <c r="A307" i="3"/>
  <c r="U306" i="3"/>
  <c r="T306" i="3"/>
  <c r="S306" i="3"/>
  <c r="R306" i="1" s="1"/>
  <c r="R306" i="3"/>
  <c r="Q306" i="3"/>
  <c r="P306" i="3"/>
  <c r="O306" i="3"/>
  <c r="M306" i="3"/>
  <c r="L306" i="3"/>
  <c r="K306" i="3"/>
  <c r="J306" i="3"/>
  <c r="J306" i="1" s="1"/>
  <c r="I306" i="3"/>
  <c r="H306" i="3"/>
  <c r="G306" i="3"/>
  <c r="F306" i="3"/>
  <c r="E306" i="3"/>
  <c r="D306" i="3"/>
  <c r="B306" i="3"/>
  <c r="C306" i="3" s="1"/>
  <c r="A306" i="3"/>
  <c r="U305" i="3"/>
  <c r="T305" i="3"/>
  <c r="S305" i="3"/>
  <c r="R305" i="3"/>
  <c r="Q305" i="3"/>
  <c r="P305" i="3"/>
  <c r="O305" i="3"/>
  <c r="M305" i="3"/>
  <c r="L305" i="3"/>
  <c r="K305" i="3"/>
  <c r="J305" i="3"/>
  <c r="I305" i="3"/>
  <c r="H305" i="3"/>
  <c r="G305" i="3"/>
  <c r="F305" i="3"/>
  <c r="E305" i="3"/>
  <c r="D305" i="3"/>
  <c r="B305" i="3"/>
  <c r="C305" i="3" s="1"/>
  <c r="A305" i="3"/>
  <c r="U304" i="3"/>
  <c r="T304" i="3"/>
  <c r="S304" i="3"/>
  <c r="R304" i="3"/>
  <c r="Q304" i="3"/>
  <c r="P304" i="3"/>
  <c r="O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U303" i="3"/>
  <c r="T303" i="3"/>
  <c r="S303" i="3"/>
  <c r="R303" i="3"/>
  <c r="Q303" i="3"/>
  <c r="P303" i="3"/>
  <c r="O303" i="3"/>
  <c r="M303" i="3"/>
  <c r="L303" i="3"/>
  <c r="K303" i="3"/>
  <c r="J303" i="3"/>
  <c r="I303" i="3"/>
  <c r="H303" i="3"/>
  <c r="G303" i="3"/>
  <c r="F303" i="3"/>
  <c r="E303" i="3"/>
  <c r="D303" i="3"/>
  <c r="B303" i="3"/>
  <c r="C303" i="3" s="1"/>
  <c r="A303" i="3"/>
  <c r="U302" i="3"/>
  <c r="T302" i="3"/>
  <c r="S302" i="3"/>
  <c r="R302" i="3"/>
  <c r="Q302" i="3"/>
  <c r="P302" i="3"/>
  <c r="O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U301" i="3"/>
  <c r="T301" i="3"/>
  <c r="S301" i="3"/>
  <c r="R301" i="3"/>
  <c r="Q301" i="3"/>
  <c r="P301" i="3"/>
  <c r="O301" i="3"/>
  <c r="M301" i="3"/>
  <c r="L301" i="3"/>
  <c r="K301" i="3"/>
  <c r="J301" i="3"/>
  <c r="I301" i="3"/>
  <c r="H301" i="3"/>
  <c r="G301" i="3"/>
  <c r="F301" i="3"/>
  <c r="E301" i="3"/>
  <c r="D301" i="3"/>
  <c r="N301" i="3" s="1"/>
  <c r="C301" i="3"/>
  <c r="B301" i="3"/>
  <c r="A301" i="3"/>
  <c r="U300" i="3"/>
  <c r="T300" i="3"/>
  <c r="S300" i="3"/>
  <c r="R300" i="3"/>
  <c r="Q300" i="3"/>
  <c r="P300" i="3"/>
  <c r="O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U299" i="3"/>
  <c r="T299" i="3"/>
  <c r="S299" i="3"/>
  <c r="R299" i="3"/>
  <c r="Q299" i="3"/>
  <c r="P299" i="3"/>
  <c r="O299" i="3"/>
  <c r="M299" i="3"/>
  <c r="L299" i="3"/>
  <c r="K299" i="3"/>
  <c r="J299" i="3"/>
  <c r="I299" i="3"/>
  <c r="H299" i="3"/>
  <c r="G299" i="3"/>
  <c r="F299" i="3"/>
  <c r="E299" i="3"/>
  <c r="D299" i="3"/>
  <c r="B299" i="3"/>
  <c r="C299" i="3" s="1"/>
  <c r="A299" i="3"/>
  <c r="U298" i="3"/>
  <c r="T298" i="3"/>
  <c r="S298" i="3"/>
  <c r="R298" i="3"/>
  <c r="Q298" i="3"/>
  <c r="P298" i="3"/>
  <c r="O298" i="3"/>
  <c r="M298" i="3"/>
  <c r="L298" i="3"/>
  <c r="K298" i="3"/>
  <c r="J298" i="3"/>
  <c r="I298" i="3"/>
  <c r="H298" i="3"/>
  <c r="G298" i="3"/>
  <c r="F298" i="3"/>
  <c r="E298" i="3"/>
  <c r="D298" i="3"/>
  <c r="B298" i="3"/>
  <c r="C298" i="3" s="1"/>
  <c r="C298" i="1" s="1"/>
  <c r="A298" i="3"/>
  <c r="U297" i="3"/>
  <c r="T297" i="3"/>
  <c r="S297" i="3"/>
  <c r="R297" i="3"/>
  <c r="Q297" i="3"/>
  <c r="P297" i="3"/>
  <c r="O297" i="3"/>
  <c r="M297" i="3"/>
  <c r="L297" i="3"/>
  <c r="K297" i="3"/>
  <c r="J297" i="3"/>
  <c r="I297" i="3"/>
  <c r="H297" i="3"/>
  <c r="G297" i="3"/>
  <c r="F297" i="3"/>
  <c r="E297" i="3"/>
  <c r="D297" i="3"/>
  <c r="B297" i="3"/>
  <c r="C297" i="3" s="1"/>
  <c r="A297" i="3"/>
  <c r="U296" i="3"/>
  <c r="T296" i="3"/>
  <c r="S296" i="3"/>
  <c r="R296" i="3"/>
  <c r="Q296" i="3"/>
  <c r="P296" i="3"/>
  <c r="O296" i="3"/>
  <c r="M296" i="3"/>
  <c r="L296" i="3"/>
  <c r="K296" i="3"/>
  <c r="J296" i="3"/>
  <c r="I296" i="3"/>
  <c r="H296" i="3"/>
  <c r="G296" i="3"/>
  <c r="F296" i="3"/>
  <c r="E296" i="3"/>
  <c r="D296" i="3"/>
  <c r="B296" i="3"/>
  <c r="C296" i="3" s="1"/>
  <c r="A296" i="3"/>
  <c r="U295" i="3"/>
  <c r="T295" i="3"/>
  <c r="S295" i="3"/>
  <c r="R295" i="3"/>
  <c r="Q295" i="3"/>
  <c r="P295" i="3"/>
  <c r="O295" i="3"/>
  <c r="M295" i="3"/>
  <c r="L295" i="3"/>
  <c r="K295" i="3"/>
  <c r="J295" i="3"/>
  <c r="I295" i="3"/>
  <c r="H295" i="3"/>
  <c r="G295" i="3"/>
  <c r="F295" i="3"/>
  <c r="E295" i="3"/>
  <c r="D295" i="3"/>
  <c r="B295" i="3"/>
  <c r="C295" i="3" s="1"/>
  <c r="A295" i="3"/>
  <c r="U294" i="3"/>
  <c r="T294" i="3"/>
  <c r="S294" i="3"/>
  <c r="R294" i="3"/>
  <c r="Q294" i="3"/>
  <c r="P294" i="3"/>
  <c r="O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U293" i="3"/>
  <c r="T293" i="3"/>
  <c r="S293" i="3"/>
  <c r="R293" i="3"/>
  <c r="Q293" i="3"/>
  <c r="P293" i="3"/>
  <c r="O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U292" i="3"/>
  <c r="T292" i="3"/>
  <c r="S292" i="3"/>
  <c r="R292" i="3"/>
  <c r="Q292" i="3"/>
  <c r="P292" i="3"/>
  <c r="O292" i="3"/>
  <c r="M292" i="3"/>
  <c r="L292" i="3"/>
  <c r="K292" i="3"/>
  <c r="J292" i="3"/>
  <c r="I292" i="3"/>
  <c r="H292" i="3"/>
  <c r="G292" i="3"/>
  <c r="F292" i="3"/>
  <c r="E292" i="3"/>
  <c r="D292" i="3"/>
  <c r="N292" i="3" s="1"/>
  <c r="C292" i="3"/>
  <c r="B292" i="3"/>
  <c r="A292" i="3"/>
  <c r="U291" i="3"/>
  <c r="T291" i="3"/>
  <c r="S291" i="3"/>
  <c r="R291" i="3"/>
  <c r="Q291" i="3"/>
  <c r="P291" i="3"/>
  <c r="O291" i="3"/>
  <c r="M291" i="3"/>
  <c r="L291" i="3"/>
  <c r="K291" i="3"/>
  <c r="J291" i="3"/>
  <c r="I291" i="3"/>
  <c r="H291" i="3"/>
  <c r="G291" i="3"/>
  <c r="F291" i="3"/>
  <c r="E291" i="3"/>
  <c r="D291" i="3"/>
  <c r="B291" i="3"/>
  <c r="C291" i="3" s="1"/>
  <c r="A291" i="3"/>
  <c r="U290" i="3"/>
  <c r="T290" i="3"/>
  <c r="S290" i="3"/>
  <c r="R290" i="3"/>
  <c r="Q290" i="3"/>
  <c r="P290" i="3"/>
  <c r="O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U289" i="3"/>
  <c r="T289" i="3"/>
  <c r="S289" i="3"/>
  <c r="R289" i="3"/>
  <c r="Q289" i="3"/>
  <c r="P289" i="3"/>
  <c r="O289" i="3"/>
  <c r="M289" i="3"/>
  <c r="L289" i="3"/>
  <c r="K289" i="3"/>
  <c r="J289" i="3"/>
  <c r="I289" i="3"/>
  <c r="H289" i="3"/>
  <c r="G289" i="3"/>
  <c r="F289" i="3"/>
  <c r="E289" i="3"/>
  <c r="D289" i="3"/>
  <c r="B289" i="3"/>
  <c r="C289" i="3" s="1"/>
  <c r="A289" i="3"/>
  <c r="U288" i="3"/>
  <c r="T288" i="3"/>
  <c r="S288" i="3"/>
  <c r="R288" i="3"/>
  <c r="Q288" i="3"/>
  <c r="P288" i="3"/>
  <c r="O288" i="3"/>
  <c r="M288" i="3"/>
  <c r="L288" i="3"/>
  <c r="K288" i="3"/>
  <c r="J288" i="3"/>
  <c r="I288" i="3"/>
  <c r="H288" i="3"/>
  <c r="G288" i="3"/>
  <c r="F288" i="3"/>
  <c r="E288" i="3"/>
  <c r="D288" i="3"/>
  <c r="B288" i="3"/>
  <c r="C288" i="3" s="1"/>
  <c r="A288" i="3"/>
  <c r="U287" i="3"/>
  <c r="T287" i="3"/>
  <c r="S287" i="3"/>
  <c r="R287" i="3"/>
  <c r="Q287" i="3"/>
  <c r="P287" i="3"/>
  <c r="O287" i="3"/>
  <c r="M287" i="3"/>
  <c r="L287" i="3"/>
  <c r="K287" i="3"/>
  <c r="J287" i="3"/>
  <c r="I287" i="3"/>
  <c r="H287" i="3"/>
  <c r="G287" i="3"/>
  <c r="F287" i="3"/>
  <c r="N287" i="3" s="1"/>
  <c r="E287" i="3"/>
  <c r="D287" i="3"/>
  <c r="B287" i="3"/>
  <c r="C287" i="3" s="1"/>
  <c r="A287" i="3"/>
  <c r="U286" i="3"/>
  <c r="T286" i="3"/>
  <c r="S286" i="3"/>
  <c r="R286" i="3"/>
  <c r="Q286" i="3"/>
  <c r="P286" i="3"/>
  <c r="O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U285" i="3"/>
  <c r="T285" i="3"/>
  <c r="S285" i="3"/>
  <c r="R285" i="3"/>
  <c r="Q285" i="3"/>
  <c r="P285" i="3"/>
  <c r="O285" i="3"/>
  <c r="M285" i="3"/>
  <c r="L285" i="3"/>
  <c r="K285" i="3"/>
  <c r="J285" i="3"/>
  <c r="I285" i="3"/>
  <c r="H285" i="3"/>
  <c r="G285" i="3"/>
  <c r="F285" i="3"/>
  <c r="E285" i="3"/>
  <c r="D285" i="3"/>
  <c r="B285" i="3"/>
  <c r="C285" i="3" s="1"/>
  <c r="A285" i="3"/>
  <c r="U284" i="3"/>
  <c r="T284" i="3"/>
  <c r="S284" i="3"/>
  <c r="R284" i="3"/>
  <c r="Q284" i="3"/>
  <c r="P284" i="3"/>
  <c r="O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U283" i="3"/>
  <c r="T283" i="3"/>
  <c r="S283" i="3"/>
  <c r="R283" i="3"/>
  <c r="Q283" i="3"/>
  <c r="P283" i="3"/>
  <c r="O283" i="3"/>
  <c r="M283" i="3"/>
  <c r="L283" i="3"/>
  <c r="K283" i="3"/>
  <c r="J283" i="3"/>
  <c r="I283" i="3"/>
  <c r="H283" i="3"/>
  <c r="G283" i="3"/>
  <c r="F283" i="3"/>
  <c r="E283" i="3"/>
  <c r="N283" i="3" s="1"/>
  <c r="D283" i="3"/>
  <c r="B283" i="3"/>
  <c r="C283" i="3" s="1"/>
  <c r="A283" i="3"/>
  <c r="U282" i="3"/>
  <c r="T282" i="3"/>
  <c r="S282" i="3"/>
  <c r="R282" i="3"/>
  <c r="Q282" i="3"/>
  <c r="P282" i="3"/>
  <c r="O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U281" i="3"/>
  <c r="T281" i="3"/>
  <c r="S281" i="3"/>
  <c r="R281" i="3"/>
  <c r="Q281" i="3"/>
  <c r="P281" i="3"/>
  <c r="O281" i="3"/>
  <c r="M281" i="3"/>
  <c r="L281" i="3"/>
  <c r="K281" i="3"/>
  <c r="J281" i="3"/>
  <c r="I281" i="3"/>
  <c r="H281" i="3"/>
  <c r="G281" i="3"/>
  <c r="F281" i="3"/>
  <c r="E281" i="3"/>
  <c r="D281" i="3"/>
  <c r="B281" i="3"/>
  <c r="C281" i="3" s="1"/>
  <c r="A281" i="3"/>
  <c r="U280" i="3"/>
  <c r="T280" i="3"/>
  <c r="S280" i="3"/>
  <c r="R280" i="3"/>
  <c r="Q280" i="3"/>
  <c r="P280" i="3"/>
  <c r="O280" i="3"/>
  <c r="M280" i="3"/>
  <c r="L280" i="3"/>
  <c r="K280" i="3"/>
  <c r="J280" i="3"/>
  <c r="I280" i="3"/>
  <c r="H280" i="3"/>
  <c r="G280" i="3"/>
  <c r="F280" i="3"/>
  <c r="E280" i="3"/>
  <c r="D280" i="3"/>
  <c r="B280" i="3"/>
  <c r="C280" i="3" s="1"/>
  <c r="C280" i="1" s="1"/>
  <c r="A280" i="3"/>
  <c r="U279" i="3"/>
  <c r="T279" i="3"/>
  <c r="S279" i="3"/>
  <c r="R279" i="3"/>
  <c r="Q279" i="3"/>
  <c r="P279" i="3"/>
  <c r="O279" i="3"/>
  <c r="M279" i="3"/>
  <c r="L279" i="3"/>
  <c r="K279" i="3"/>
  <c r="J279" i="3"/>
  <c r="I279" i="3"/>
  <c r="H279" i="3"/>
  <c r="G279" i="3"/>
  <c r="F279" i="3"/>
  <c r="E279" i="3"/>
  <c r="D279" i="3"/>
  <c r="B279" i="3"/>
  <c r="C279" i="3" s="1"/>
  <c r="A279" i="3"/>
  <c r="U278" i="3"/>
  <c r="T278" i="3"/>
  <c r="S278" i="3"/>
  <c r="R278" i="3"/>
  <c r="Q278" i="3"/>
  <c r="P278" i="3"/>
  <c r="O278" i="3"/>
  <c r="M278" i="3"/>
  <c r="L278" i="3"/>
  <c r="K278" i="3"/>
  <c r="J278" i="3"/>
  <c r="I278" i="3"/>
  <c r="H278" i="3"/>
  <c r="G278" i="3"/>
  <c r="F278" i="3"/>
  <c r="N278" i="3" s="1"/>
  <c r="E278" i="3"/>
  <c r="D278" i="3"/>
  <c r="B278" i="3"/>
  <c r="C278" i="3" s="1"/>
  <c r="A278" i="3"/>
  <c r="U277" i="3"/>
  <c r="T277" i="3"/>
  <c r="S277" i="3"/>
  <c r="R277" i="3"/>
  <c r="Q277" i="3"/>
  <c r="P277" i="3"/>
  <c r="O277" i="3"/>
  <c r="M277" i="3"/>
  <c r="L277" i="3"/>
  <c r="K277" i="3"/>
  <c r="J277" i="3"/>
  <c r="I277" i="3"/>
  <c r="H277" i="3"/>
  <c r="G277" i="3"/>
  <c r="F277" i="3"/>
  <c r="E277" i="3"/>
  <c r="D277" i="3"/>
  <c r="B277" i="3"/>
  <c r="C277" i="3" s="1"/>
  <c r="A277" i="3"/>
  <c r="U276" i="3"/>
  <c r="T276" i="3"/>
  <c r="S276" i="3"/>
  <c r="R276" i="3"/>
  <c r="Q276" i="3"/>
  <c r="P276" i="3"/>
  <c r="O276" i="3"/>
  <c r="M276" i="3"/>
  <c r="L276" i="3"/>
  <c r="K276" i="3"/>
  <c r="J276" i="3"/>
  <c r="I276" i="3"/>
  <c r="H276" i="3"/>
  <c r="G276" i="3"/>
  <c r="F276" i="3"/>
  <c r="E276" i="3"/>
  <c r="D276" i="3"/>
  <c r="B276" i="3"/>
  <c r="C276" i="3" s="1"/>
  <c r="A276" i="3"/>
  <c r="U275" i="3"/>
  <c r="T275" i="3"/>
  <c r="S275" i="3"/>
  <c r="R275" i="1" s="1"/>
  <c r="R275" i="3"/>
  <c r="Q275" i="3"/>
  <c r="P275" i="3"/>
  <c r="O275" i="3"/>
  <c r="M275" i="3"/>
  <c r="L275" i="3"/>
  <c r="K275" i="3"/>
  <c r="J275" i="3"/>
  <c r="J275" i="1" s="1"/>
  <c r="I275" i="3"/>
  <c r="H275" i="3"/>
  <c r="G275" i="3"/>
  <c r="F275" i="3"/>
  <c r="E275" i="3"/>
  <c r="D275" i="3"/>
  <c r="B275" i="3"/>
  <c r="C275" i="3" s="1"/>
  <c r="A275" i="3"/>
  <c r="A275" i="1" s="1"/>
  <c r="U274" i="3"/>
  <c r="T274" i="3"/>
  <c r="S274" i="3"/>
  <c r="R274" i="3"/>
  <c r="Q274" i="3"/>
  <c r="P274" i="3"/>
  <c r="O274" i="3"/>
  <c r="M274" i="3"/>
  <c r="M274" i="1" s="1"/>
  <c r="L274" i="3"/>
  <c r="K274" i="3"/>
  <c r="J274" i="3"/>
  <c r="I274" i="3"/>
  <c r="H274" i="3"/>
  <c r="G274" i="3"/>
  <c r="F274" i="3"/>
  <c r="E274" i="3"/>
  <c r="E274" i="1" s="1"/>
  <c r="D274" i="3"/>
  <c r="B274" i="3"/>
  <c r="C274" i="3" s="1"/>
  <c r="A274" i="3"/>
  <c r="U273" i="3"/>
  <c r="T273" i="3"/>
  <c r="S273" i="3"/>
  <c r="R273" i="3"/>
  <c r="Q273" i="3"/>
  <c r="P273" i="1" s="1"/>
  <c r="P273" i="3"/>
  <c r="O273" i="3"/>
  <c r="M273" i="3"/>
  <c r="L273" i="3"/>
  <c r="K273" i="3"/>
  <c r="J273" i="3"/>
  <c r="I273" i="3"/>
  <c r="H273" i="3"/>
  <c r="H273" i="1" s="1"/>
  <c r="G273" i="3"/>
  <c r="F273" i="3"/>
  <c r="E273" i="3"/>
  <c r="D273" i="3"/>
  <c r="B273" i="3"/>
  <c r="C273" i="3" s="1"/>
  <c r="A273" i="3"/>
  <c r="U272" i="3"/>
  <c r="T272" i="3"/>
  <c r="S272" i="1" s="1"/>
  <c r="S272" i="3"/>
  <c r="R272" i="3"/>
  <c r="Q272" i="3"/>
  <c r="P272" i="3"/>
  <c r="O272" i="3"/>
  <c r="M272" i="3"/>
  <c r="L272" i="3"/>
  <c r="K272" i="3"/>
  <c r="K272" i="1" s="1"/>
  <c r="J272" i="3"/>
  <c r="I272" i="3"/>
  <c r="H272" i="3"/>
  <c r="G272" i="3"/>
  <c r="F272" i="3"/>
  <c r="E272" i="3"/>
  <c r="D272" i="3"/>
  <c r="C272" i="3"/>
  <c r="C272" i="1" s="1"/>
  <c r="B272" i="3"/>
  <c r="A272" i="3"/>
  <c r="U271" i="3"/>
  <c r="T271" i="3"/>
  <c r="S271" i="3"/>
  <c r="R271" i="3"/>
  <c r="Q271" i="3"/>
  <c r="P271" i="3"/>
  <c r="O271" i="1" s="1"/>
  <c r="O271" i="3"/>
  <c r="M271" i="3"/>
  <c r="L271" i="3"/>
  <c r="K271" i="3"/>
  <c r="J271" i="3"/>
  <c r="I271" i="3"/>
  <c r="H271" i="3"/>
  <c r="G271" i="3"/>
  <c r="G271" i="1" s="1"/>
  <c r="F271" i="3"/>
  <c r="E271" i="3"/>
  <c r="D271" i="3"/>
  <c r="B271" i="3"/>
  <c r="C271" i="3" s="1"/>
  <c r="A271" i="3"/>
  <c r="U270" i="3"/>
  <c r="T270" i="3"/>
  <c r="S270" i="3"/>
  <c r="R270" i="1" s="1"/>
  <c r="R270" i="3"/>
  <c r="Q270" i="3"/>
  <c r="P270" i="3"/>
  <c r="O270" i="3"/>
  <c r="M270" i="3"/>
  <c r="L270" i="3"/>
  <c r="K270" i="3"/>
  <c r="J270" i="3"/>
  <c r="J270" i="1" s="1"/>
  <c r="I270" i="3"/>
  <c r="H270" i="3"/>
  <c r="G270" i="3"/>
  <c r="F270" i="3"/>
  <c r="E270" i="3"/>
  <c r="D270" i="3"/>
  <c r="B270" i="3"/>
  <c r="C270" i="3" s="1"/>
  <c r="A270" i="3"/>
  <c r="U269" i="3"/>
  <c r="T269" i="3"/>
  <c r="S269" i="3"/>
  <c r="R269" i="3"/>
  <c r="Q269" i="3"/>
  <c r="P269" i="3"/>
  <c r="O269" i="3"/>
  <c r="M269" i="3"/>
  <c r="L269" i="3"/>
  <c r="K269" i="3"/>
  <c r="J269" i="3"/>
  <c r="I269" i="3"/>
  <c r="H269" i="3"/>
  <c r="G269" i="3"/>
  <c r="F269" i="3"/>
  <c r="E269" i="3"/>
  <c r="D269" i="3"/>
  <c r="B269" i="3"/>
  <c r="C269" i="3" s="1"/>
  <c r="A269" i="3"/>
  <c r="U268" i="3"/>
  <c r="T268" i="3"/>
  <c r="S268" i="3"/>
  <c r="R268" i="3"/>
  <c r="Q268" i="3"/>
  <c r="P268" i="3"/>
  <c r="O268" i="3"/>
  <c r="M268" i="3"/>
  <c r="L268" i="3"/>
  <c r="K268" i="3"/>
  <c r="J268" i="3"/>
  <c r="I268" i="3"/>
  <c r="H268" i="3"/>
  <c r="G268" i="3"/>
  <c r="F268" i="3"/>
  <c r="E268" i="3"/>
  <c r="D268" i="3"/>
  <c r="B268" i="3"/>
  <c r="C268" i="3" s="1"/>
  <c r="A268" i="3"/>
  <c r="U267" i="3"/>
  <c r="T267" i="3"/>
  <c r="S267" i="3"/>
  <c r="R267" i="3"/>
  <c r="Q267" i="3"/>
  <c r="P267" i="3"/>
  <c r="O267" i="3"/>
  <c r="M267" i="3"/>
  <c r="L267" i="3"/>
  <c r="K267" i="3"/>
  <c r="J267" i="3"/>
  <c r="I267" i="3"/>
  <c r="H267" i="3"/>
  <c r="G267" i="3"/>
  <c r="F267" i="3"/>
  <c r="N267" i="3" s="1"/>
  <c r="E267" i="3"/>
  <c r="D267" i="3"/>
  <c r="B267" i="3"/>
  <c r="C267" i="3" s="1"/>
  <c r="A267" i="3"/>
  <c r="U266" i="3"/>
  <c r="T266" i="3"/>
  <c r="S266" i="3"/>
  <c r="R266" i="3"/>
  <c r="Q266" i="3"/>
  <c r="P266" i="3"/>
  <c r="O266" i="3"/>
  <c r="M266" i="3"/>
  <c r="L266" i="3"/>
  <c r="K266" i="3"/>
  <c r="J266" i="3"/>
  <c r="I266" i="3"/>
  <c r="H266" i="3"/>
  <c r="G266" i="3"/>
  <c r="F266" i="3"/>
  <c r="E266" i="3"/>
  <c r="D266" i="3"/>
  <c r="B266" i="3"/>
  <c r="C266" i="3" s="1"/>
  <c r="A266" i="3"/>
  <c r="U265" i="3"/>
  <c r="T265" i="3"/>
  <c r="S265" i="3"/>
  <c r="R265" i="3"/>
  <c r="Q265" i="3"/>
  <c r="P265" i="3"/>
  <c r="O265" i="3"/>
  <c r="M265" i="3"/>
  <c r="L265" i="3"/>
  <c r="K265" i="3"/>
  <c r="J265" i="3"/>
  <c r="I265" i="3"/>
  <c r="H265" i="3"/>
  <c r="G265" i="3"/>
  <c r="F265" i="3"/>
  <c r="E265" i="3"/>
  <c r="D265" i="3"/>
  <c r="N265" i="3" s="1"/>
  <c r="B265" i="3"/>
  <c r="C265" i="3" s="1"/>
  <c r="A265" i="3"/>
  <c r="U264" i="3"/>
  <c r="T264" i="3"/>
  <c r="S264" i="3"/>
  <c r="R264" i="3"/>
  <c r="Q264" i="3"/>
  <c r="P264" i="3"/>
  <c r="O264" i="3"/>
  <c r="M264" i="3"/>
  <c r="L264" i="3"/>
  <c r="K264" i="3"/>
  <c r="J264" i="3"/>
  <c r="I264" i="3"/>
  <c r="H264" i="3"/>
  <c r="G264" i="3"/>
  <c r="F264" i="3"/>
  <c r="E264" i="3"/>
  <c r="D264" i="3"/>
  <c r="B264" i="3"/>
  <c r="C264" i="3" s="1"/>
  <c r="A264" i="3"/>
  <c r="U263" i="3"/>
  <c r="T263" i="3"/>
  <c r="S263" i="3"/>
  <c r="R263" i="3"/>
  <c r="Q263" i="3"/>
  <c r="P263" i="3"/>
  <c r="O263" i="3"/>
  <c r="M263" i="3"/>
  <c r="L263" i="3"/>
  <c r="K263" i="3"/>
  <c r="J263" i="3"/>
  <c r="I263" i="3"/>
  <c r="H263" i="3"/>
  <c r="G263" i="3"/>
  <c r="F263" i="3"/>
  <c r="E263" i="3"/>
  <c r="D263" i="3"/>
  <c r="B263" i="3"/>
  <c r="C263" i="3" s="1"/>
  <c r="A263" i="3"/>
  <c r="U262" i="3"/>
  <c r="T262" i="3"/>
  <c r="S262" i="3"/>
  <c r="R262" i="3"/>
  <c r="Q262" i="3"/>
  <c r="P262" i="3"/>
  <c r="O262" i="3"/>
  <c r="M262" i="3"/>
  <c r="L262" i="3"/>
  <c r="K262" i="3"/>
  <c r="J262" i="3"/>
  <c r="I262" i="3"/>
  <c r="H262" i="3"/>
  <c r="G262" i="3"/>
  <c r="F262" i="3"/>
  <c r="N262" i="3" s="1"/>
  <c r="E262" i="3"/>
  <c r="D262" i="3"/>
  <c r="B262" i="3"/>
  <c r="C262" i="3" s="1"/>
  <c r="A262" i="3"/>
  <c r="U261" i="3"/>
  <c r="T261" i="3"/>
  <c r="S261" i="3"/>
  <c r="R261" i="3"/>
  <c r="Q261" i="3"/>
  <c r="P261" i="3"/>
  <c r="O261" i="3"/>
  <c r="M261" i="3"/>
  <c r="L261" i="3"/>
  <c r="K261" i="3"/>
  <c r="J261" i="3"/>
  <c r="I261" i="3"/>
  <c r="H261" i="3"/>
  <c r="G261" i="3"/>
  <c r="F261" i="3"/>
  <c r="E261" i="3"/>
  <c r="D261" i="3"/>
  <c r="B261" i="3"/>
  <c r="C261" i="3" s="1"/>
  <c r="A261" i="3"/>
  <c r="U260" i="3"/>
  <c r="T260" i="3"/>
  <c r="S260" i="3"/>
  <c r="R260" i="3"/>
  <c r="Q260" i="3"/>
  <c r="P260" i="3"/>
  <c r="O260" i="3"/>
  <c r="M260" i="3"/>
  <c r="L260" i="3"/>
  <c r="K260" i="3"/>
  <c r="J260" i="3"/>
  <c r="I260" i="3"/>
  <c r="H260" i="3"/>
  <c r="G260" i="3"/>
  <c r="F260" i="3"/>
  <c r="E260" i="3"/>
  <c r="D260" i="3"/>
  <c r="B260" i="3"/>
  <c r="C260" i="3" s="1"/>
  <c r="A260" i="3"/>
  <c r="U259" i="3"/>
  <c r="T259" i="3"/>
  <c r="S259" i="3"/>
  <c r="R259" i="3"/>
  <c r="Q259" i="3"/>
  <c r="P259" i="3"/>
  <c r="O259" i="3"/>
  <c r="M259" i="3"/>
  <c r="L259" i="3"/>
  <c r="K259" i="3"/>
  <c r="J259" i="3"/>
  <c r="I259" i="3"/>
  <c r="H259" i="3"/>
  <c r="G259" i="3"/>
  <c r="F259" i="3"/>
  <c r="E259" i="3"/>
  <c r="D259" i="3"/>
  <c r="B259" i="3"/>
  <c r="C259" i="3" s="1"/>
  <c r="A259" i="3"/>
  <c r="U258" i="3"/>
  <c r="T258" i="3"/>
  <c r="S258" i="3"/>
  <c r="R258" i="3"/>
  <c r="Q258" i="3"/>
  <c r="P258" i="3"/>
  <c r="O258" i="3"/>
  <c r="M258" i="3"/>
  <c r="L258" i="3"/>
  <c r="K258" i="3"/>
  <c r="J258" i="3"/>
  <c r="I258" i="3"/>
  <c r="H258" i="3"/>
  <c r="G258" i="3"/>
  <c r="F258" i="3"/>
  <c r="E258" i="3"/>
  <c r="D258" i="3"/>
  <c r="B258" i="3"/>
  <c r="C258" i="3" s="1"/>
  <c r="A258" i="3"/>
  <c r="U257" i="3"/>
  <c r="T257" i="3"/>
  <c r="S257" i="3"/>
  <c r="R257" i="3"/>
  <c r="Q257" i="1" s="1"/>
  <c r="Q257" i="3"/>
  <c r="P257" i="3"/>
  <c r="O257" i="3"/>
  <c r="M257" i="3"/>
  <c r="L257" i="3"/>
  <c r="K257" i="3"/>
  <c r="J257" i="3"/>
  <c r="I257" i="3"/>
  <c r="I257" i="1" s="1"/>
  <c r="H257" i="3"/>
  <c r="G257" i="3"/>
  <c r="F257" i="3"/>
  <c r="E257" i="3"/>
  <c r="D257" i="3"/>
  <c r="B257" i="3"/>
  <c r="C257" i="3" s="1"/>
  <c r="A257" i="3"/>
  <c r="U256" i="3"/>
  <c r="T256" i="3"/>
  <c r="S256" i="3"/>
  <c r="R256" i="3"/>
  <c r="Q256" i="3"/>
  <c r="P256" i="3"/>
  <c r="O256" i="3"/>
  <c r="M256" i="3"/>
  <c r="L256" i="3"/>
  <c r="L256" i="1" s="1"/>
  <c r="K256" i="3"/>
  <c r="J256" i="3"/>
  <c r="I256" i="3"/>
  <c r="H256" i="3"/>
  <c r="G256" i="3"/>
  <c r="F256" i="3"/>
  <c r="E256" i="3"/>
  <c r="D256" i="3"/>
  <c r="N256" i="3" s="1"/>
  <c r="C256" i="3"/>
  <c r="B256" i="3"/>
  <c r="A256" i="3"/>
  <c r="U255" i="3"/>
  <c r="T255" i="3"/>
  <c r="S255" i="3"/>
  <c r="R255" i="3"/>
  <c r="Q255" i="3"/>
  <c r="P255" i="3"/>
  <c r="O255" i="3"/>
  <c r="M255" i="3"/>
  <c r="L255" i="3"/>
  <c r="K255" i="3"/>
  <c r="J255" i="3"/>
  <c r="I255" i="3"/>
  <c r="H255" i="3"/>
  <c r="G255" i="3"/>
  <c r="F255" i="3"/>
  <c r="E255" i="3"/>
  <c r="D255" i="3"/>
  <c r="B255" i="3"/>
  <c r="C255" i="3" s="1"/>
  <c r="A255" i="3"/>
  <c r="U254" i="3"/>
  <c r="T254" i="3"/>
  <c r="S254" i="3"/>
  <c r="R254" i="3"/>
  <c r="Q254" i="3"/>
  <c r="P254" i="3"/>
  <c r="O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U253" i="3"/>
  <c r="T253" i="3"/>
  <c r="S253" i="3"/>
  <c r="R253" i="3"/>
  <c r="Q253" i="3"/>
  <c r="P253" i="3"/>
  <c r="O253" i="1" s="1"/>
  <c r="O253" i="3"/>
  <c r="M253" i="3"/>
  <c r="L253" i="3"/>
  <c r="K253" i="3"/>
  <c r="J253" i="3"/>
  <c r="I253" i="3"/>
  <c r="H253" i="3"/>
  <c r="G253" i="3"/>
  <c r="G253" i="1" s="1"/>
  <c r="F253" i="3"/>
  <c r="E253" i="3"/>
  <c r="D253" i="3"/>
  <c r="B253" i="3"/>
  <c r="C253" i="3" s="1"/>
  <c r="A253" i="3"/>
  <c r="U252" i="3"/>
  <c r="T252" i="3"/>
  <c r="S252" i="3"/>
  <c r="R252" i="3"/>
  <c r="Q252" i="3"/>
  <c r="P252" i="3"/>
  <c r="O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U251" i="3"/>
  <c r="T251" i="3"/>
  <c r="S251" i="3"/>
  <c r="R251" i="3"/>
  <c r="Q251" i="3"/>
  <c r="P251" i="3"/>
  <c r="O251" i="3"/>
  <c r="M251" i="3"/>
  <c r="L251" i="3"/>
  <c r="K251" i="3"/>
  <c r="J251" i="3"/>
  <c r="I251" i="3"/>
  <c r="H251" i="3"/>
  <c r="G251" i="3"/>
  <c r="F251" i="3"/>
  <c r="E251" i="3"/>
  <c r="D251" i="3"/>
  <c r="B251" i="3"/>
  <c r="C251" i="3" s="1"/>
  <c r="A251" i="3"/>
  <c r="U250" i="3"/>
  <c r="T250" i="3"/>
  <c r="S250" i="3"/>
  <c r="R250" i="3"/>
  <c r="Q250" i="3"/>
  <c r="P250" i="3"/>
  <c r="O250" i="3"/>
  <c r="M250" i="3"/>
  <c r="L250" i="3"/>
  <c r="K250" i="3"/>
  <c r="J250" i="3"/>
  <c r="I250" i="3"/>
  <c r="H250" i="3"/>
  <c r="G250" i="3"/>
  <c r="F250" i="3"/>
  <c r="E250" i="3"/>
  <c r="D250" i="3"/>
  <c r="B250" i="3"/>
  <c r="C250" i="3" s="1"/>
  <c r="A250" i="3"/>
  <c r="U249" i="3"/>
  <c r="T249" i="3"/>
  <c r="S249" i="3"/>
  <c r="R249" i="3"/>
  <c r="Q249" i="3"/>
  <c r="P249" i="3"/>
  <c r="O249" i="3"/>
  <c r="M249" i="3"/>
  <c r="L249" i="3"/>
  <c r="K249" i="3"/>
  <c r="J249" i="3"/>
  <c r="I249" i="3"/>
  <c r="H249" i="3"/>
  <c r="G249" i="3"/>
  <c r="F249" i="3"/>
  <c r="E249" i="3"/>
  <c r="D249" i="3"/>
  <c r="B249" i="3"/>
  <c r="C249" i="3" s="1"/>
  <c r="A249" i="3"/>
  <c r="U248" i="3"/>
  <c r="T248" i="3"/>
  <c r="S248" i="3"/>
  <c r="R248" i="3"/>
  <c r="Q248" i="3"/>
  <c r="P248" i="3"/>
  <c r="O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U247" i="3"/>
  <c r="T247" i="3"/>
  <c r="S247" i="3"/>
  <c r="R247" i="3"/>
  <c r="Q247" i="3"/>
  <c r="P247" i="3"/>
  <c r="O247" i="3"/>
  <c r="M247" i="3"/>
  <c r="L247" i="3"/>
  <c r="K247" i="3"/>
  <c r="J247" i="3"/>
  <c r="I247" i="3"/>
  <c r="H247" i="3"/>
  <c r="G247" i="3"/>
  <c r="F247" i="3"/>
  <c r="E247" i="3"/>
  <c r="D247" i="3"/>
  <c r="B247" i="3"/>
  <c r="C247" i="3" s="1"/>
  <c r="A247" i="3"/>
  <c r="U246" i="3"/>
  <c r="T246" i="3"/>
  <c r="S246" i="3"/>
  <c r="R246" i="3"/>
  <c r="Q246" i="3"/>
  <c r="P246" i="3"/>
  <c r="O246" i="3"/>
  <c r="M246" i="3"/>
  <c r="L246" i="3"/>
  <c r="K246" i="3"/>
  <c r="J246" i="3"/>
  <c r="I246" i="3"/>
  <c r="H246" i="3"/>
  <c r="G246" i="3"/>
  <c r="F246" i="3"/>
  <c r="E246" i="3"/>
  <c r="D246" i="3"/>
  <c r="B246" i="3"/>
  <c r="C246" i="3" s="1"/>
  <c r="A246" i="3"/>
  <c r="U245" i="3"/>
  <c r="T245" i="3"/>
  <c r="S245" i="3"/>
  <c r="R245" i="3"/>
  <c r="Q245" i="3"/>
  <c r="P245" i="3"/>
  <c r="O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U244" i="3"/>
  <c r="T244" i="3"/>
  <c r="S244" i="3"/>
  <c r="R244" i="3"/>
  <c r="Q244" i="3"/>
  <c r="P244" i="3"/>
  <c r="O244" i="3"/>
  <c r="M244" i="3"/>
  <c r="L244" i="3"/>
  <c r="K244" i="3"/>
  <c r="J244" i="3"/>
  <c r="I244" i="3"/>
  <c r="H244" i="3"/>
  <c r="G244" i="3"/>
  <c r="F244" i="3"/>
  <c r="E244" i="3"/>
  <c r="D244" i="3"/>
  <c r="B244" i="3"/>
  <c r="C244" i="3" s="1"/>
  <c r="A244" i="3"/>
  <c r="U243" i="3"/>
  <c r="T243" i="3"/>
  <c r="S243" i="3"/>
  <c r="R243" i="3"/>
  <c r="Q243" i="3"/>
  <c r="P243" i="3"/>
  <c r="O243" i="3"/>
  <c r="M243" i="3"/>
  <c r="L243" i="3"/>
  <c r="K243" i="3"/>
  <c r="J243" i="3"/>
  <c r="I243" i="3"/>
  <c r="H243" i="3"/>
  <c r="G243" i="3"/>
  <c r="F243" i="3"/>
  <c r="E243" i="3"/>
  <c r="D243" i="3"/>
  <c r="B243" i="3"/>
  <c r="C243" i="3" s="1"/>
  <c r="A243" i="3"/>
  <c r="U242" i="3"/>
  <c r="T242" i="3"/>
  <c r="S242" i="3"/>
  <c r="R242" i="3"/>
  <c r="Q242" i="3"/>
  <c r="P242" i="3"/>
  <c r="O242" i="3"/>
  <c r="M242" i="3"/>
  <c r="L242" i="3"/>
  <c r="K242" i="3"/>
  <c r="J242" i="3"/>
  <c r="I242" i="3"/>
  <c r="H242" i="3"/>
  <c r="G242" i="3"/>
  <c r="F242" i="3"/>
  <c r="E242" i="3"/>
  <c r="D242" i="3"/>
  <c r="B242" i="3"/>
  <c r="C242" i="3" s="1"/>
  <c r="A242" i="3"/>
  <c r="U241" i="3"/>
  <c r="T241" i="3"/>
  <c r="S241" i="3"/>
  <c r="R241" i="3"/>
  <c r="Q241" i="3"/>
  <c r="P241" i="3"/>
  <c r="O241" i="3"/>
  <c r="M241" i="3"/>
  <c r="L241" i="3"/>
  <c r="K241" i="3"/>
  <c r="J241" i="3"/>
  <c r="I241" i="3"/>
  <c r="H241" i="3"/>
  <c r="G241" i="3"/>
  <c r="F241" i="3"/>
  <c r="E241" i="3"/>
  <c r="D241" i="3"/>
  <c r="B241" i="3"/>
  <c r="C241" i="3" s="1"/>
  <c r="A241" i="3"/>
  <c r="U240" i="3"/>
  <c r="T240" i="3"/>
  <c r="S240" i="3"/>
  <c r="R240" i="3"/>
  <c r="Q240" i="3"/>
  <c r="P240" i="3"/>
  <c r="O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U239" i="3"/>
  <c r="T239" i="3"/>
  <c r="S239" i="3"/>
  <c r="R239" i="3"/>
  <c r="Q239" i="3"/>
  <c r="P239" i="3"/>
  <c r="O239" i="3"/>
  <c r="M239" i="3"/>
  <c r="L239" i="3"/>
  <c r="K239" i="3"/>
  <c r="J239" i="3"/>
  <c r="I239" i="3"/>
  <c r="H239" i="3"/>
  <c r="G239" i="3"/>
  <c r="F239" i="3"/>
  <c r="E239" i="3"/>
  <c r="D239" i="3"/>
  <c r="B239" i="3"/>
  <c r="C239" i="3" s="1"/>
  <c r="A239" i="3"/>
  <c r="U238" i="3"/>
  <c r="T238" i="3"/>
  <c r="S238" i="3"/>
  <c r="R238" i="3"/>
  <c r="Q238" i="3"/>
  <c r="P238" i="3"/>
  <c r="O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U237" i="3"/>
  <c r="T237" i="3"/>
  <c r="S237" i="3"/>
  <c r="R237" i="3"/>
  <c r="Q237" i="3"/>
  <c r="P237" i="3"/>
  <c r="O237" i="3"/>
  <c r="M237" i="3"/>
  <c r="L237" i="3"/>
  <c r="K237" i="3"/>
  <c r="J237" i="3"/>
  <c r="I237" i="3"/>
  <c r="H237" i="3"/>
  <c r="G237" i="3"/>
  <c r="F237" i="3"/>
  <c r="E237" i="3"/>
  <c r="D237" i="3"/>
  <c r="B237" i="3"/>
  <c r="C237" i="3" s="1"/>
  <c r="C237" i="1" s="1"/>
  <c r="A237" i="3"/>
  <c r="U236" i="3"/>
  <c r="T236" i="3"/>
  <c r="S236" i="3"/>
  <c r="R236" i="3"/>
  <c r="Q236" i="3"/>
  <c r="P236" i="3"/>
  <c r="O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U235" i="3"/>
  <c r="T235" i="3"/>
  <c r="S235" i="3"/>
  <c r="R235" i="3"/>
  <c r="Q235" i="3"/>
  <c r="P235" i="3"/>
  <c r="O235" i="3"/>
  <c r="M235" i="3"/>
  <c r="L235" i="3"/>
  <c r="K235" i="3"/>
  <c r="J235" i="3"/>
  <c r="I235" i="3"/>
  <c r="H235" i="3"/>
  <c r="G235" i="3"/>
  <c r="F235" i="3"/>
  <c r="E235" i="3"/>
  <c r="D235" i="3"/>
  <c r="B235" i="3"/>
  <c r="C235" i="3" s="1"/>
  <c r="A235" i="3"/>
  <c r="U234" i="3"/>
  <c r="T234" i="3"/>
  <c r="S234" i="3"/>
  <c r="R234" i="3"/>
  <c r="Q234" i="3"/>
  <c r="P234" i="3"/>
  <c r="O234" i="3"/>
  <c r="M234" i="3"/>
  <c r="L234" i="3"/>
  <c r="K234" i="3"/>
  <c r="J234" i="3"/>
  <c r="I234" i="3"/>
  <c r="H234" i="3"/>
  <c r="G234" i="3"/>
  <c r="F234" i="3"/>
  <c r="E234" i="3"/>
  <c r="D234" i="3"/>
  <c r="B234" i="3"/>
  <c r="C234" i="3" s="1"/>
  <c r="A234" i="3"/>
  <c r="U233" i="3"/>
  <c r="T233" i="3"/>
  <c r="S233" i="1" s="1"/>
  <c r="S233" i="3"/>
  <c r="R233" i="3"/>
  <c r="Q233" i="3"/>
  <c r="P233" i="3"/>
  <c r="O233" i="3"/>
  <c r="M233" i="3"/>
  <c r="L233" i="3"/>
  <c r="K233" i="3"/>
  <c r="J233" i="3"/>
  <c r="I233" i="3"/>
  <c r="H233" i="3"/>
  <c r="G233" i="3"/>
  <c r="F233" i="3"/>
  <c r="E233" i="3"/>
  <c r="D233" i="3"/>
  <c r="B233" i="3"/>
  <c r="C233" i="3" s="1"/>
  <c r="C233" i="1" s="1"/>
  <c r="A233" i="3"/>
  <c r="U232" i="3"/>
  <c r="T232" i="3"/>
  <c r="S232" i="3"/>
  <c r="R232" i="3"/>
  <c r="Q232" i="3"/>
  <c r="P232" i="3"/>
  <c r="O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U231" i="3"/>
  <c r="T231" i="3"/>
  <c r="S231" i="3"/>
  <c r="R231" i="3"/>
  <c r="Q231" i="3"/>
  <c r="P231" i="3"/>
  <c r="O231" i="3"/>
  <c r="M231" i="3"/>
  <c r="L231" i="3"/>
  <c r="K231" i="3"/>
  <c r="J231" i="3"/>
  <c r="I231" i="3"/>
  <c r="H231" i="3"/>
  <c r="G231" i="3"/>
  <c r="F231" i="3"/>
  <c r="E231" i="3"/>
  <c r="D231" i="3"/>
  <c r="B231" i="3"/>
  <c r="C231" i="3" s="1"/>
  <c r="C231" i="1" s="1"/>
  <c r="A231" i="3"/>
  <c r="U230" i="3"/>
  <c r="T230" i="3"/>
  <c r="S230" i="3"/>
  <c r="R230" i="3"/>
  <c r="Q230" i="3"/>
  <c r="P230" i="3"/>
  <c r="O230" i="3"/>
  <c r="N230" i="1" s="1"/>
  <c r="M230" i="3"/>
  <c r="L230" i="3"/>
  <c r="K230" i="3"/>
  <c r="J230" i="3"/>
  <c r="I230" i="3"/>
  <c r="H230" i="3"/>
  <c r="G230" i="3"/>
  <c r="F230" i="3"/>
  <c r="E230" i="3"/>
  <c r="D230" i="3"/>
  <c r="B230" i="3"/>
  <c r="C230" i="3" s="1"/>
  <c r="C230" i="1" s="1"/>
  <c r="A230" i="3"/>
  <c r="U229" i="3"/>
  <c r="T229" i="3"/>
  <c r="S229" i="1" s="1"/>
  <c r="S229" i="3"/>
  <c r="R229" i="3"/>
  <c r="Q229" i="3"/>
  <c r="P229" i="3"/>
  <c r="O229" i="3"/>
  <c r="M229" i="3"/>
  <c r="L229" i="3"/>
  <c r="K229" i="3"/>
  <c r="K229" i="1" s="1"/>
  <c r="J229" i="3"/>
  <c r="I229" i="3"/>
  <c r="H229" i="3"/>
  <c r="G229" i="3"/>
  <c r="F229" i="3"/>
  <c r="E229" i="3"/>
  <c r="D229" i="3"/>
  <c r="C229" i="3"/>
  <c r="C229" i="1" s="1"/>
  <c r="B229" i="3"/>
  <c r="A229" i="3"/>
  <c r="U228" i="3"/>
  <c r="T228" i="3"/>
  <c r="S228" i="3"/>
  <c r="R228" i="3"/>
  <c r="Q228" i="3"/>
  <c r="P228" i="3"/>
  <c r="O228" i="3"/>
  <c r="M228" i="3"/>
  <c r="L228" i="3"/>
  <c r="K228" i="3"/>
  <c r="J228" i="3"/>
  <c r="I228" i="3"/>
  <c r="H228" i="3"/>
  <c r="G228" i="3"/>
  <c r="F228" i="3"/>
  <c r="E228" i="3"/>
  <c r="D228" i="3"/>
  <c r="B228" i="3"/>
  <c r="C228" i="3" s="1"/>
  <c r="A228" i="3"/>
  <c r="U227" i="3"/>
  <c r="T227" i="3"/>
  <c r="S227" i="3"/>
  <c r="R227" i="3"/>
  <c r="Q227" i="3"/>
  <c r="P227" i="3"/>
  <c r="O227" i="3"/>
  <c r="M227" i="3"/>
  <c r="L227" i="3"/>
  <c r="K227" i="3"/>
  <c r="J227" i="3"/>
  <c r="I227" i="3"/>
  <c r="H227" i="3"/>
  <c r="G227" i="3"/>
  <c r="F227" i="3"/>
  <c r="E227" i="3"/>
  <c r="D227" i="3"/>
  <c r="B227" i="3"/>
  <c r="C227" i="3" s="1"/>
  <c r="A227" i="3"/>
  <c r="U226" i="3"/>
  <c r="T226" i="3"/>
  <c r="S226" i="3"/>
  <c r="R226" i="3"/>
  <c r="Q226" i="3"/>
  <c r="P226" i="3"/>
  <c r="O226" i="3"/>
  <c r="M226" i="3"/>
  <c r="L226" i="3"/>
  <c r="K226" i="3"/>
  <c r="J226" i="3"/>
  <c r="I226" i="3"/>
  <c r="H226" i="3"/>
  <c r="G226" i="3"/>
  <c r="F226" i="3"/>
  <c r="E226" i="3"/>
  <c r="D226" i="3"/>
  <c r="B226" i="3"/>
  <c r="C226" i="3" s="1"/>
  <c r="A226" i="3"/>
  <c r="U225" i="3"/>
  <c r="T225" i="3"/>
  <c r="S225" i="1" s="1"/>
  <c r="S225" i="3"/>
  <c r="R225" i="3"/>
  <c r="Q225" i="3"/>
  <c r="P225" i="3"/>
  <c r="O225" i="3"/>
  <c r="M225" i="3"/>
  <c r="L225" i="3"/>
  <c r="K225" i="3"/>
  <c r="J225" i="3"/>
  <c r="I225" i="3"/>
  <c r="H225" i="3"/>
  <c r="G225" i="3"/>
  <c r="F225" i="3"/>
  <c r="E225" i="3"/>
  <c r="D225" i="3"/>
  <c r="B225" i="3"/>
  <c r="C225" i="3" s="1"/>
  <c r="C225" i="1" s="1"/>
  <c r="A225" i="3"/>
  <c r="U224" i="3"/>
  <c r="T224" i="3"/>
  <c r="S224" i="3"/>
  <c r="R224" i="3"/>
  <c r="Q224" i="3"/>
  <c r="P224" i="3"/>
  <c r="O224" i="3"/>
  <c r="N224" i="1" s="1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U223" i="3"/>
  <c r="T223" i="3"/>
  <c r="S223" i="3"/>
  <c r="R223" i="3"/>
  <c r="Q223" i="3"/>
  <c r="P223" i="3"/>
  <c r="O223" i="3"/>
  <c r="M223" i="3"/>
  <c r="L223" i="3"/>
  <c r="K223" i="3"/>
  <c r="J223" i="3"/>
  <c r="I223" i="3"/>
  <c r="H223" i="3"/>
  <c r="G223" i="3"/>
  <c r="F223" i="3"/>
  <c r="E223" i="3"/>
  <c r="D223" i="3"/>
  <c r="B223" i="3"/>
  <c r="C223" i="3" s="1"/>
  <c r="C223" i="1" s="1"/>
  <c r="A223" i="3"/>
  <c r="U222" i="3"/>
  <c r="T222" i="3"/>
  <c r="S222" i="3"/>
  <c r="R222" i="3"/>
  <c r="Q222" i="3"/>
  <c r="P222" i="3"/>
  <c r="O222" i="3"/>
  <c r="N222" i="1" s="1"/>
  <c r="M222" i="3"/>
  <c r="L222" i="3"/>
  <c r="K222" i="3"/>
  <c r="J222" i="3"/>
  <c r="I222" i="3"/>
  <c r="H222" i="3"/>
  <c r="G222" i="3"/>
  <c r="G222" i="1" s="1"/>
  <c r="F222" i="3"/>
  <c r="E222" i="3"/>
  <c r="D222" i="3"/>
  <c r="C222" i="3"/>
  <c r="B222" i="3"/>
  <c r="A222" i="3"/>
  <c r="U221" i="3"/>
  <c r="T221" i="3"/>
  <c r="S221" i="1" s="1"/>
  <c r="S221" i="3"/>
  <c r="R221" i="3"/>
  <c r="Q221" i="3"/>
  <c r="P221" i="3"/>
  <c r="O221" i="3"/>
  <c r="M221" i="3"/>
  <c r="L221" i="3"/>
  <c r="K221" i="3"/>
  <c r="J221" i="3"/>
  <c r="I221" i="3"/>
  <c r="H221" i="3"/>
  <c r="G221" i="3"/>
  <c r="F221" i="3"/>
  <c r="E221" i="3"/>
  <c r="D221" i="3"/>
  <c r="B221" i="3"/>
  <c r="C221" i="3" s="1"/>
  <c r="A221" i="3"/>
  <c r="U220" i="3"/>
  <c r="T220" i="3"/>
  <c r="S220" i="3"/>
  <c r="R220" i="3"/>
  <c r="Q220" i="3"/>
  <c r="P220" i="3"/>
  <c r="O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U219" i="3"/>
  <c r="T219" i="3"/>
  <c r="S219" i="3"/>
  <c r="R219" i="3"/>
  <c r="Q219" i="3"/>
  <c r="P219" i="3"/>
  <c r="O219" i="3"/>
  <c r="M219" i="3"/>
  <c r="M219" i="1" s="1"/>
  <c r="L219" i="3"/>
  <c r="K219" i="3"/>
  <c r="J219" i="3"/>
  <c r="I219" i="3"/>
  <c r="H219" i="3"/>
  <c r="G219" i="3"/>
  <c r="F219" i="3"/>
  <c r="E219" i="3"/>
  <c r="D219" i="3"/>
  <c r="B219" i="3"/>
  <c r="C219" i="3" s="1"/>
  <c r="A219" i="3"/>
  <c r="U218" i="3"/>
  <c r="T218" i="3"/>
  <c r="S218" i="3"/>
  <c r="R218" i="3"/>
  <c r="Q218" i="3"/>
  <c r="P218" i="3"/>
  <c r="O218" i="3"/>
  <c r="M218" i="3"/>
  <c r="L218" i="3"/>
  <c r="K218" i="3"/>
  <c r="J218" i="3"/>
  <c r="I218" i="3"/>
  <c r="H218" i="3"/>
  <c r="G218" i="3"/>
  <c r="F218" i="3"/>
  <c r="E218" i="3"/>
  <c r="D218" i="3"/>
  <c r="B218" i="3"/>
  <c r="C218" i="3" s="1"/>
  <c r="C218" i="1" s="1"/>
  <c r="A218" i="3"/>
  <c r="U217" i="3"/>
  <c r="T217" i="3"/>
  <c r="S217" i="3"/>
  <c r="R217" i="3"/>
  <c r="Q217" i="3"/>
  <c r="P217" i="3"/>
  <c r="O217" i="3"/>
  <c r="N217" i="1" s="1"/>
  <c r="M217" i="3"/>
  <c r="L217" i="3"/>
  <c r="K217" i="3"/>
  <c r="J217" i="3"/>
  <c r="I217" i="3"/>
  <c r="H217" i="3"/>
  <c r="G217" i="3"/>
  <c r="F217" i="3"/>
  <c r="F217" i="1" s="1"/>
  <c r="E217" i="3"/>
  <c r="D217" i="3"/>
  <c r="B217" i="3"/>
  <c r="C217" i="3" s="1"/>
  <c r="A217" i="3"/>
  <c r="U216" i="3"/>
  <c r="T216" i="3"/>
  <c r="S216" i="3"/>
  <c r="R216" i="3"/>
  <c r="Q216" i="1" s="1"/>
  <c r="Q216" i="3"/>
  <c r="P216" i="3"/>
  <c r="O216" i="3"/>
  <c r="M216" i="3"/>
  <c r="L216" i="3"/>
  <c r="K216" i="3"/>
  <c r="J216" i="3"/>
  <c r="I216" i="3"/>
  <c r="I216" i="1" s="1"/>
  <c r="H216" i="3"/>
  <c r="G216" i="3"/>
  <c r="F216" i="3"/>
  <c r="E216" i="3"/>
  <c r="D216" i="3"/>
  <c r="C216" i="3"/>
  <c r="B216" i="3"/>
  <c r="A216" i="3"/>
  <c r="A216" i="1" s="1"/>
  <c r="U215" i="3"/>
  <c r="T215" i="3"/>
  <c r="S215" i="1" s="1"/>
  <c r="S215" i="3"/>
  <c r="R215" i="3"/>
  <c r="Q215" i="3"/>
  <c r="P215" i="3"/>
  <c r="O215" i="3"/>
  <c r="M215" i="3"/>
  <c r="M215" i="1" s="1"/>
  <c r="L215" i="3"/>
  <c r="K215" i="3"/>
  <c r="J215" i="3"/>
  <c r="I215" i="3"/>
  <c r="H215" i="3"/>
  <c r="G215" i="3"/>
  <c r="F215" i="3"/>
  <c r="E215" i="3"/>
  <c r="E215" i="1" s="1"/>
  <c r="D215" i="3"/>
  <c r="B215" i="3"/>
  <c r="C215" i="3" s="1"/>
  <c r="A215" i="3"/>
  <c r="U214" i="3"/>
  <c r="T214" i="3"/>
  <c r="S214" i="3"/>
  <c r="R214" i="3"/>
  <c r="Q214" i="3"/>
  <c r="P214" i="1" s="1"/>
  <c r="P214" i="3"/>
  <c r="O214" i="3"/>
  <c r="M214" i="3"/>
  <c r="L214" i="3"/>
  <c r="K214" i="3"/>
  <c r="J214" i="3"/>
  <c r="I214" i="3"/>
  <c r="H214" i="3"/>
  <c r="H214" i="1" s="1"/>
  <c r="G214" i="3"/>
  <c r="F214" i="3"/>
  <c r="E214" i="3"/>
  <c r="D214" i="3"/>
  <c r="C214" i="3"/>
  <c r="B214" i="3"/>
  <c r="A214" i="3"/>
  <c r="U213" i="3"/>
  <c r="T213" i="3"/>
  <c r="S213" i="3"/>
  <c r="R213" i="3"/>
  <c r="Q213" i="3"/>
  <c r="P213" i="3"/>
  <c r="O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U212" i="3"/>
  <c r="T212" i="3"/>
  <c r="S212" i="3"/>
  <c r="R212" i="3"/>
  <c r="Q212" i="3"/>
  <c r="P212" i="1" s="1"/>
  <c r="P212" i="3"/>
  <c r="O212" i="3"/>
  <c r="M212" i="3"/>
  <c r="L212" i="3"/>
  <c r="K212" i="3"/>
  <c r="J212" i="3"/>
  <c r="I212" i="3"/>
  <c r="H212" i="3"/>
  <c r="H212" i="1" s="1"/>
  <c r="G212" i="3"/>
  <c r="F212" i="3"/>
  <c r="E212" i="3"/>
  <c r="D212" i="3"/>
  <c r="C212" i="3"/>
  <c r="B212" i="3"/>
  <c r="A212" i="3"/>
  <c r="U211" i="3"/>
  <c r="T211" i="3"/>
  <c r="S211" i="3"/>
  <c r="R211" i="3"/>
  <c r="Q211" i="3"/>
  <c r="P211" i="3"/>
  <c r="O211" i="3"/>
  <c r="M211" i="3"/>
  <c r="L211" i="3"/>
  <c r="L211" i="1" s="1"/>
  <c r="K211" i="3"/>
  <c r="J211" i="3"/>
  <c r="I211" i="3"/>
  <c r="H211" i="3"/>
  <c r="G211" i="3"/>
  <c r="F211" i="3"/>
  <c r="E211" i="3"/>
  <c r="D211" i="3"/>
  <c r="D211" i="1" s="1"/>
  <c r="B211" i="3"/>
  <c r="C211" i="3" s="1"/>
  <c r="A211" i="3"/>
  <c r="U210" i="3"/>
  <c r="T210" i="3"/>
  <c r="S210" i="3"/>
  <c r="R210" i="3"/>
  <c r="Q210" i="3"/>
  <c r="P210" i="3"/>
  <c r="O210" i="1" s="1"/>
  <c r="O210" i="3"/>
  <c r="M210" i="3"/>
  <c r="L210" i="3"/>
  <c r="K210" i="3"/>
  <c r="J210" i="3"/>
  <c r="I210" i="3"/>
  <c r="H210" i="3"/>
  <c r="G210" i="3"/>
  <c r="G210" i="1" s="1"/>
  <c r="F210" i="3"/>
  <c r="E210" i="3"/>
  <c r="D210" i="3"/>
  <c r="B210" i="3"/>
  <c r="C210" i="3" s="1"/>
  <c r="A210" i="3"/>
  <c r="U209" i="3"/>
  <c r="T209" i="3"/>
  <c r="S209" i="3"/>
  <c r="R209" i="1" s="1"/>
  <c r="R209" i="3"/>
  <c r="Q209" i="3"/>
  <c r="P209" i="3"/>
  <c r="O209" i="3"/>
  <c r="M209" i="3"/>
  <c r="L209" i="3"/>
  <c r="K209" i="3"/>
  <c r="J209" i="3"/>
  <c r="J209" i="1" s="1"/>
  <c r="I209" i="3"/>
  <c r="H209" i="3"/>
  <c r="G209" i="3"/>
  <c r="F209" i="3"/>
  <c r="E209" i="3"/>
  <c r="D209" i="3"/>
  <c r="B209" i="3"/>
  <c r="C209" i="3" s="1"/>
  <c r="A209" i="3"/>
  <c r="A209" i="1" s="1"/>
  <c r="U208" i="3"/>
  <c r="T208" i="3"/>
  <c r="S208" i="3"/>
  <c r="R208" i="3"/>
  <c r="Q208" i="3"/>
  <c r="P208" i="1" s="1"/>
  <c r="P208" i="3"/>
  <c r="O208" i="3"/>
  <c r="M208" i="3"/>
  <c r="M208" i="1" s="1"/>
  <c r="L208" i="3"/>
  <c r="K208" i="3"/>
  <c r="J208" i="3"/>
  <c r="I208" i="3"/>
  <c r="H208" i="3"/>
  <c r="G208" i="3"/>
  <c r="F208" i="3"/>
  <c r="E208" i="3"/>
  <c r="E208" i="1" s="1"/>
  <c r="D208" i="3"/>
  <c r="C208" i="3"/>
  <c r="B208" i="3"/>
  <c r="A208" i="3"/>
  <c r="U207" i="3"/>
  <c r="T207" i="3"/>
  <c r="S207" i="3"/>
  <c r="R207" i="3"/>
  <c r="Q207" i="1" s="1"/>
  <c r="Q207" i="3"/>
  <c r="P207" i="3"/>
  <c r="O207" i="3"/>
  <c r="M207" i="3"/>
  <c r="L207" i="3"/>
  <c r="K207" i="3"/>
  <c r="J207" i="3"/>
  <c r="I207" i="3"/>
  <c r="I207" i="1" s="1"/>
  <c r="H207" i="3"/>
  <c r="G207" i="3"/>
  <c r="F207" i="3"/>
  <c r="E207" i="3"/>
  <c r="D207" i="3"/>
  <c r="B207" i="3"/>
  <c r="C207" i="3" s="1"/>
  <c r="A207" i="3"/>
  <c r="U206" i="3"/>
  <c r="T206" i="3"/>
  <c r="S206" i="3"/>
  <c r="R206" i="3"/>
  <c r="Q206" i="3"/>
  <c r="P206" i="1" s="1"/>
  <c r="P206" i="3"/>
  <c r="O206" i="3"/>
  <c r="M206" i="3"/>
  <c r="L206" i="3"/>
  <c r="L206" i="1" s="1"/>
  <c r="K206" i="3"/>
  <c r="J206" i="3"/>
  <c r="I206" i="3"/>
  <c r="I206" i="1" s="1"/>
  <c r="H206" i="3"/>
  <c r="G206" i="3"/>
  <c r="F206" i="3"/>
  <c r="E206" i="3"/>
  <c r="D206" i="3"/>
  <c r="D206" i="1" s="1"/>
  <c r="C206" i="3"/>
  <c r="B206" i="3"/>
  <c r="A206" i="3"/>
  <c r="A206" i="1" s="1"/>
  <c r="U205" i="3"/>
  <c r="T205" i="3"/>
  <c r="S205" i="3"/>
  <c r="R205" i="3"/>
  <c r="Q205" i="3"/>
  <c r="P205" i="3"/>
  <c r="O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U204" i="3"/>
  <c r="T204" i="3"/>
  <c r="S204" i="3"/>
  <c r="R204" i="1" s="1"/>
  <c r="R204" i="3"/>
  <c r="Q204" i="3"/>
  <c r="P204" i="3"/>
  <c r="O204" i="3"/>
  <c r="M204" i="3"/>
  <c r="L204" i="3"/>
  <c r="L204" i="1" s="1"/>
  <c r="K204" i="3"/>
  <c r="J204" i="3"/>
  <c r="I204" i="3"/>
  <c r="H204" i="3"/>
  <c r="G204" i="3"/>
  <c r="F204" i="3"/>
  <c r="E204" i="3"/>
  <c r="D204" i="3"/>
  <c r="D204" i="1" s="1"/>
  <c r="C204" i="3"/>
  <c r="B204" i="3"/>
  <c r="A204" i="3"/>
  <c r="U203" i="3"/>
  <c r="T203" i="3"/>
  <c r="S203" i="3"/>
  <c r="R203" i="3"/>
  <c r="Q203" i="3"/>
  <c r="P203" i="1" s="1"/>
  <c r="P203" i="3"/>
  <c r="O203" i="3"/>
  <c r="M203" i="3"/>
  <c r="L203" i="3"/>
  <c r="K203" i="3"/>
  <c r="J203" i="3"/>
  <c r="I203" i="3"/>
  <c r="H203" i="3"/>
  <c r="H203" i="1" s="1"/>
  <c r="G203" i="3"/>
  <c r="F203" i="3"/>
  <c r="E203" i="3"/>
  <c r="D203" i="3"/>
  <c r="B203" i="3"/>
  <c r="C203" i="3" s="1"/>
  <c r="A203" i="3"/>
  <c r="U202" i="3"/>
  <c r="T202" i="3"/>
  <c r="S202" i="1" s="1"/>
  <c r="S202" i="3"/>
  <c r="R202" i="1" s="1"/>
  <c r="R202" i="3"/>
  <c r="Q202" i="3"/>
  <c r="P202" i="3"/>
  <c r="O202" i="3"/>
  <c r="M202" i="3"/>
  <c r="L202" i="3"/>
  <c r="K202" i="3"/>
  <c r="K202" i="1" s="1"/>
  <c r="J202" i="3"/>
  <c r="J202" i="1" s="1"/>
  <c r="I202" i="3"/>
  <c r="H202" i="3"/>
  <c r="G202" i="3"/>
  <c r="F202" i="3"/>
  <c r="E202" i="3"/>
  <c r="D202" i="3"/>
  <c r="B202" i="3"/>
  <c r="C202" i="3" s="1"/>
  <c r="C202" i="1" s="1"/>
  <c r="A202" i="3"/>
  <c r="U201" i="3"/>
  <c r="T201" i="3"/>
  <c r="S201" i="3"/>
  <c r="R201" i="3"/>
  <c r="Q201" i="3"/>
  <c r="P201" i="3"/>
  <c r="O201" i="3"/>
  <c r="N201" i="1" s="1"/>
  <c r="M201" i="3"/>
  <c r="L201" i="3"/>
  <c r="K201" i="3"/>
  <c r="J201" i="3"/>
  <c r="I201" i="3"/>
  <c r="H201" i="3"/>
  <c r="G201" i="3"/>
  <c r="F201" i="3"/>
  <c r="N201" i="3" s="1"/>
  <c r="E201" i="3"/>
  <c r="D201" i="3"/>
  <c r="B201" i="3"/>
  <c r="C201" i="3" s="1"/>
  <c r="A201" i="3"/>
  <c r="U200" i="3"/>
  <c r="T200" i="3"/>
  <c r="S200" i="3"/>
  <c r="R200" i="3"/>
  <c r="Q200" i="1" s="1"/>
  <c r="Q200" i="3"/>
  <c r="P200" i="3"/>
  <c r="O200" i="3"/>
  <c r="M200" i="3"/>
  <c r="L200" i="3"/>
  <c r="K200" i="3"/>
  <c r="J200" i="3"/>
  <c r="I200" i="3"/>
  <c r="I200" i="1" s="1"/>
  <c r="H200" i="3"/>
  <c r="G200" i="3"/>
  <c r="F200" i="3"/>
  <c r="E200" i="3"/>
  <c r="D200" i="3"/>
  <c r="C200" i="3"/>
  <c r="B200" i="3"/>
  <c r="A200" i="3"/>
  <c r="A200" i="1" s="1"/>
  <c r="U199" i="3"/>
  <c r="T199" i="3"/>
  <c r="S199" i="3"/>
  <c r="R199" i="3"/>
  <c r="Q199" i="3"/>
  <c r="P199" i="3"/>
  <c r="O199" i="3"/>
  <c r="M199" i="3"/>
  <c r="M199" i="1" s="1"/>
  <c r="L199" i="3"/>
  <c r="K199" i="3"/>
  <c r="J199" i="3"/>
  <c r="I199" i="3"/>
  <c r="H199" i="3"/>
  <c r="G199" i="3"/>
  <c r="F199" i="3"/>
  <c r="E199" i="3"/>
  <c r="E199" i="1" s="1"/>
  <c r="D199" i="3"/>
  <c r="B199" i="3"/>
  <c r="C199" i="3" s="1"/>
  <c r="A199" i="3"/>
  <c r="U198" i="3"/>
  <c r="T198" i="3"/>
  <c r="S198" i="3"/>
  <c r="R198" i="3"/>
  <c r="Q198" i="3"/>
  <c r="P198" i="1" s="1"/>
  <c r="P198" i="3"/>
  <c r="O198" i="3"/>
  <c r="M198" i="3"/>
  <c r="L198" i="3"/>
  <c r="K198" i="3"/>
  <c r="J198" i="3"/>
  <c r="I198" i="3"/>
  <c r="H198" i="3"/>
  <c r="H198" i="1" s="1"/>
  <c r="G198" i="3"/>
  <c r="F198" i="3"/>
  <c r="E198" i="3"/>
  <c r="D198" i="3"/>
  <c r="C198" i="3"/>
  <c r="B198" i="3"/>
  <c r="A198" i="3"/>
  <c r="U197" i="3"/>
  <c r="T197" i="3"/>
  <c r="S197" i="3"/>
  <c r="R197" i="3"/>
  <c r="Q197" i="3"/>
  <c r="P197" i="3"/>
  <c r="O197" i="3"/>
  <c r="M197" i="3"/>
  <c r="L197" i="3"/>
  <c r="K197" i="3"/>
  <c r="J197" i="3"/>
  <c r="I197" i="3"/>
  <c r="H197" i="3"/>
  <c r="G197" i="3"/>
  <c r="F197" i="3"/>
  <c r="E197" i="3"/>
  <c r="D197" i="3"/>
  <c r="N197" i="3" s="1"/>
  <c r="C197" i="3"/>
  <c r="B197" i="3"/>
  <c r="A197" i="3"/>
  <c r="U196" i="3"/>
  <c r="T196" i="3"/>
  <c r="S196" i="3"/>
  <c r="R196" i="3"/>
  <c r="Q196" i="3"/>
  <c r="P196" i="1" s="1"/>
  <c r="P196" i="3"/>
  <c r="O196" i="3"/>
  <c r="M196" i="3"/>
  <c r="L196" i="3"/>
  <c r="K196" i="3"/>
  <c r="J196" i="3"/>
  <c r="I196" i="3"/>
  <c r="H196" i="3"/>
  <c r="H196" i="1" s="1"/>
  <c r="G196" i="3"/>
  <c r="F196" i="3"/>
  <c r="E196" i="3"/>
  <c r="D196" i="3"/>
  <c r="C196" i="3"/>
  <c r="B196" i="3"/>
  <c r="A196" i="3"/>
  <c r="U195" i="3"/>
  <c r="T195" i="3"/>
  <c r="S195" i="3"/>
  <c r="R195" i="3"/>
  <c r="Q195" i="3"/>
  <c r="P195" i="3"/>
  <c r="O195" i="3"/>
  <c r="M195" i="3"/>
  <c r="L195" i="3"/>
  <c r="L195" i="1" s="1"/>
  <c r="K195" i="3"/>
  <c r="J195" i="3"/>
  <c r="I195" i="3"/>
  <c r="H195" i="3"/>
  <c r="G195" i="3"/>
  <c r="F195" i="3"/>
  <c r="E195" i="3"/>
  <c r="D195" i="3"/>
  <c r="N195" i="3" s="1"/>
  <c r="B195" i="3"/>
  <c r="C195" i="3" s="1"/>
  <c r="A195" i="3"/>
  <c r="U194" i="3"/>
  <c r="T194" i="3"/>
  <c r="S194" i="3"/>
  <c r="R194" i="3"/>
  <c r="Q194" i="3"/>
  <c r="P194" i="3"/>
  <c r="O194" i="1" s="1"/>
  <c r="O194" i="3"/>
  <c r="M194" i="3"/>
  <c r="L194" i="3"/>
  <c r="K194" i="3"/>
  <c r="J194" i="3"/>
  <c r="I194" i="3"/>
  <c r="H194" i="3"/>
  <c r="G194" i="3"/>
  <c r="G194" i="1" s="1"/>
  <c r="F194" i="3"/>
  <c r="E194" i="3"/>
  <c r="D194" i="3"/>
  <c r="B194" i="3"/>
  <c r="C194" i="3" s="1"/>
  <c r="A194" i="3"/>
  <c r="U193" i="3"/>
  <c r="T193" i="3"/>
  <c r="S193" i="3"/>
  <c r="R193" i="3"/>
  <c r="Q193" i="3"/>
  <c r="P193" i="3"/>
  <c r="O193" i="3"/>
  <c r="M193" i="3"/>
  <c r="L193" i="3"/>
  <c r="K193" i="3"/>
  <c r="J193" i="3"/>
  <c r="I193" i="3"/>
  <c r="H193" i="3"/>
  <c r="G193" i="3"/>
  <c r="F193" i="3"/>
  <c r="E193" i="3"/>
  <c r="D193" i="3"/>
  <c r="B193" i="3"/>
  <c r="C193" i="3" s="1"/>
  <c r="A193" i="3"/>
  <c r="U192" i="3"/>
  <c r="T192" i="3"/>
  <c r="S192" i="3"/>
  <c r="R192" i="3"/>
  <c r="Q192" i="3"/>
  <c r="P192" i="3"/>
  <c r="O192" i="3"/>
  <c r="M192" i="3"/>
  <c r="L192" i="3"/>
  <c r="L192" i="1" s="1"/>
  <c r="K192" i="3"/>
  <c r="J192" i="3"/>
  <c r="I192" i="3"/>
  <c r="H192" i="3"/>
  <c r="G192" i="3"/>
  <c r="F192" i="3"/>
  <c r="E192" i="3"/>
  <c r="D192" i="3"/>
  <c r="B192" i="3"/>
  <c r="C192" i="3" s="1"/>
  <c r="A192" i="3"/>
  <c r="U191" i="3"/>
  <c r="T191" i="3"/>
  <c r="S191" i="3"/>
  <c r="R191" i="3"/>
  <c r="Q191" i="3"/>
  <c r="P191" i="3"/>
  <c r="O191" i="3"/>
  <c r="M191" i="3"/>
  <c r="L191" i="3"/>
  <c r="K191" i="3"/>
  <c r="J191" i="3"/>
  <c r="I191" i="3"/>
  <c r="H191" i="3"/>
  <c r="G191" i="3"/>
  <c r="F191" i="3"/>
  <c r="E191" i="3"/>
  <c r="D191" i="3"/>
  <c r="B191" i="3"/>
  <c r="C191" i="3" s="1"/>
  <c r="A191" i="3"/>
  <c r="U190" i="3"/>
  <c r="T190" i="3"/>
  <c r="S190" i="3"/>
  <c r="R190" i="3"/>
  <c r="Q190" i="3"/>
  <c r="P190" i="3"/>
  <c r="O190" i="3"/>
  <c r="M190" i="3"/>
  <c r="L190" i="3"/>
  <c r="K190" i="3"/>
  <c r="J190" i="3"/>
  <c r="I190" i="3"/>
  <c r="H190" i="3"/>
  <c r="G190" i="3"/>
  <c r="F190" i="3"/>
  <c r="E190" i="3"/>
  <c r="N190" i="3" s="1"/>
  <c r="D190" i="3"/>
  <c r="C190" i="3"/>
  <c r="B190" i="3"/>
  <c r="A190" i="3"/>
  <c r="U189" i="3"/>
  <c r="T189" i="3"/>
  <c r="S189" i="3"/>
  <c r="R189" i="3"/>
  <c r="Q189" i="3"/>
  <c r="P189" i="3"/>
  <c r="O189" i="3"/>
  <c r="M189" i="3"/>
  <c r="L189" i="3"/>
  <c r="K189" i="3"/>
  <c r="J189" i="3"/>
  <c r="I189" i="3"/>
  <c r="H189" i="3"/>
  <c r="G189" i="3"/>
  <c r="F189" i="3"/>
  <c r="E189" i="3"/>
  <c r="D189" i="3"/>
  <c r="B189" i="3"/>
  <c r="C189" i="3" s="1"/>
  <c r="A189" i="3"/>
  <c r="U188" i="3"/>
  <c r="T188" i="3"/>
  <c r="S188" i="3"/>
  <c r="R188" i="3"/>
  <c r="Q188" i="3"/>
  <c r="P188" i="3"/>
  <c r="O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U187" i="3"/>
  <c r="T187" i="3"/>
  <c r="S187" i="3"/>
  <c r="R187" i="3"/>
  <c r="Q187" i="3"/>
  <c r="P187" i="3"/>
  <c r="O187" i="3"/>
  <c r="M187" i="3"/>
  <c r="L187" i="3"/>
  <c r="K187" i="3"/>
  <c r="J187" i="3"/>
  <c r="I187" i="3"/>
  <c r="H187" i="3"/>
  <c r="G187" i="3"/>
  <c r="F187" i="3"/>
  <c r="E187" i="3"/>
  <c r="D187" i="3"/>
  <c r="B187" i="3"/>
  <c r="C187" i="3" s="1"/>
  <c r="A187" i="3"/>
  <c r="U186" i="3"/>
  <c r="T186" i="3"/>
  <c r="S186" i="3"/>
  <c r="R186" i="3"/>
  <c r="Q186" i="3"/>
  <c r="P186" i="3"/>
  <c r="O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U185" i="3"/>
  <c r="T185" i="3"/>
  <c r="S185" i="3"/>
  <c r="R185" i="3"/>
  <c r="Q185" i="3"/>
  <c r="P185" i="3"/>
  <c r="O185" i="3"/>
  <c r="M185" i="3"/>
  <c r="L185" i="3"/>
  <c r="K185" i="3"/>
  <c r="J185" i="3"/>
  <c r="I185" i="3"/>
  <c r="H185" i="3"/>
  <c r="G185" i="3"/>
  <c r="F185" i="3"/>
  <c r="E185" i="3"/>
  <c r="D185" i="3"/>
  <c r="B185" i="3"/>
  <c r="C185" i="3" s="1"/>
  <c r="A185" i="3"/>
  <c r="U184" i="3"/>
  <c r="T184" i="3"/>
  <c r="S184" i="3"/>
  <c r="R184" i="3"/>
  <c r="Q184" i="3"/>
  <c r="P184" i="3"/>
  <c r="O184" i="3"/>
  <c r="M184" i="3"/>
  <c r="L184" i="3"/>
  <c r="K184" i="3"/>
  <c r="J184" i="3"/>
  <c r="I184" i="3"/>
  <c r="H184" i="3"/>
  <c r="G184" i="3"/>
  <c r="F184" i="3"/>
  <c r="E184" i="3"/>
  <c r="D184" i="3"/>
  <c r="B184" i="3"/>
  <c r="C184" i="3" s="1"/>
  <c r="A184" i="3"/>
  <c r="U183" i="3"/>
  <c r="T183" i="3"/>
  <c r="S183" i="3"/>
  <c r="R183" i="3"/>
  <c r="Q183" i="3"/>
  <c r="P183" i="3"/>
  <c r="O183" i="3"/>
  <c r="M183" i="3"/>
  <c r="L183" i="3"/>
  <c r="K183" i="3"/>
  <c r="J183" i="3"/>
  <c r="I183" i="3"/>
  <c r="H183" i="3"/>
  <c r="G183" i="3"/>
  <c r="F183" i="3"/>
  <c r="E183" i="3"/>
  <c r="D183" i="3"/>
  <c r="B183" i="3"/>
  <c r="C183" i="3" s="1"/>
  <c r="A183" i="3"/>
  <c r="U182" i="3"/>
  <c r="T182" i="3"/>
  <c r="S182" i="3"/>
  <c r="R182" i="3"/>
  <c r="Q182" i="3"/>
  <c r="P182" i="3"/>
  <c r="O182" i="3"/>
  <c r="M182" i="3"/>
  <c r="L182" i="3"/>
  <c r="K182" i="3"/>
  <c r="J182" i="3"/>
  <c r="I182" i="3"/>
  <c r="H182" i="3"/>
  <c r="G182" i="3"/>
  <c r="G182" i="1" s="1"/>
  <c r="F182" i="3"/>
  <c r="E182" i="3"/>
  <c r="D182" i="3"/>
  <c r="C182" i="3"/>
  <c r="B182" i="3"/>
  <c r="A182" i="3"/>
  <c r="U181" i="3"/>
  <c r="T181" i="3"/>
  <c r="S181" i="1" s="1"/>
  <c r="S181" i="3"/>
  <c r="R181" i="3"/>
  <c r="Q181" i="3"/>
  <c r="P181" i="3"/>
  <c r="O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U180" i="3"/>
  <c r="T180" i="3"/>
  <c r="S180" i="3"/>
  <c r="R180" i="3"/>
  <c r="Q180" i="3"/>
  <c r="P180" i="3"/>
  <c r="O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U179" i="3"/>
  <c r="T179" i="3"/>
  <c r="S179" i="3"/>
  <c r="R179" i="3"/>
  <c r="Q179" i="3"/>
  <c r="P179" i="3"/>
  <c r="O179" i="3"/>
  <c r="M179" i="3"/>
  <c r="L179" i="3"/>
  <c r="K179" i="3"/>
  <c r="J179" i="3"/>
  <c r="I179" i="3"/>
  <c r="H179" i="3"/>
  <c r="G179" i="3"/>
  <c r="F179" i="3"/>
  <c r="E179" i="3"/>
  <c r="N179" i="3" s="1"/>
  <c r="D179" i="3"/>
  <c r="B179" i="3"/>
  <c r="C179" i="3" s="1"/>
  <c r="A179" i="3"/>
  <c r="U178" i="3"/>
  <c r="T178" i="3"/>
  <c r="S178" i="3"/>
  <c r="R178" i="3"/>
  <c r="Q178" i="3"/>
  <c r="P178" i="3"/>
  <c r="O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U177" i="3"/>
  <c r="T177" i="3"/>
  <c r="S177" i="3"/>
  <c r="R177" i="3"/>
  <c r="Q177" i="3"/>
  <c r="P177" i="3"/>
  <c r="O177" i="3"/>
  <c r="M177" i="3"/>
  <c r="L177" i="3"/>
  <c r="K177" i="3"/>
  <c r="J177" i="3"/>
  <c r="I177" i="3"/>
  <c r="H177" i="3"/>
  <c r="G177" i="3"/>
  <c r="F177" i="3"/>
  <c r="E177" i="3"/>
  <c r="D177" i="3"/>
  <c r="B177" i="3"/>
  <c r="C177" i="3" s="1"/>
  <c r="A177" i="3"/>
  <c r="U176" i="3"/>
  <c r="T176" i="3"/>
  <c r="S176" i="3"/>
  <c r="R176" i="3"/>
  <c r="Q176" i="3"/>
  <c r="P176" i="3"/>
  <c r="O176" i="3"/>
  <c r="M176" i="3"/>
  <c r="L176" i="3"/>
  <c r="K176" i="3"/>
  <c r="J176" i="3"/>
  <c r="I176" i="3"/>
  <c r="H176" i="3"/>
  <c r="G176" i="3"/>
  <c r="F176" i="3"/>
  <c r="E176" i="3"/>
  <c r="D176" i="3"/>
  <c r="B176" i="3"/>
  <c r="C176" i="3" s="1"/>
  <c r="A176" i="3"/>
  <c r="U175" i="3"/>
  <c r="T175" i="3"/>
  <c r="S175" i="3"/>
  <c r="R175" i="3"/>
  <c r="Q175" i="3"/>
  <c r="P175" i="3"/>
  <c r="O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U174" i="3"/>
  <c r="T174" i="3"/>
  <c r="S174" i="3"/>
  <c r="R174" i="3"/>
  <c r="Q174" i="3"/>
  <c r="P174" i="3"/>
  <c r="O174" i="3"/>
  <c r="M174" i="3"/>
  <c r="L174" i="3"/>
  <c r="K174" i="3"/>
  <c r="J174" i="3"/>
  <c r="I174" i="3"/>
  <c r="H174" i="3"/>
  <c r="G174" i="3"/>
  <c r="F174" i="3"/>
  <c r="E174" i="3"/>
  <c r="D174" i="3"/>
  <c r="B174" i="3"/>
  <c r="C174" i="3" s="1"/>
  <c r="C174" i="1" s="1"/>
  <c r="A174" i="3"/>
  <c r="U173" i="3"/>
  <c r="T173" i="3"/>
  <c r="S173" i="3"/>
  <c r="R173" i="3"/>
  <c r="Q173" i="3"/>
  <c r="P173" i="3"/>
  <c r="O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U172" i="3"/>
  <c r="T172" i="3"/>
  <c r="S172" i="3"/>
  <c r="R172" i="3"/>
  <c r="Q172" i="3"/>
  <c r="P172" i="3"/>
  <c r="O172" i="3"/>
  <c r="M172" i="3"/>
  <c r="L172" i="3"/>
  <c r="K172" i="3"/>
  <c r="J172" i="3"/>
  <c r="I172" i="3"/>
  <c r="H172" i="3"/>
  <c r="G172" i="3"/>
  <c r="F172" i="3"/>
  <c r="E172" i="3"/>
  <c r="D172" i="3"/>
  <c r="B172" i="3"/>
  <c r="C172" i="3" s="1"/>
  <c r="A172" i="3"/>
  <c r="U171" i="3"/>
  <c r="T171" i="3"/>
  <c r="S171" i="3"/>
  <c r="R171" i="3"/>
  <c r="Q171" i="3"/>
  <c r="P171" i="3"/>
  <c r="O171" i="3"/>
  <c r="M171" i="3"/>
  <c r="L171" i="3"/>
  <c r="K171" i="3"/>
  <c r="J171" i="3"/>
  <c r="I171" i="3"/>
  <c r="H171" i="3"/>
  <c r="G171" i="3"/>
  <c r="F171" i="3"/>
  <c r="E171" i="3"/>
  <c r="D171" i="3"/>
  <c r="B171" i="3"/>
  <c r="C171" i="3" s="1"/>
  <c r="A171" i="3"/>
  <c r="U170" i="3"/>
  <c r="T170" i="3"/>
  <c r="S170" i="3"/>
  <c r="R170" i="3"/>
  <c r="Q170" i="3"/>
  <c r="P170" i="3"/>
  <c r="O170" i="3"/>
  <c r="M170" i="3"/>
  <c r="L170" i="3"/>
  <c r="K170" i="3"/>
  <c r="J170" i="3"/>
  <c r="I170" i="3"/>
  <c r="H170" i="3"/>
  <c r="G170" i="3"/>
  <c r="F170" i="3"/>
  <c r="E170" i="3"/>
  <c r="D170" i="3"/>
  <c r="B170" i="3"/>
  <c r="C170" i="3" s="1"/>
  <c r="A170" i="3"/>
  <c r="U169" i="3"/>
  <c r="T169" i="3"/>
  <c r="S169" i="3"/>
  <c r="R169" i="3"/>
  <c r="Q169" i="3"/>
  <c r="P169" i="3"/>
  <c r="O169" i="3"/>
  <c r="M169" i="3"/>
  <c r="L169" i="3"/>
  <c r="K169" i="3"/>
  <c r="J169" i="3"/>
  <c r="I169" i="3"/>
  <c r="I169" i="1" s="1"/>
  <c r="H169" i="3"/>
  <c r="G169" i="3"/>
  <c r="F169" i="3"/>
  <c r="E169" i="3"/>
  <c r="D169" i="3"/>
  <c r="B169" i="3"/>
  <c r="C169" i="3" s="1"/>
  <c r="A169" i="3"/>
  <c r="U168" i="3"/>
  <c r="T168" i="3"/>
  <c r="S168" i="3"/>
  <c r="R168" i="3"/>
  <c r="Q168" i="3"/>
  <c r="P168" i="3"/>
  <c r="O168" i="3"/>
  <c r="M168" i="3"/>
  <c r="L168" i="3"/>
  <c r="K168" i="3"/>
  <c r="J168" i="3"/>
  <c r="I168" i="3"/>
  <c r="H168" i="3"/>
  <c r="G168" i="3"/>
  <c r="F168" i="3"/>
  <c r="E168" i="3"/>
  <c r="N168" i="3" s="1"/>
  <c r="D168" i="3"/>
  <c r="B168" i="3"/>
  <c r="C168" i="3" s="1"/>
  <c r="A168" i="3"/>
  <c r="U167" i="3"/>
  <c r="T167" i="3"/>
  <c r="S167" i="3"/>
  <c r="R167" i="3"/>
  <c r="Q167" i="3"/>
  <c r="P167" i="3"/>
  <c r="O167" i="3"/>
  <c r="M167" i="3"/>
  <c r="L167" i="3"/>
  <c r="K167" i="3"/>
  <c r="J167" i="3"/>
  <c r="I167" i="3"/>
  <c r="H167" i="3"/>
  <c r="G167" i="3"/>
  <c r="F167" i="3"/>
  <c r="E167" i="3"/>
  <c r="D167" i="3"/>
  <c r="B167" i="3"/>
  <c r="C167" i="3" s="1"/>
  <c r="A167" i="3"/>
  <c r="U166" i="3"/>
  <c r="T166" i="3"/>
  <c r="S166" i="3"/>
  <c r="R166" i="3"/>
  <c r="Q166" i="3"/>
  <c r="P166" i="3"/>
  <c r="O166" i="3"/>
  <c r="M166" i="3"/>
  <c r="L166" i="3"/>
  <c r="K166" i="3"/>
  <c r="J166" i="3"/>
  <c r="I166" i="3"/>
  <c r="H166" i="3"/>
  <c r="G166" i="3"/>
  <c r="F166" i="3"/>
  <c r="E166" i="3"/>
  <c r="D166" i="3"/>
  <c r="B166" i="3"/>
  <c r="C166" i="3" s="1"/>
  <c r="A166" i="3"/>
  <c r="U165" i="3"/>
  <c r="T165" i="3"/>
  <c r="S165" i="3"/>
  <c r="R165" i="3"/>
  <c r="Q165" i="3"/>
  <c r="P165" i="3"/>
  <c r="O165" i="3"/>
  <c r="M165" i="3"/>
  <c r="L165" i="3"/>
  <c r="K165" i="3"/>
  <c r="J165" i="3"/>
  <c r="I165" i="3"/>
  <c r="H165" i="3"/>
  <c r="G165" i="3"/>
  <c r="F165" i="3"/>
  <c r="E165" i="3"/>
  <c r="D165" i="3"/>
  <c r="B165" i="3"/>
  <c r="C165" i="3" s="1"/>
  <c r="A165" i="3"/>
  <c r="U164" i="3"/>
  <c r="T164" i="3"/>
  <c r="S164" i="3"/>
  <c r="R164" i="3"/>
  <c r="Q164" i="3"/>
  <c r="P164" i="3"/>
  <c r="O164" i="3"/>
  <c r="M164" i="3"/>
  <c r="L164" i="3"/>
  <c r="K164" i="3"/>
  <c r="J164" i="3"/>
  <c r="I164" i="3"/>
  <c r="H164" i="3"/>
  <c r="G164" i="3"/>
  <c r="F164" i="3"/>
  <c r="E164" i="3"/>
  <c r="D164" i="3"/>
  <c r="B164" i="3"/>
  <c r="C164" i="3" s="1"/>
  <c r="A164" i="3"/>
  <c r="A164" i="1" s="1"/>
  <c r="U163" i="3"/>
  <c r="T163" i="3"/>
  <c r="S163" i="3"/>
  <c r="R163" i="3"/>
  <c r="Q163" i="3"/>
  <c r="P163" i="3"/>
  <c r="O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U162" i="3"/>
  <c r="T162" i="3"/>
  <c r="S162" i="3"/>
  <c r="R162" i="3"/>
  <c r="Q162" i="1" s="1"/>
  <c r="Q162" i="3"/>
  <c r="P162" i="3"/>
  <c r="O162" i="3"/>
  <c r="M162" i="3"/>
  <c r="L162" i="3"/>
  <c r="K162" i="3"/>
  <c r="J162" i="3"/>
  <c r="I162" i="3"/>
  <c r="I162" i="1" s="1"/>
  <c r="H162" i="3"/>
  <c r="G162" i="3"/>
  <c r="F162" i="3"/>
  <c r="E162" i="3"/>
  <c r="D162" i="3"/>
  <c r="C162" i="3"/>
  <c r="B162" i="3"/>
  <c r="A162" i="3"/>
  <c r="A162" i="1" s="1"/>
  <c r="U161" i="3"/>
  <c r="T161" i="3"/>
  <c r="S161" i="3"/>
  <c r="R161" i="3"/>
  <c r="Q161" i="3"/>
  <c r="P161" i="3"/>
  <c r="O161" i="3"/>
  <c r="M161" i="3"/>
  <c r="M161" i="1" s="1"/>
  <c r="L161" i="3"/>
  <c r="K161" i="3"/>
  <c r="J161" i="3"/>
  <c r="I161" i="3"/>
  <c r="H161" i="3"/>
  <c r="G161" i="3"/>
  <c r="F161" i="3"/>
  <c r="E161" i="3"/>
  <c r="E161" i="1" s="1"/>
  <c r="D161" i="3"/>
  <c r="C161" i="3"/>
  <c r="B161" i="3"/>
  <c r="A161" i="3"/>
  <c r="U160" i="3"/>
  <c r="T160" i="3"/>
  <c r="S160" i="3"/>
  <c r="R160" i="3"/>
  <c r="Q160" i="1" s="1"/>
  <c r="Q160" i="3"/>
  <c r="P160" i="3"/>
  <c r="O160" i="3"/>
  <c r="M160" i="3"/>
  <c r="L160" i="3"/>
  <c r="K160" i="3"/>
  <c r="J160" i="3"/>
  <c r="I160" i="3"/>
  <c r="I160" i="1" s="1"/>
  <c r="H160" i="3"/>
  <c r="G160" i="3"/>
  <c r="F160" i="3"/>
  <c r="E160" i="3"/>
  <c r="D160" i="3"/>
  <c r="B160" i="3"/>
  <c r="C160" i="3" s="1"/>
  <c r="A160" i="3"/>
  <c r="U159" i="3"/>
  <c r="T159" i="3"/>
  <c r="S159" i="3"/>
  <c r="R159" i="3"/>
  <c r="Q159" i="3"/>
  <c r="P159" i="3"/>
  <c r="O159" i="3"/>
  <c r="M159" i="3"/>
  <c r="L159" i="3"/>
  <c r="L159" i="1" s="1"/>
  <c r="K159" i="3"/>
  <c r="J159" i="3"/>
  <c r="I159" i="3"/>
  <c r="H159" i="3"/>
  <c r="G159" i="3"/>
  <c r="F159" i="3"/>
  <c r="E159" i="3"/>
  <c r="D159" i="3"/>
  <c r="N159" i="3" s="1"/>
  <c r="B159" i="3"/>
  <c r="C159" i="3" s="1"/>
  <c r="A159" i="3"/>
  <c r="U158" i="3"/>
  <c r="T158" i="3"/>
  <c r="S158" i="3"/>
  <c r="R158" i="3"/>
  <c r="Q158" i="3"/>
  <c r="P158" i="3"/>
  <c r="O158" i="1" s="1"/>
  <c r="O158" i="3"/>
  <c r="M158" i="3"/>
  <c r="L158" i="3"/>
  <c r="K158" i="3"/>
  <c r="J158" i="3"/>
  <c r="I158" i="3"/>
  <c r="H158" i="3"/>
  <c r="G158" i="3"/>
  <c r="G158" i="1" s="1"/>
  <c r="F158" i="3"/>
  <c r="E158" i="3"/>
  <c r="D158" i="3"/>
  <c r="B158" i="3"/>
  <c r="C158" i="3" s="1"/>
  <c r="A158" i="3"/>
  <c r="U157" i="3"/>
  <c r="T157" i="3"/>
  <c r="S157" i="3"/>
  <c r="R157" i="1" s="1"/>
  <c r="R157" i="3"/>
  <c r="Q157" i="3"/>
  <c r="P157" i="3"/>
  <c r="O157" i="3"/>
  <c r="M157" i="3"/>
  <c r="L157" i="3"/>
  <c r="K157" i="3"/>
  <c r="J157" i="3"/>
  <c r="J157" i="1" s="1"/>
  <c r="I157" i="3"/>
  <c r="H157" i="3"/>
  <c r="G157" i="3"/>
  <c r="F157" i="3"/>
  <c r="E157" i="3"/>
  <c r="D157" i="3"/>
  <c r="B157" i="3"/>
  <c r="C157" i="3" s="1"/>
  <c r="A157" i="3"/>
  <c r="U156" i="3"/>
  <c r="T156" i="3"/>
  <c r="S156" i="3"/>
  <c r="R156" i="3"/>
  <c r="Q156" i="3"/>
  <c r="P156" i="3"/>
  <c r="O156" i="3"/>
  <c r="M156" i="3"/>
  <c r="L156" i="3"/>
  <c r="K156" i="3"/>
  <c r="J156" i="3"/>
  <c r="I156" i="3"/>
  <c r="H156" i="3"/>
  <c r="G156" i="3"/>
  <c r="F156" i="3"/>
  <c r="E156" i="3"/>
  <c r="D156" i="3"/>
  <c r="B156" i="3"/>
  <c r="C156" i="3" s="1"/>
  <c r="A156" i="3"/>
  <c r="U155" i="3"/>
  <c r="T155" i="3"/>
  <c r="S155" i="3"/>
  <c r="R155" i="3"/>
  <c r="Q155" i="3"/>
  <c r="P155" i="3"/>
  <c r="O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U154" i="3"/>
  <c r="T154" i="3"/>
  <c r="S154" i="3"/>
  <c r="R154" i="3"/>
  <c r="Q154" i="3"/>
  <c r="P154" i="3"/>
  <c r="O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U153" i="3"/>
  <c r="T153" i="3"/>
  <c r="S153" i="3"/>
  <c r="R153" i="3"/>
  <c r="Q153" i="3"/>
  <c r="P153" i="3"/>
  <c r="O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U152" i="3"/>
  <c r="T152" i="3"/>
  <c r="S152" i="3"/>
  <c r="R152" i="3"/>
  <c r="Q152" i="3"/>
  <c r="P152" i="3"/>
  <c r="O152" i="3"/>
  <c r="M152" i="3"/>
  <c r="L152" i="3"/>
  <c r="K152" i="3"/>
  <c r="J152" i="3"/>
  <c r="I152" i="3"/>
  <c r="H152" i="3"/>
  <c r="G152" i="3"/>
  <c r="F152" i="3"/>
  <c r="E152" i="3"/>
  <c r="N152" i="3" s="1"/>
  <c r="D152" i="3"/>
  <c r="B152" i="3"/>
  <c r="C152" i="3" s="1"/>
  <c r="A152" i="3"/>
  <c r="U151" i="3"/>
  <c r="T151" i="3"/>
  <c r="S151" i="3"/>
  <c r="R151" i="3"/>
  <c r="Q151" i="1" s="1"/>
  <c r="Q151" i="3"/>
  <c r="P151" i="3"/>
  <c r="O151" i="3"/>
  <c r="M151" i="3"/>
  <c r="L151" i="3"/>
  <c r="K151" i="3"/>
  <c r="J151" i="3"/>
  <c r="I151" i="3"/>
  <c r="H151" i="3"/>
  <c r="G151" i="3"/>
  <c r="F151" i="3"/>
  <c r="E151" i="3"/>
  <c r="D151" i="3"/>
  <c r="B151" i="3"/>
  <c r="C151" i="3" s="1"/>
  <c r="A151" i="3"/>
  <c r="U150" i="3"/>
  <c r="T150" i="3"/>
  <c r="S150" i="3"/>
  <c r="R150" i="3"/>
  <c r="Q150" i="3"/>
  <c r="P150" i="3"/>
  <c r="O150" i="3"/>
  <c r="M150" i="3"/>
  <c r="L150" i="3"/>
  <c r="K150" i="3"/>
  <c r="J150" i="3"/>
  <c r="I150" i="3"/>
  <c r="H150" i="3"/>
  <c r="G150" i="3"/>
  <c r="F150" i="3"/>
  <c r="E150" i="3"/>
  <c r="D150" i="3"/>
  <c r="B150" i="3"/>
  <c r="C150" i="3" s="1"/>
  <c r="A150" i="3"/>
  <c r="U149" i="3"/>
  <c r="T149" i="3"/>
  <c r="S149" i="3"/>
  <c r="R149" i="3"/>
  <c r="Q149" i="3"/>
  <c r="P149" i="3"/>
  <c r="O149" i="3"/>
  <c r="M149" i="3"/>
  <c r="L149" i="3"/>
  <c r="K149" i="3"/>
  <c r="J149" i="3"/>
  <c r="I149" i="3"/>
  <c r="H149" i="3"/>
  <c r="G149" i="3"/>
  <c r="F149" i="3"/>
  <c r="E149" i="3"/>
  <c r="D149" i="3"/>
  <c r="B149" i="3"/>
  <c r="C149" i="3" s="1"/>
  <c r="A149" i="3"/>
  <c r="U148" i="3"/>
  <c r="T148" i="3"/>
  <c r="S148" i="3"/>
  <c r="R148" i="3"/>
  <c r="Q148" i="3"/>
  <c r="P148" i="3"/>
  <c r="O148" i="3"/>
  <c r="M148" i="3"/>
  <c r="L148" i="3"/>
  <c r="K148" i="3"/>
  <c r="J148" i="3"/>
  <c r="I148" i="3"/>
  <c r="H148" i="3"/>
  <c r="G148" i="3"/>
  <c r="F148" i="3"/>
  <c r="E148" i="3"/>
  <c r="D148" i="3"/>
  <c r="B148" i="3"/>
  <c r="C148" i="3" s="1"/>
  <c r="C148" i="1" s="1"/>
  <c r="A148" i="3"/>
  <c r="U147" i="3"/>
  <c r="T147" i="3"/>
  <c r="S147" i="3"/>
  <c r="R147" i="3"/>
  <c r="Q147" i="3"/>
  <c r="P147" i="3"/>
  <c r="O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U146" i="3"/>
  <c r="T146" i="3"/>
  <c r="S146" i="3"/>
  <c r="R146" i="3"/>
  <c r="Q146" i="3"/>
  <c r="P146" i="3"/>
  <c r="O146" i="3"/>
  <c r="M146" i="3"/>
  <c r="L146" i="3"/>
  <c r="K146" i="3"/>
  <c r="K146" i="1" s="1"/>
  <c r="J146" i="3"/>
  <c r="I146" i="3"/>
  <c r="H146" i="3"/>
  <c r="G146" i="3"/>
  <c r="F146" i="3"/>
  <c r="E146" i="3"/>
  <c r="D146" i="3"/>
  <c r="C146" i="3"/>
  <c r="C146" i="1" s="1"/>
  <c r="B146" i="3"/>
  <c r="A146" i="3"/>
  <c r="U145" i="3"/>
  <c r="T145" i="3"/>
  <c r="S145" i="3"/>
  <c r="R145" i="3"/>
  <c r="Q145" i="3"/>
  <c r="P145" i="3"/>
  <c r="O145" i="1" s="1"/>
  <c r="O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U144" i="3"/>
  <c r="T144" i="3"/>
  <c r="S144" i="3"/>
  <c r="R144" i="3"/>
  <c r="Q144" i="3"/>
  <c r="P144" i="3"/>
  <c r="O144" i="3"/>
  <c r="M144" i="3"/>
  <c r="L144" i="3"/>
  <c r="K144" i="3"/>
  <c r="J144" i="3"/>
  <c r="I144" i="3"/>
  <c r="H144" i="3"/>
  <c r="G144" i="3"/>
  <c r="F144" i="3"/>
  <c r="E144" i="3"/>
  <c r="D144" i="3"/>
  <c r="B144" i="3"/>
  <c r="C144" i="3" s="1"/>
  <c r="C144" i="1" s="1"/>
  <c r="A144" i="3"/>
  <c r="U143" i="3"/>
  <c r="T143" i="3"/>
  <c r="S143" i="3"/>
  <c r="R143" i="3"/>
  <c r="Q143" i="3"/>
  <c r="P143" i="3"/>
  <c r="O143" i="3"/>
  <c r="M143" i="3"/>
  <c r="L143" i="3"/>
  <c r="K143" i="3"/>
  <c r="J143" i="3"/>
  <c r="I143" i="3"/>
  <c r="H143" i="3"/>
  <c r="G143" i="3"/>
  <c r="F143" i="3"/>
  <c r="E143" i="3"/>
  <c r="D143" i="3"/>
  <c r="B143" i="3"/>
  <c r="C143" i="3" s="1"/>
  <c r="A143" i="3"/>
  <c r="U142" i="3"/>
  <c r="T142" i="3"/>
  <c r="S142" i="3"/>
  <c r="R142" i="3"/>
  <c r="Q142" i="3"/>
  <c r="P142" i="3"/>
  <c r="O142" i="3"/>
  <c r="M142" i="3"/>
  <c r="L142" i="3"/>
  <c r="K142" i="3"/>
  <c r="J142" i="3"/>
  <c r="I142" i="3"/>
  <c r="H142" i="3"/>
  <c r="G142" i="3"/>
  <c r="F142" i="3"/>
  <c r="E142" i="3"/>
  <c r="D142" i="3"/>
  <c r="B142" i="3"/>
  <c r="C142" i="3" s="1"/>
  <c r="A142" i="3"/>
  <c r="U141" i="3"/>
  <c r="T141" i="3"/>
  <c r="S141" i="3"/>
  <c r="R141" i="3"/>
  <c r="Q141" i="3"/>
  <c r="P141" i="3"/>
  <c r="O141" i="3"/>
  <c r="M141" i="3"/>
  <c r="L141" i="3"/>
  <c r="L141" i="1" s="1"/>
  <c r="K141" i="3"/>
  <c r="J141" i="3"/>
  <c r="I141" i="3"/>
  <c r="H141" i="3"/>
  <c r="G141" i="3"/>
  <c r="F141" i="3"/>
  <c r="E141" i="3"/>
  <c r="D141" i="3"/>
  <c r="B141" i="3"/>
  <c r="C141" i="3" s="1"/>
  <c r="A141" i="3"/>
  <c r="U140" i="3"/>
  <c r="T140" i="3"/>
  <c r="S140" i="3"/>
  <c r="R140" i="3"/>
  <c r="Q140" i="3"/>
  <c r="P140" i="1" s="1"/>
  <c r="P140" i="3"/>
  <c r="O140" i="3"/>
  <c r="M140" i="3"/>
  <c r="L140" i="3"/>
  <c r="K140" i="3"/>
  <c r="J140" i="3"/>
  <c r="I140" i="3"/>
  <c r="H140" i="3"/>
  <c r="G140" i="3"/>
  <c r="F140" i="3"/>
  <c r="N140" i="3" s="1"/>
  <c r="E140" i="3"/>
  <c r="D140" i="3"/>
  <c r="B140" i="3"/>
  <c r="C140" i="3" s="1"/>
  <c r="A140" i="3"/>
  <c r="U139" i="3"/>
  <c r="T139" i="3"/>
  <c r="S139" i="3"/>
  <c r="R139" i="3"/>
  <c r="Q139" i="3"/>
  <c r="P139" i="3"/>
  <c r="O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U138" i="3"/>
  <c r="T138" i="3"/>
  <c r="S138" i="3"/>
  <c r="R138" i="3"/>
  <c r="Q138" i="3"/>
  <c r="P138" i="3"/>
  <c r="O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U137" i="3"/>
  <c r="T137" i="3"/>
  <c r="S137" i="3"/>
  <c r="R137" i="3"/>
  <c r="Q137" i="3"/>
  <c r="P137" i="3"/>
  <c r="O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U136" i="3"/>
  <c r="T136" i="3"/>
  <c r="S136" i="3"/>
  <c r="R136" i="3"/>
  <c r="Q136" i="3"/>
  <c r="P136" i="3"/>
  <c r="O136" i="3"/>
  <c r="M136" i="3"/>
  <c r="L136" i="3"/>
  <c r="K136" i="3"/>
  <c r="J136" i="3"/>
  <c r="I136" i="3"/>
  <c r="H136" i="3"/>
  <c r="G136" i="3"/>
  <c r="F136" i="3"/>
  <c r="E136" i="3"/>
  <c r="N136" i="3" s="1"/>
  <c r="D136" i="3"/>
  <c r="B136" i="3"/>
  <c r="C136" i="3" s="1"/>
  <c r="A136" i="3"/>
  <c r="U135" i="3"/>
  <c r="T135" i="3"/>
  <c r="S135" i="3"/>
  <c r="R135" i="3"/>
  <c r="Q135" i="3"/>
  <c r="P135" i="3"/>
  <c r="O135" i="3"/>
  <c r="M135" i="3"/>
  <c r="L135" i="3"/>
  <c r="K135" i="3"/>
  <c r="J135" i="3"/>
  <c r="I135" i="3"/>
  <c r="H135" i="3"/>
  <c r="G135" i="3"/>
  <c r="F135" i="3"/>
  <c r="E135" i="3"/>
  <c r="D135" i="3"/>
  <c r="B135" i="3"/>
  <c r="C135" i="3" s="1"/>
  <c r="C135" i="1" s="1"/>
  <c r="A135" i="3"/>
  <c r="U134" i="3"/>
  <c r="T134" i="3"/>
  <c r="S134" i="3"/>
  <c r="R134" i="3"/>
  <c r="Q134" i="3"/>
  <c r="P134" i="3"/>
  <c r="O134" i="3"/>
  <c r="N134" i="1" s="1"/>
  <c r="M134" i="3"/>
  <c r="L134" i="3"/>
  <c r="K134" i="3"/>
  <c r="J134" i="3"/>
  <c r="I134" i="3"/>
  <c r="H134" i="3"/>
  <c r="G134" i="3"/>
  <c r="F134" i="3"/>
  <c r="E134" i="3"/>
  <c r="D134" i="3"/>
  <c r="B134" i="3"/>
  <c r="C134" i="3" s="1"/>
  <c r="A134" i="3"/>
  <c r="U133" i="3"/>
  <c r="T133" i="3"/>
  <c r="S133" i="3"/>
  <c r="R133" i="3"/>
  <c r="Q133" i="3"/>
  <c r="P133" i="3"/>
  <c r="O133" i="3"/>
  <c r="M133" i="3"/>
  <c r="L133" i="3"/>
  <c r="K133" i="3"/>
  <c r="J133" i="3"/>
  <c r="I133" i="3"/>
  <c r="H133" i="3"/>
  <c r="G133" i="3"/>
  <c r="F133" i="3"/>
  <c r="E133" i="3"/>
  <c r="D133" i="3"/>
  <c r="B133" i="3"/>
  <c r="C133" i="3" s="1"/>
  <c r="C133" i="1" s="1"/>
  <c r="A133" i="3"/>
  <c r="U132" i="3"/>
  <c r="T132" i="3"/>
  <c r="S132" i="3"/>
  <c r="R132" i="3"/>
  <c r="Q132" i="3"/>
  <c r="P132" i="3"/>
  <c r="O132" i="3"/>
  <c r="M132" i="3"/>
  <c r="L132" i="3"/>
  <c r="K132" i="3"/>
  <c r="J132" i="3"/>
  <c r="I132" i="3"/>
  <c r="H132" i="3"/>
  <c r="G132" i="3"/>
  <c r="F132" i="3"/>
  <c r="E132" i="3"/>
  <c r="D132" i="3"/>
  <c r="B132" i="3"/>
  <c r="C132" i="3" s="1"/>
  <c r="A132" i="3"/>
  <c r="U131" i="3"/>
  <c r="T131" i="3"/>
  <c r="S131" i="3"/>
  <c r="R131" i="3"/>
  <c r="Q131" i="3"/>
  <c r="P131" i="3"/>
  <c r="O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U130" i="3"/>
  <c r="T130" i="3"/>
  <c r="S130" i="3"/>
  <c r="R130" i="3"/>
  <c r="Q130" i="3"/>
  <c r="P130" i="3"/>
  <c r="O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U129" i="3"/>
  <c r="T129" i="3"/>
  <c r="S129" i="3"/>
  <c r="R129" i="3"/>
  <c r="Q129" i="3"/>
  <c r="P129" i="3"/>
  <c r="O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U128" i="3"/>
  <c r="T128" i="3"/>
  <c r="S128" i="3"/>
  <c r="R128" i="3"/>
  <c r="Q128" i="3"/>
  <c r="P128" i="3"/>
  <c r="O128" i="3"/>
  <c r="M128" i="3"/>
  <c r="L128" i="3"/>
  <c r="K128" i="3"/>
  <c r="J128" i="3"/>
  <c r="I128" i="3"/>
  <c r="H128" i="3"/>
  <c r="G128" i="3"/>
  <c r="F128" i="3"/>
  <c r="E128" i="3"/>
  <c r="D128" i="3"/>
  <c r="B128" i="3"/>
  <c r="C128" i="3" s="1"/>
  <c r="A128" i="3"/>
  <c r="U127" i="3"/>
  <c r="T127" i="3"/>
  <c r="S127" i="3"/>
  <c r="R127" i="3"/>
  <c r="Q127" i="3"/>
  <c r="P127" i="3"/>
  <c r="O127" i="3"/>
  <c r="M127" i="3"/>
  <c r="L127" i="3"/>
  <c r="K127" i="3"/>
  <c r="J127" i="3"/>
  <c r="I127" i="3"/>
  <c r="H127" i="3"/>
  <c r="G127" i="3"/>
  <c r="F127" i="3"/>
  <c r="E127" i="3"/>
  <c r="D127" i="3"/>
  <c r="B127" i="3"/>
  <c r="C127" i="3" s="1"/>
  <c r="A127" i="3"/>
  <c r="U126" i="3"/>
  <c r="T126" i="3"/>
  <c r="S126" i="3"/>
  <c r="R126" i="3"/>
  <c r="Q126" i="3"/>
  <c r="P126" i="3"/>
  <c r="O126" i="3"/>
  <c r="M126" i="3"/>
  <c r="L126" i="3"/>
  <c r="K126" i="3"/>
  <c r="J126" i="3"/>
  <c r="I126" i="3"/>
  <c r="H126" i="3"/>
  <c r="G126" i="3"/>
  <c r="F126" i="3"/>
  <c r="E126" i="3"/>
  <c r="D126" i="3"/>
  <c r="B126" i="3"/>
  <c r="C126" i="3" s="1"/>
  <c r="A126" i="3"/>
  <c r="U125" i="3"/>
  <c r="T125" i="3"/>
  <c r="S125" i="3"/>
  <c r="R125" i="3"/>
  <c r="Q125" i="3"/>
  <c r="P125" i="3"/>
  <c r="O125" i="3"/>
  <c r="M125" i="3"/>
  <c r="L125" i="3"/>
  <c r="K125" i="3"/>
  <c r="J125" i="3"/>
  <c r="I125" i="3"/>
  <c r="H125" i="3"/>
  <c r="G125" i="3"/>
  <c r="F125" i="3"/>
  <c r="E125" i="3"/>
  <c r="D125" i="3"/>
  <c r="B125" i="3"/>
  <c r="C125" i="3" s="1"/>
  <c r="A125" i="3"/>
  <c r="U124" i="3"/>
  <c r="T124" i="3"/>
  <c r="S124" i="3"/>
  <c r="R124" i="3"/>
  <c r="Q124" i="3"/>
  <c r="P124" i="3"/>
  <c r="O124" i="3"/>
  <c r="M124" i="3"/>
  <c r="L124" i="3"/>
  <c r="K124" i="3"/>
  <c r="J124" i="3"/>
  <c r="I124" i="3"/>
  <c r="H124" i="3"/>
  <c r="G124" i="3"/>
  <c r="F124" i="3"/>
  <c r="E124" i="3"/>
  <c r="D124" i="3"/>
  <c r="B124" i="3"/>
  <c r="C124" i="3" s="1"/>
  <c r="A124" i="3"/>
  <c r="U123" i="3"/>
  <c r="T123" i="3"/>
  <c r="S123" i="3"/>
  <c r="R123" i="3"/>
  <c r="Q123" i="3"/>
  <c r="P123" i="3"/>
  <c r="O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U122" i="3"/>
  <c r="T122" i="3"/>
  <c r="S122" i="3"/>
  <c r="R122" i="1" s="1"/>
  <c r="R122" i="3"/>
  <c r="Q122" i="3"/>
  <c r="P122" i="3"/>
  <c r="O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U121" i="3"/>
  <c r="T121" i="3"/>
  <c r="S121" i="3"/>
  <c r="R121" i="3"/>
  <c r="Q121" i="3"/>
  <c r="P121" i="3"/>
  <c r="O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U120" i="3"/>
  <c r="T120" i="3"/>
  <c r="S120" i="3"/>
  <c r="R120" i="3"/>
  <c r="Q120" i="3"/>
  <c r="P120" i="3"/>
  <c r="O120" i="3"/>
  <c r="M120" i="3"/>
  <c r="L120" i="3"/>
  <c r="K120" i="3"/>
  <c r="J120" i="3"/>
  <c r="I120" i="3"/>
  <c r="H120" i="3"/>
  <c r="G120" i="3"/>
  <c r="F120" i="3"/>
  <c r="E120" i="3"/>
  <c r="N120" i="3" s="1"/>
  <c r="D120" i="3"/>
  <c r="B120" i="3"/>
  <c r="C120" i="3" s="1"/>
  <c r="A120" i="3"/>
  <c r="U119" i="3"/>
  <c r="T119" i="3"/>
  <c r="S119" i="3"/>
  <c r="R119" i="3"/>
  <c r="Q119" i="3"/>
  <c r="P119" i="3"/>
  <c r="O119" i="3"/>
  <c r="M119" i="3"/>
  <c r="L119" i="3"/>
  <c r="K119" i="3"/>
  <c r="J119" i="3"/>
  <c r="I119" i="3"/>
  <c r="H119" i="3"/>
  <c r="G119" i="3"/>
  <c r="F119" i="3"/>
  <c r="E119" i="3"/>
  <c r="D119" i="3"/>
  <c r="B119" i="3"/>
  <c r="C119" i="3" s="1"/>
  <c r="A119" i="3"/>
  <c r="U118" i="3"/>
  <c r="T118" i="3"/>
  <c r="S118" i="3"/>
  <c r="R118" i="3"/>
  <c r="Q118" i="3"/>
  <c r="P118" i="3"/>
  <c r="O118" i="3"/>
  <c r="M118" i="3"/>
  <c r="L118" i="3"/>
  <c r="K118" i="3"/>
  <c r="J118" i="3"/>
  <c r="I118" i="3"/>
  <c r="H118" i="3"/>
  <c r="G118" i="3"/>
  <c r="F118" i="3"/>
  <c r="E118" i="3"/>
  <c r="D118" i="3"/>
  <c r="B118" i="3"/>
  <c r="C118" i="3" s="1"/>
  <c r="A118" i="3"/>
  <c r="U117" i="3"/>
  <c r="T117" i="3"/>
  <c r="S117" i="1" s="1"/>
  <c r="S117" i="3"/>
  <c r="R117" i="3"/>
  <c r="Q117" i="3"/>
  <c r="P117" i="3"/>
  <c r="O117" i="3"/>
  <c r="M117" i="3"/>
  <c r="L117" i="3"/>
  <c r="K117" i="3"/>
  <c r="J117" i="3"/>
  <c r="I117" i="3"/>
  <c r="H117" i="3"/>
  <c r="G117" i="3"/>
  <c r="F117" i="3"/>
  <c r="E117" i="3"/>
  <c r="D117" i="3"/>
  <c r="B117" i="3"/>
  <c r="C117" i="3" s="1"/>
  <c r="A117" i="3"/>
  <c r="U116" i="3"/>
  <c r="T116" i="3"/>
  <c r="S116" i="3"/>
  <c r="R116" i="3"/>
  <c r="Q116" i="3"/>
  <c r="P116" i="3"/>
  <c r="O116" i="3"/>
  <c r="M116" i="3"/>
  <c r="L116" i="3"/>
  <c r="K116" i="3"/>
  <c r="J116" i="3"/>
  <c r="I116" i="3"/>
  <c r="H116" i="3"/>
  <c r="G116" i="3"/>
  <c r="F116" i="3"/>
  <c r="E116" i="3"/>
  <c r="D116" i="3"/>
  <c r="B116" i="3"/>
  <c r="C116" i="3" s="1"/>
  <c r="A116" i="3"/>
  <c r="U115" i="3"/>
  <c r="T115" i="3"/>
  <c r="S115" i="3"/>
  <c r="R115" i="3"/>
  <c r="Q115" i="3"/>
  <c r="P115" i="3"/>
  <c r="O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U114" i="3"/>
  <c r="T114" i="3"/>
  <c r="S114" i="3"/>
  <c r="R114" i="3"/>
  <c r="Q114" i="3"/>
  <c r="P114" i="3"/>
  <c r="O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U113" i="3"/>
  <c r="T113" i="3"/>
  <c r="S113" i="3"/>
  <c r="R113" i="3"/>
  <c r="Q113" i="3"/>
  <c r="P113" i="3"/>
  <c r="O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U112" i="3"/>
  <c r="T112" i="3"/>
  <c r="S112" i="3"/>
  <c r="R112" i="3"/>
  <c r="Q112" i="3"/>
  <c r="P112" i="3"/>
  <c r="O112" i="3"/>
  <c r="M112" i="3"/>
  <c r="L112" i="3"/>
  <c r="K112" i="3"/>
  <c r="J112" i="3"/>
  <c r="I112" i="3"/>
  <c r="H112" i="3"/>
  <c r="G112" i="3"/>
  <c r="F112" i="3"/>
  <c r="E112" i="3"/>
  <c r="D112" i="3"/>
  <c r="B112" i="3"/>
  <c r="C112" i="3" s="1"/>
  <c r="A112" i="3"/>
  <c r="U111" i="3"/>
  <c r="T111" i="3"/>
  <c r="S111" i="3"/>
  <c r="R111" i="3"/>
  <c r="Q111" i="3"/>
  <c r="P111" i="3"/>
  <c r="O111" i="3"/>
  <c r="M111" i="3"/>
  <c r="L111" i="3"/>
  <c r="K111" i="3"/>
  <c r="J111" i="3"/>
  <c r="J111" i="1" s="1"/>
  <c r="I111" i="3"/>
  <c r="H111" i="3"/>
  <c r="G111" i="3"/>
  <c r="F111" i="3"/>
  <c r="E111" i="3"/>
  <c r="D111" i="3"/>
  <c r="B111" i="3"/>
  <c r="C111" i="3" s="1"/>
  <c r="A111" i="3"/>
  <c r="U110" i="3"/>
  <c r="T110" i="3"/>
  <c r="S110" i="3"/>
  <c r="R110" i="3"/>
  <c r="Q110" i="3"/>
  <c r="P110" i="3"/>
  <c r="O110" i="3"/>
  <c r="M110" i="3"/>
  <c r="L110" i="3"/>
  <c r="K110" i="3"/>
  <c r="J110" i="3"/>
  <c r="I110" i="3"/>
  <c r="H110" i="3"/>
  <c r="G110" i="3"/>
  <c r="F110" i="3"/>
  <c r="E110" i="3"/>
  <c r="D110" i="3"/>
  <c r="B110" i="3"/>
  <c r="C110" i="3" s="1"/>
  <c r="A110" i="3"/>
  <c r="U109" i="3"/>
  <c r="T109" i="3"/>
  <c r="S109" i="3"/>
  <c r="R109" i="3"/>
  <c r="Q109" i="3"/>
  <c r="P109" i="3"/>
  <c r="O109" i="3"/>
  <c r="M109" i="3"/>
  <c r="L109" i="3"/>
  <c r="K109" i="3"/>
  <c r="J109" i="3"/>
  <c r="I109" i="3"/>
  <c r="H109" i="3"/>
  <c r="G109" i="3"/>
  <c r="F109" i="3"/>
  <c r="E109" i="3"/>
  <c r="D109" i="3"/>
  <c r="B109" i="3"/>
  <c r="C109" i="3" s="1"/>
  <c r="A109" i="3"/>
  <c r="U108" i="3"/>
  <c r="T108" i="3"/>
  <c r="S108" i="3"/>
  <c r="R108" i="3"/>
  <c r="Q108" i="3"/>
  <c r="P108" i="3"/>
  <c r="O108" i="3"/>
  <c r="M108" i="3"/>
  <c r="L108" i="3"/>
  <c r="K108" i="3"/>
  <c r="J108" i="3"/>
  <c r="I108" i="3"/>
  <c r="H108" i="3"/>
  <c r="G108" i="3"/>
  <c r="F108" i="3"/>
  <c r="N108" i="3" s="1"/>
  <c r="E108" i="3"/>
  <c r="D108" i="3"/>
  <c r="B108" i="3"/>
  <c r="C108" i="3" s="1"/>
  <c r="A108" i="3"/>
  <c r="U107" i="3"/>
  <c r="T107" i="3"/>
  <c r="S107" i="3"/>
  <c r="R107" i="3"/>
  <c r="Q107" i="3"/>
  <c r="P107" i="3"/>
  <c r="O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U106" i="3"/>
  <c r="T106" i="3"/>
  <c r="S106" i="3"/>
  <c r="R106" i="3"/>
  <c r="Q106" i="3"/>
  <c r="P106" i="3"/>
  <c r="O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U105" i="3"/>
  <c r="T105" i="3"/>
  <c r="S105" i="3"/>
  <c r="R105" i="3"/>
  <c r="Q105" i="3"/>
  <c r="P105" i="3"/>
  <c r="O105" i="3"/>
  <c r="M105" i="3"/>
  <c r="L105" i="3"/>
  <c r="K105" i="3"/>
  <c r="J105" i="3"/>
  <c r="I105" i="3"/>
  <c r="H105" i="3"/>
  <c r="H105" i="1" s="1"/>
  <c r="G105" i="3"/>
  <c r="F105" i="3"/>
  <c r="E105" i="3"/>
  <c r="D105" i="3"/>
  <c r="C105" i="3"/>
  <c r="B105" i="3"/>
  <c r="A105" i="3"/>
  <c r="U104" i="3"/>
  <c r="T104" i="3"/>
  <c r="S104" i="3"/>
  <c r="R104" i="3"/>
  <c r="Q104" i="3"/>
  <c r="P104" i="3"/>
  <c r="O104" i="3"/>
  <c r="M104" i="3"/>
  <c r="L104" i="3"/>
  <c r="K104" i="3"/>
  <c r="J104" i="3"/>
  <c r="I104" i="3"/>
  <c r="H104" i="3"/>
  <c r="G104" i="3"/>
  <c r="F104" i="3"/>
  <c r="E104" i="3"/>
  <c r="N104" i="3" s="1"/>
  <c r="D104" i="3"/>
  <c r="B104" i="3"/>
  <c r="C104" i="3" s="1"/>
  <c r="A104" i="3"/>
  <c r="U103" i="3"/>
  <c r="T103" i="3"/>
  <c r="S103" i="3"/>
  <c r="R103" i="3"/>
  <c r="Q103" i="3"/>
  <c r="P103" i="3"/>
  <c r="O103" i="3"/>
  <c r="M103" i="3"/>
  <c r="L103" i="3"/>
  <c r="K103" i="3"/>
  <c r="J103" i="3"/>
  <c r="I103" i="3"/>
  <c r="H103" i="3"/>
  <c r="G103" i="3"/>
  <c r="F103" i="3"/>
  <c r="E103" i="3"/>
  <c r="D103" i="3"/>
  <c r="B103" i="3"/>
  <c r="C103" i="3" s="1"/>
  <c r="A103" i="3"/>
  <c r="U102" i="3"/>
  <c r="T102" i="3"/>
  <c r="S102" i="3"/>
  <c r="R102" i="3"/>
  <c r="Q102" i="3"/>
  <c r="P102" i="3"/>
  <c r="O102" i="3"/>
  <c r="M102" i="3"/>
  <c r="L102" i="3"/>
  <c r="K102" i="3"/>
  <c r="J102" i="3"/>
  <c r="I102" i="3"/>
  <c r="H102" i="3"/>
  <c r="G102" i="3"/>
  <c r="F102" i="3"/>
  <c r="E102" i="3"/>
  <c r="D102" i="3"/>
  <c r="B102" i="3"/>
  <c r="C102" i="3" s="1"/>
  <c r="A102" i="3"/>
  <c r="U101" i="3"/>
  <c r="T101" i="3"/>
  <c r="S101" i="3"/>
  <c r="R101" i="3"/>
  <c r="Q101" i="3"/>
  <c r="P101" i="3"/>
  <c r="O101" i="3"/>
  <c r="M101" i="3"/>
  <c r="L101" i="3"/>
  <c r="K101" i="3"/>
  <c r="J101" i="3"/>
  <c r="I101" i="3"/>
  <c r="H101" i="3"/>
  <c r="G101" i="3"/>
  <c r="F101" i="3"/>
  <c r="E101" i="3"/>
  <c r="D101" i="3"/>
  <c r="B101" i="3"/>
  <c r="C101" i="3" s="1"/>
  <c r="A101" i="3"/>
  <c r="U100" i="3"/>
  <c r="T100" i="3"/>
  <c r="S100" i="3"/>
  <c r="R100" i="1" s="1"/>
  <c r="R100" i="3"/>
  <c r="Q100" i="3"/>
  <c r="P100" i="3"/>
  <c r="O100" i="3"/>
  <c r="M100" i="3"/>
  <c r="L100" i="3"/>
  <c r="K100" i="3"/>
  <c r="J100" i="3"/>
  <c r="J100" i="1" s="1"/>
  <c r="I100" i="3"/>
  <c r="H100" i="3"/>
  <c r="G100" i="3"/>
  <c r="F100" i="3"/>
  <c r="E100" i="3"/>
  <c r="D100" i="3"/>
  <c r="B100" i="3"/>
  <c r="C100" i="3" s="1"/>
  <c r="A100" i="3"/>
  <c r="A100" i="1" s="1"/>
  <c r="U99" i="3"/>
  <c r="T99" i="3"/>
  <c r="S99" i="3"/>
  <c r="R99" i="3"/>
  <c r="Q99" i="3"/>
  <c r="P99" i="3"/>
  <c r="O99" i="3"/>
  <c r="M99" i="3"/>
  <c r="M99" i="1" s="1"/>
  <c r="L99" i="3"/>
  <c r="K99" i="3"/>
  <c r="J99" i="3"/>
  <c r="I99" i="3"/>
  <c r="H99" i="3"/>
  <c r="G99" i="3"/>
  <c r="F99" i="3"/>
  <c r="E99" i="3"/>
  <c r="E99" i="1" s="1"/>
  <c r="D99" i="3"/>
  <c r="C99" i="3"/>
  <c r="B99" i="3"/>
  <c r="A99" i="3"/>
  <c r="U98" i="3"/>
  <c r="T98" i="3"/>
  <c r="S98" i="3"/>
  <c r="R98" i="3"/>
  <c r="Q98" i="1" s="1"/>
  <c r="Q98" i="3"/>
  <c r="P98" i="3"/>
  <c r="O98" i="3"/>
  <c r="M98" i="3"/>
  <c r="L98" i="3"/>
  <c r="K98" i="3"/>
  <c r="J98" i="3"/>
  <c r="I98" i="3"/>
  <c r="I98" i="1" s="1"/>
  <c r="H98" i="3"/>
  <c r="G98" i="3"/>
  <c r="F98" i="3"/>
  <c r="E98" i="3"/>
  <c r="D98" i="3"/>
  <c r="C98" i="3"/>
  <c r="B98" i="3"/>
  <c r="A98" i="3"/>
  <c r="A98" i="1" s="1"/>
  <c r="U97" i="3"/>
  <c r="T97" i="3"/>
  <c r="S97" i="3"/>
  <c r="R97" i="3"/>
  <c r="Q97" i="3"/>
  <c r="P97" i="3"/>
  <c r="O97" i="3"/>
  <c r="M97" i="3"/>
  <c r="M97" i="1" s="1"/>
  <c r="L97" i="3"/>
  <c r="K97" i="3"/>
  <c r="J97" i="3"/>
  <c r="I97" i="3"/>
  <c r="H97" i="3"/>
  <c r="G97" i="3"/>
  <c r="F97" i="3"/>
  <c r="E97" i="3"/>
  <c r="E97" i="1" s="1"/>
  <c r="D97" i="3"/>
  <c r="C97" i="3"/>
  <c r="B97" i="3"/>
  <c r="A97" i="3"/>
  <c r="U96" i="3"/>
  <c r="T96" i="3"/>
  <c r="S96" i="3"/>
  <c r="R96" i="3"/>
  <c r="Q96" i="1" s="1"/>
  <c r="Q96" i="3"/>
  <c r="P96" i="3"/>
  <c r="O96" i="3"/>
  <c r="M96" i="3"/>
  <c r="L96" i="3"/>
  <c r="K96" i="3"/>
  <c r="J96" i="3"/>
  <c r="I96" i="3"/>
  <c r="I96" i="1" s="1"/>
  <c r="H96" i="3"/>
  <c r="G96" i="3"/>
  <c r="F96" i="3"/>
  <c r="E96" i="3"/>
  <c r="D96" i="3"/>
  <c r="B96" i="3"/>
  <c r="C96" i="3" s="1"/>
  <c r="A96" i="3"/>
  <c r="U95" i="3"/>
  <c r="T95" i="3"/>
  <c r="S95" i="3"/>
  <c r="R95" i="3"/>
  <c r="Q95" i="3"/>
  <c r="P95" i="3"/>
  <c r="O95" i="3"/>
  <c r="M95" i="3"/>
  <c r="L95" i="3"/>
  <c r="L95" i="1" s="1"/>
  <c r="K95" i="3"/>
  <c r="J95" i="3"/>
  <c r="I95" i="3"/>
  <c r="H95" i="3"/>
  <c r="G95" i="3"/>
  <c r="F95" i="3"/>
  <c r="E95" i="3"/>
  <c r="D95" i="3"/>
  <c r="N95" i="3" s="1"/>
  <c r="B95" i="3"/>
  <c r="C95" i="3" s="1"/>
  <c r="A95" i="3"/>
  <c r="U94" i="3"/>
  <c r="T94" i="3"/>
  <c r="S94" i="3"/>
  <c r="R94" i="3"/>
  <c r="Q94" i="3"/>
  <c r="P94" i="3"/>
  <c r="O94" i="1" s="1"/>
  <c r="O94" i="3"/>
  <c r="M94" i="3"/>
  <c r="L94" i="3"/>
  <c r="K94" i="3"/>
  <c r="J94" i="3"/>
  <c r="I94" i="3"/>
  <c r="H94" i="3"/>
  <c r="G94" i="3"/>
  <c r="G94" i="1" s="1"/>
  <c r="F94" i="3"/>
  <c r="E94" i="3"/>
  <c r="D94" i="3"/>
  <c r="B94" i="3"/>
  <c r="C94" i="3" s="1"/>
  <c r="A94" i="3"/>
  <c r="U93" i="3"/>
  <c r="T93" i="3"/>
  <c r="S93" i="3"/>
  <c r="R93" i="1" s="1"/>
  <c r="R93" i="3"/>
  <c r="Q93" i="3"/>
  <c r="P93" i="3"/>
  <c r="O93" i="3"/>
  <c r="M93" i="3"/>
  <c r="L93" i="3"/>
  <c r="K93" i="3"/>
  <c r="J93" i="3"/>
  <c r="J93" i="1" s="1"/>
  <c r="I93" i="3"/>
  <c r="H93" i="3"/>
  <c r="G93" i="3"/>
  <c r="F93" i="3"/>
  <c r="E93" i="3"/>
  <c r="D93" i="3"/>
  <c r="B93" i="3"/>
  <c r="C93" i="3" s="1"/>
  <c r="A93" i="3"/>
  <c r="U92" i="3"/>
  <c r="T92" i="3"/>
  <c r="S92" i="3"/>
  <c r="R92" i="3"/>
  <c r="Q92" i="3"/>
  <c r="P92" i="3"/>
  <c r="O92" i="3"/>
  <c r="M92" i="3"/>
  <c r="L92" i="3"/>
  <c r="K92" i="3"/>
  <c r="J92" i="3"/>
  <c r="I92" i="3"/>
  <c r="H92" i="3"/>
  <c r="G92" i="3"/>
  <c r="F92" i="3"/>
  <c r="N92" i="3" s="1"/>
  <c r="E92" i="3"/>
  <c r="D92" i="3"/>
  <c r="B92" i="3"/>
  <c r="C92" i="3" s="1"/>
  <c r="A92" i="3"/>
  <c r="U91" i="3"/>
  <c r="T91" i="3"/>
  <c r="S91" i="3"/>
  <c r="R91" i="3"/>
  <c r="Q91" i="3"/>
  <c r="P91" i="3"/>
  <c r="O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U90" i="3"/>
  <c r="T90" i="3"/>
  <c r="S90" i="3"/>
  <c r="R90" i="3"/>
  <c r="Q90" i="3"/>
  <c r="P90" i="3"/>
  <c r="O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U89" i="3"/>
  <c r="T89" i="3"/>
  <c r="S89" i="3"/>
  <c r="R89" i="3"/>
  <c r="Q89" i="3"/>
  <c r="P89" i="3"/>
  <c r="O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U88" i="3"/>
  <c r="T88" i="3"/>
  <c r="S88" i="3"/>
  <c r="R88" i="3"/>
  <c r="Q88" i="3"/>
  <c r="P88" i="3"/>
  <c r="O88" i="3"/>
  <c r="M88" i="3"/>
  <c r="L88" i="3"/>
  <c r="K88" i="3"/>
  <c r="J88" i="3"/>
  <c r="I88" i="3"/>
  <c r="H88" i="3"/>
  <c r="G88" i="3"/>
  <c r="F88" i="3"/>
  <c r="E88" i="3"/>
  <c r="D88" i="3"/>
  <c r="B88" i="3"/>
  <c r="C88" i="3" s="1"/>
  <c r="A88" i="3"/>
  <c r="U87" i="3"/>
  <c r="T87" i="3"/>
  <c r="S87" i="3"/>
  <c r="R87" i="3"/>
  <c r="Q87" i="1" s="1"/>
  <c r="Q87" i="3"/>
  <c r="P87" i="3"/>
  <c r="O87" i="3"/>
  <c r="M87" i="3"/>
  <c r="L87" i="3"/>
  <c r="K87" i="3"/>
  <c r="J87" i="3"/>
  <c r="I87" i="3"/>
  <c r="H87" i="3"/>
  <c r="G87" i="3"/>
  <c r="F87" i="3"/>
  <c r="E87" i="3"/>
  <c r="D87" i="3"/>
  <c r="B87" i="3"/>
  <c r="C87" i="3" s="1"/>
  <c r="A87" i="3"/>
  <c r="U86" i="3"/>
  <c r="T86" i="3"/>
  <c r="S86" i="3"/>
  <c r="R86" i="3"/>
  <c r="Q86" i="3"/>
  <c r="P86" i="3"/>
  <c r="O86" i="3"/>
  <c r="M86" i="3"/>
  <c r="L86" i="3"/>
  <c r="L86" i="1" s="1"/>
  <c r="K86" i="3"/>
  <c r="J86" i="3"/>
  <c r="I86" i="3"/>
  <c r="H86" i="3"/>
  <c r="G86" i="3"/>
  <c r="F86" i="3"/>
  <c r="E86" i="3"/>
  <c r="D86" i="3"/>
  <c r="B86" i="3"/>
  <c r="C86" i="3" s="1"/>
  <c r="A86" i="3"/>
  <c r="U85" i="3"/>
  <c r="T85" i="3"/>
  <c r="S85" i="3"/>
  <c r="R85" i="3"/>
  <c r="Q85" i="3"/>
  <c r="P85" i="3"/>
  <c r="O85" i="3"/>
  <c r="M85" i="3"/>
  <c r="L85" i="3"/>
  <c r="K85" i="3"/>
  <c r="J85" i="3"/>
  <c r="I85" i="3"/>
  <c r="H85" i="3"/>
  <c r="G85" i="3"/>
  <c r="F85" i="3"/>
  <c r="E85" i="3"/>
  <c r="D85" i="3"/>
  <c r="B85" i="3"/>
  <c r="C85" i="3" s="1"/>
  <c r="A85" i="3"/>
  <c r="U84" i="3"/>
  <c r="T84" i="3"/>
  <c r="S84" i="3"/>
  <c r="R84" i="3"/>
  <c r="Q84" i="3"/>
  <c r="P84" i="3"/>
  <c r="O84" i="3"/>
  <c r="M84" i="3"/>
  <c r="L84" i="3"/>
  <c r="K84" i="3"/>
  <c r="J84" i="3"/>
  <c r="I84" i="3"/>
  <c r="H84" i="3"/>
  <c r="G84" i="3"/>
  <c r="F84" i="3"/>
  <c r="E84" i="3"/>
  <c r="D84" i="3"/>
  <c r="B84" i="3"/>
  <c r="C84" i="3" s="1"/>
  <c r="A84" i="3"/>
  <c r="U83" i="3"/>
  <c r="T83" i="3"/>
  <c r="S83" i="3"/>
  <c r="R83" i="3"/>
  <c r="Q83" i="3"/>
  <c r="P83" i="3"/>
  <c r="O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U82" i="3"/>
  <c r="T82" i="3"/>
  <c r="S82" i="3"/>
  <c r="R82" i="3"/>
  <c r="Q82" i="3"/>
  <c r="P82" i="3"/>
  <c r="O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U81" i="3"/>
  <c r="T81" i="3"/>
  <c r="S81" i="3"/>
  <c r="R81" i="3"/>
  <c r="Q81" i="3"/>
  <c r="P81" i="3"/>
  <c r="O81" i="3"/>
  <c r="M81" i="3"/>
  <c r="L81" i="3"/>
  <c r="K81" i="3"/>
  <c r="J81" i="3"/>
  <c r="I81" i="3"/>
  <c r="H81" i="3"/>
  <c r="H81" i="1" s="1"/>
  <c r="G81" i="3"/>
  <c r="F81" i="3"/>
  <c r="E81" i="3"/>
  <c r="D81" i="3"/>
  <c r="C81" i="3"/>
  <c r="B81" i="3"/>
  <c r="A81" i="3"/>
  <c r="U80" i="3"/>
  <c r="T80" i="3"/>
  <c r="S80" i="3"/>
  <c r="R80" i="3"/>
  <c r="Q80" i="3"/>
  <c r="P80" i="3"/>
  <c r="O80" i="3"/>
  <c r="M80" i="3"/>
  <c r="L80" i="3"/>
  <c r="K80" i="3"/>
  <c r="J80" i="3"/>
  <c r="I80" i="3"/>
  <c r="H80" i="3"/>
  <c r="G80" i="3"/>
  <c r="F80" i="3"/>
  <c r="E80" i="3"/>
  <c r="D80" i="3"/>
  <c r="B80" i="3"/>
  <c r="C80" i="3" s="1"/>
  <c r="A80" i="3"/>
  <c r="U79" i="3"/>
  <c r="T79" i="3"/>
  <c r="S79" i="3"/>
  <c r="R79" i="3"/>
  <c r="Q79" i="3"/>
  <c r="P79" i="3"/>
  <c r="O79" i="3"/>
  <c r="M79" i="3"/>
  <c r="L79" i="3"/>
  <c r="K79" i="3"/>
  <c r="J79" i="3"/>
  <c r="I79" i="3"/>
  <c r="H79" i="3"/>
  <c r="G79" i="3"/>
  <c r="G79" i="1" s="1"/>
  <c r="F79" i="3"/>
  <c r="E79" i="3"/>
  <c r="D79" i="3"/>
  <c r="B79" i="3"/>
  <c r="C79" i="3" s="1"/>
  <c r="A79" i="3"/>
  <c r="U78" i="3"/>
  <c r="T78" i="3"/>
  <c r="S78" i="3"/>
  <c r="R78" i="3"/>
  <c r="Q78" i="3"/>
  <c r="P78" i="3"/>
  <c r="O78" i="3"/>
  <c r="M78" i="3"/>
  <c r="L78" i="3"/>
  <c r="K78" i="3"/>
  <c r="J78" i="3"/>
  <c r="I78" i="3"/>
  <c r="H78" i="3"/>
  <c r="G78" i="3"/>
  <c r="F78" i="3"/>
  <c r="E78" i="3"/>
  <c r="D78" i="3"/>
  <c r="B78" i="3"/>
  <c r="C78" i="3" s="1"/>
  <c r="A78" i="3"/>
  <c r="U77" i="3"/>
  <c r="T77" i="3"/>
  <c r="S77" i="3"/>
  <c r="R77" i="3"/>
  <c r="Q77" i="3"/>
  <c r="P77" i="3"/>
  <c r="O77" i="3"/>
  <c r="M77" i="3"/>
  <c r="L77" i="3"/>
  <c r="K77" i="3"/>
  <c r="J77" i="3"/>
  <c r="I77" i="3"/>
  <c r="H77" i="3"/>
  <c r="G77" i="3"/>
  <c r="F77" i="3"/>
  <c r="E77" i="3"/>
  <c r="D77" i="3"/>
  <c r="B77" i="3"/>
  <c r="C77" i="3" s="1"/>
  <c r="A77" i="3"/>
  <c r="U76" i="3"/>
  <c r="T76" i="3"/>
  <c r="S76" i="3"/>
  <c r="R76" i="3"/>
  <c r="Q76" i="3"/>
  <c r="P76" i="3"/>
  <c r="O76" i="3"/>
  <c r="M76" i="3"/>
  <c r="L76" i="3"/>
  <c r="K76" i="3"/>
  <c r="J76" i="3"/>
  <c r="I76" i="3"/>
  <c r="H76" i="3"/>
  <c r="G76" i="3"/>
  <c r="F76" i="3"/>
  <c r="N76" i="3" s="1"/>
  <c r="E76" i="3"/>
  <c r="D76" i="3"/>
  <c r="B76" i="3"/>
  <c r="C76" i="3" s="1"/>
  <c r="A76" i="3"/>
  <c r="U75" i="3"/>
  <c r="T75" i="3"/>
  <c r="S75" i="3"/>
  <c r="R75" i="3"/>
  <c r="Q75" i="3"/>
  <c r="P75" i="3"/>
  <c r="O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U74" i="3"/>
  <c r="T74" i="3"/>
  <c r="S74" i="3"/>
  <c r="R74" i="1" s="1"/>
  <c r="R74" i="3"/>
  <c r="Q74" i="3"/>
  <c r="P74" i="3"/>
  <c r="O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U73" i="3"/>
  <c r="T73" i="3"/>
  <c r="S73" i="3"/>
  <c r="R73" i="3"/>
  <c r="Q73" i="3"/>
  <c r="P73" i="3"/>
  <c r="O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U72" i="3"/>
  <c r="T72" i="3"/>
  <c r="S72" i="3"/>
  <c r="R72" i="3"/>
  <c r="Q72" i="3"/>
  <c r="P72" i="3"/>
  <c r="O72" i="3"/>
  <c r="M72" i="3"/>
  <c r="L72" i="3"/>
  <c r="K72" i="3"/>
  <c r="J72" i="3"/>
  <c r="J72" i="1" s="1"/>
  <c r="I72" i="3"/>
  <c r="H72" i="3"/>
  <c r="G72" i="3"/>
  <c r="F72" i="3"/>
  <c r="E72" i="3"/>
  <c r="D72" i="3"/>
  <c r="B72" i="3"/>
  <c r="C72" i="3" s="1"/>
  <c r="A72" i="3"/>
  <c r="U71" i="3"/>
  <c r="T71" i="3"/>
  <c r="S71" i="3"/>
  <c r="R71" i="3"/>
  <c r="Q71" i="3"/>
  <c r="P71" i="3"/>
  <c r="O71" i="3"/>
  <c r="M71" i="3"/>
  <c r="L71" i="3"/>
  <c r="K71" i="3"/>
  <c r="J71" i="3"/>
  <c r="I71" i="3"/>
  <c r="H71" i="3"/>
  <c r="G71" i="3"/>
  <c r="F71" i="3"/>
  <c r="E71" i="3"/>
  <c r="D71" i="3"/>
  <c r="B71" i="3"/>
  <c r="C71" i="3" s="1"/>
  <c r="A71" i="3"/>
  <c r="U70" i="3"/>
  <c r="T70" i="3"/>
  <c r="S70" i="3"/>
  <c r="R70" i="3"/>
  <c r="Q70" i="3"/>
  <c r="P70" i="3"/>
  <c r="O70" i="3"/>
  <c r="M70" i="3"/>
  <c r="L70" i="3"/>
  <c r="K70" i="3"/>
  <c r="J70" i="3"/>
  <c r="I70" i="3"/>
  <c r="H70" i="3"/>
  <c r="G70" i="3"/>
  <c r="F70" i="3"/>
  <c r="E70" i="3"/>
  <c r="D70" i="3"/>
  <c r="B70" i="3"/>
  <c r="C70" i="3" s="1"/>
  <c r="A70" i="3"/>
  <c r="U69" i="3"/>
  <c r="T69" i="3"/>
  <c r="S69" i="1" s="1"/>
  <c r="S69" i="3"/>
  <c r="R69" i="3"/>
  <c r="Q69" i="3"/>
  <c r="P69" i="3"/>
  <c r="O69" i="3"/>
  <c r="M69" i="3"/>
  <c r="L69" i="3"/>
  <c r="K69" i="3"/>
  <c r="J69" i="3"/>
  <c r="I69" i="3"/>
  <c r="H69" i="3"/>
  <c r="G69" i="3"/>
  <c r="F69" i="3"/>
  <c r="E69" i="3"/>
  <c r="D69" i="3"/>
  <c r="B69" i="3"/>
  <c r="C69" i="3" s="1"/>
  <c r="A69" i="3"/>
  <c r="U68" i="3"/>
  <c r="T68" i="3"/>
  <c r="S68" i="3"/>
  <c r="R68" i="3"/>
  <c r="Q68" i="3"/>
  <c r="P68" i="3"/>
  <c r="O68" i="3"/>
  <c r="M68" i="3"/>
  <c r="L68" i="3"/>
  <c r="K68" i="3"/>
  <c r="J68" i="3"/>
  <c r="I68" i="3"/>
  <c r="H68" i="3"/>
  <c r="G68" i="3"/>
  <c r="F68" i="3"/>
  <c r="E68" i="3"/>
  <c r="D68" i="3"/>
  <c r="B68" i="3"/>
  <c r="C68" i="3" s="1"/>
  <c r="A68" i="3"/>
  <c r="U67" i="3"/>
  <c r="T67" i="3"/>
  <c r="S67" i="3"/>
  <c r="R67" i="3"/>
  <c r="Q67" i="3"/>
  <c r="P67" i="3"/>
  <c r="O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U66" i="3"/>
  <c r="T66" i="3"/>
  <c r="S66" i="3"/>
  <c r="R66" i="3"/>
  <c r="Q66" i="3"/>
  <c r="P66" i="3"/>
  <c r="O66" i="3"/>
  <c r="M66" i="3"/>
  <c r="L66" i="3"/>
  <c r="K66" i="3"/>
  <c r="J66" i="3"/>
  <c r="I66" i="3"/>
  <c r="H66" i="3"/>
  <c r="H66" i="1" s="1"/>
  <c r="G66" i="3"/>
  <c r="F66" i="3"/>
  <c r="E66" i="3"/>
  <c r="D66" i="3"/>
  <c r="C66" i="3"/>
  <c r="B66" i="3"/>
  <c r="A66" i="3"/>
  <c r="U65" i="3"/>
  <c r="T65" i="3"/>
  <c r="S65" i="3"/>
  <c r="R65" i="3"/>
  <c r="Q65" i="3"/>
  <c r="P65" i="3"/>
  <c r="O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U64" i="3"/>
  <c r="T64" i="3"/>
  <c r="S64" i="3"/>
  <c r="R64" i="3"/>
  <c r="Q64" i="3"/>
  <c r="P64" i="3"/>
  <c r="O64" i="3"/>
  <c r="M64" i="3"/>
  <c r="L64" i="3"/>
  <c r="K64" i="3"/>
  <c r="J64" i="3"/>
  <c r="I64" i="3"/>
  <c r="H64" i="3"/>
  <c r="G64" i="3"/>
  <c r="F64" i="3"/>
  <c r="E64" i="3"/>
  <c r="D64" i="3"/>
  <c r="B64" i="3"/>
  <c r="C64" i="3" s="1"/>
  <c r="A64" i="3"/>
  <c r="U63" i="3"/>
  <c r="T63" i="3"/>
  <c r="S63" i="3"/>
  <c r="R63" i="3"/>
  <c r="Q63" i="3"/>
  <c r="P63" i="3"/>
  <c r="O63" i="3"/>
  <c r="M63" i="3"/>
  <c r="L63" i="3"/>
  <c r="K63" i="3"/>
  <c r="J63" i="3"/>
  <c r="I63" i="3"/>
  <c r="H63" i="3"/>
  <c r="G63" i="3"/>
  <c r="F63" i="3"/>
  <c r="E63" i="3"/>
  <c r="D63" i="3"/>
  <c r="B63" i="3"/>
  <c r="C63" i="3" s="1"/>
  <c r="C63" i="1" s="1"/>
  <c r="A63" i="3"/>
  <c r="U62" i="3"/>
  <c r="T62" i="3"/>
  <c r="S62" i="3"/>
  <c r="R62" i="3"/>
  <c r="Q62" i="3"/>
  <c r="P62" i="3"/>
  <c r="O62" i="3"/>
  <c r="N62" i="1" s="1"/>
  <c r="M62" i="3"/>
  <c r="L62" i="3"/>
  <c r="K62" i="3"/>
  <c r="J62" i="3"/>
  <c r="I62" i="3"/>
  <c r="H62" i="3"/>
  <c r="G62" i="3"/>
  <c r="F62" i="3"/>
  <c r="E62" i="3"/>
  <c r="D62" i="3"/>
  <c r="B62" i="3"/>
  <c r="C62" i="3" s="1"/>
  <c r="A62" i="3"/>
  <c r="U61" i="3"/>
  <c r="T61" i="3"/>
  <c r="S61" i="3"/>
  <c r="R61" i="3"/>
  <c r="Q61" i="3"/>
  <c r="P61" i="3"/>
  <c r="O61" i="3"/>
  <c r="M61" i="3"/>
  <c r="L61" i="3"/>
  <c r="K61" i="3"/>
  <c r="J61" i="3"/>
  <c r="I61" i="3"/>
  <c r="I61" i="1" s="1"/>
  <c r="H61" i="3"/>
  <c r="G61" i="3"/>
  <c r="F61" i="3"/>
  <c r="E61" i="3"/>
  <c r="D61" i="3"/>
  <c r="B61" i="3"/>
  <c r="C61" i="3" s="1"/>
  <c r="A61" i="3"/>
  <c r="A61" i="1" s="1"/>
  <c r="U60" i="3"/>
  <c r="T60" i="3"/>
  <c r="S60" i="3"/>
  <c r="R60" i="3"/>
  <c r="Q60" i="3"/>
  <c r="P60" i="3"/>
  <c r="O60" i="3"/>
  <c r="M60" i="3"/>
  <c r="L60" i="3"/>
  <c r="K60" i="3"/>
  <c r="J60" i="3"/>
  <c r="I60" i="3"/>
  <c r="H60" i="3"/>
  <c r="G60" i="3"/>
  <c r="F60" i="3"/>
  <c r="F60" i="1" s="1"/>
  <c r="E60" i="3"/>
  <c r="D60" i="3"/>
  <c r="B60" i="3"/>
  <c r="C60" i="3" s="1"/>
  <c r="A60" i="3"/>
  <c r="U59" i="3"/>
  <c r="T59" i="3"/>
  <c r="S59" i="3"/>
  <c r="R59" i="3"/>
  <c r="Q59" i="3"/>
  <c r="P59" i="3"/>
  <c r="O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U58" i="3"/>
  <c r="T58" i="3"/>
  <c r="S58" i="3"/>
  <c r="R58" i="3"/>
  <c r="Q58" i="3"/>
  <c r="P58" i="3"/>
  <c r="O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U57" i="3"/>
  <c r="T57" i="3"/>
  <c r="S57" i="3"/>
  <c r="R57" i="3"/>
  <c r="Q57" i="3"/>
  <c r="P57" i="3"/>
  <c r="O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U56" i="3"/>
  <c r="T56" i="3"/>
  <c r="S56" i="3"/>
  <c r="R56" i="3"/>
  <c r="Q56" i="3"/>
  <c r="P56" i="3"/>
  <c r="O56" i="3"/>
  <c r="M56" i="3"/>
  <c r="L56" i="3"/>
  <c r="K56" i="3"/>
  <c r="J56" i="3"/>
  <c r="I56" i="3"/>
  <c r="H56" i="3"/>
  <c r="G56" i="3"/>
  <c r="F56" i="3"/>
  <c r="E56" i="3"/>
  <c r="N56" i="3" s="1"/>
  <c r="D56" i="3"/>
  <c r="B56" i="3"/>
  <c r="C56" i="3" s="1"/>
  <c r="A56" i="3"/>
  <c r="U55" i="3"/>
  <c r="T55" i="3"/>
  <c r="S55" i="3"/>
  <c r="R55" i="3"/>
  <c r="Q55" i="1" s="1"/>
  <c r="Q55" i="3"/>
  <c r="P55" i="3"/>
  <c r="O55" i="3"/>
  <c r="M55" i="3"/>
  <c r="L55" i="3"/>
  <c r="K55" i="3"/>
  <c r="J55" i="3"/>
  <c r="I55" i="3"/>
  <c r="H55" i="3"/>
  <c r="G55" i="3"/>
  <c r="F55" i="3"/>
  <c r="E55" i="3"/>
  <c r="D55" i="3"/>
  <c r="B55" i="3"/>
  <c r="C55" i="3" s="1"/>
  <c r="A55" i="3"/>
  <c r="U54" i="3"/>
  <c r="T54" i="3"/>
  <c r="S54" i="3"/>
  <c r="R54" i="3"/>
  <c r="Q54" i="3"/>
  <c r="P54" i="3"/>
  <c r="O54" i="3"/>
  <c r="M54" i="3"/>
  <c r="L54" i="3"/>
  <c r="L54" i="1" s="1"/>
  <c r="K54" i="3"/>
  <c r="J54" i="3"/>
  <c r="I54" i="3"/>
  <c r="H54" i="3"/>
  <c r="G54" i="3"/>
  <c r="F54" i="3"/>
  <c r="E54" i="3"/>
  <c r="D54" i="3"/>
  <c r="B54" i="3"/>
  <c r="C54" i="3" s="1"/>
  <c r="A54" i="3"/>
  <c r="U53" i="3"/>
  <c r="T53" i="3"/>
  <c r="S53" i="3"/>
  <c r="R53" i="3"/>
  <c r="Q53" i="3"/>
  <c r="P53" i="3"/>
  <c r="O53" i="3"/>
  <c r="M53" i="3"/>
  <c r="L53" i="3"/>
  <c r="K53" i="3"/>
  <c r="J53" i="3"/>
  <c r="I53" i="3"/>
  <c r="H53" i="3"/>
  <c r="G53" i="3"/>
  <c r="F53" i="3"/>
  <c r="E53" i="3"/>
  <c r="D53" i="3"/>
  <c r="B53" i="3"/>
  <c r="C53" i="3" s="1"/>
  <c r="A53" i="3"/>
  <c r="U52" i="3"/>
  <c r="T52" i="3"/>
  <c r="S52" i="3"/>
  <c r="R52" i="3"/>
  <c r="Q52" i="3"/>
  <c r="P52" i="3"/>
  <c r="O52" i="3"/>
  <c r="M52" i="3"/>
  <c r="L52" i="3"/>
  <c r="K52" i="3"/>
  <c r="J52" i="3"/>
  <c r="I52" i="3"/>
  <c r="H52" i="3"/>
  <c r="G52" i="3"/>
  <c r="F52" i="3"/>
  <c r="E52" i="3"/>
  <c r="D52" i="3"/>
  <c r="B52" i="3"/>
  <c r="C52" i="3" s="1"/>
  <c r="A52" i="3"/>
  <c r="U51" i="3"/>
  <c r="T51" i="3"/>
  <c r="S51" i="3"/>
  <c r="R51" i="3"/>
  <c r="Q51" i="3"/>
  <c r="P51" i="3"/>
  <c r="O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U50" i="3"/>
  <c r="T50" i="3"/>
  <c r="S50" i="3"/>
  <c r="R50" i="3"/>
  <c r="Q50" i="3"/>
  <c r="P50" i="3"/>
  <c r="O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U49" i="3"/>
  <c r="T49" i="3"/>
  <c r="S49" i="3"/>
  <c r="R49" i="3"/>
  <c r="Q49" i="3"/>
  <c r="P49" i="3"/>
  <c r="O49" i="3"/>
  <c r="M49" i="3"/>
  <c r="L49" i="3"/>
  <c r="K49" i="3"/>
  <c r="J49" i="3"/>
  <c r="I49" i="3"/>
  <c r="H49" i="3"/>
  <c r="H49" i="1" s="1"/>
  <c r="G49" i="3"/>
  <c r="F49" i="3"/>
  <c r="E49" i="3"/>
  <c r="D49" i="3"/>
  <c r="C49" i="3"/>
  <c r="B49" i="3"/>
  <c r="A49" i="3"/>
  <c r="U48" i="3"/>
  <c r="T48" i="3"/>
  <c r="S48" i="3"/>
  <c r="R48" i="3"/>
  <c r="Q48" i="3"/>
  <c r="P48" i="3"/>
  <c r="O48" i="3"/>
  <c r="M48" i="3"/>
  <c r="L48" i="3"/>
  <c r="K48" i="3"/>
  <c r="J48" i="3"/>
  <c r="I48" i="3"/>
  <c r="H48" i="3"/>
  <c r="G48" i="3"/>
  <c r="F48" i="3"/>
  <c r="E48" i="3"/>
  <c r="D48" i="3"/>
  <c r="B48" i="3"/>
  <c r="C48" i="3" s="1"/>
  <c r="A48" i="3"/>
  <c r="U47" i="3"/>
  <c r="T47" i="3"/>
  <c r="S47" i="3"/>
  <c r="R47" i="3"/>
  <c r="Q47" i="3"/>
  <c r="P47" i="3"/>
  <c r="O47" i="3"/>
  <c r="M47" i="3"/>
  <c r="L47" i="3"/>
  <c r="K47" i="3"/>
  <c r="J47" i="3"/>
  <c r="I47" i="3"/>
  <c r="H47" i="3"/>
  <c r="G47" i="3"/>
  <c r="G47" i="1" s="1"/>
  <c r="F47" i="3"/>
  <c r="E47" i="3"/>
  <c r="D47" i="3"/>
  <c r="B47" i="3"/>
  <c r="C47" i="3" s="1"/>
  <c r="A47" i="3"/>
  <c r="U46" i="3"/>
  <c r="T46" i="3"/>
  <c r="S46" i="3"/>
  <c r="R46" i="3"/>
  <c r="Q46" i="3"/>
  <c r="P46" i="3"/>
  <c r="O46" i="3"/>
  <c r="M46" i="3"/>
  <c r="L46" i="3"/>
  <c r="K46" i="3"/>
  <c r="J46" i="3"/>
  <c r="I46" i="3"/>
  <c r="H46" i="3"/>
  <c r="G46" i="3"/>
  <c r="F46" i="3"/>
  <c r="E46" i="3"/>
  <c r="D46" i="3"/>
  <c r="B46" i="3"/>
  <c r="C46" i="3" s="1"/>
  <c r="A46" i="3"/>
  <c r="U45" i="3"/>
  <c r="T45" i="3"/>
  <c r="S45" i="3"/>
  <c r="R45" i="3"/>
  <c r="Q45" i="3"/>
  <c r="P45" i="3"/>
  <c r="O45" i="3"/>
  <c r="M45" i="3"/>
  <c r="L45" i="3"/>
  <c r="K45" i="3"/>
  <c r="J45" i="3"/>
  <c r="I45" i="3"/>
  <c r="H45" i="3"/>
  <c r="G45" i="3"/>
  <c r="F45" i="3"/>
  <c r="E45" i="3"/>
  <c r="D45" i="3"/>
  <c r="B45" i="3"/>
  <c r="C45" i="3" s="1"/>
  <c r="A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N44" i="3" s="1"/>
  <c r="E44" i="3"/>
  <c r="D44" i="3"/>
  <c r="B44" i="3"/>
  <c r="C44" i="3" s="1"/>
  <c r="A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U42" i="3"/>
  <c r="T42" i="3"/>
  <c r="S42" i="3"/>
  <c r="R42" i="1" s="1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U40" i="3"/>
  <c r="T40" i="3"/>
  <c r="S40" i="3"/>
  <c r="R40" i="3"/>
  <c r="Q40" i="3"/>
  <c r="P40" i="3"/>
  <c r="O40" i="3"/>
  <c r="M40" i="3"/>
  <c r="L40" i="3"/>
  <c r="K40" i="3"/>
  <c r="J40" i="3"/>
  <c r="J40" i="1" s="1"/>
  <c r="I40" i="3"/>
  <c r="H40" i="3"/>
  <c r="G40" i="3"/>
  <c r="F40" i="3"/>
  <c r="E40" i="3"/>
  <c r="D40" i="3"/>
  <c r="B40" i="3"/>
  <c r="C40" i="3" s="1"/>
  <c r="A40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B39" i="3"/>
  <c r="C39" i="3" s="1"/>
  <c r="A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B38" i="3"/>
  <c r="C38" i="3" s="1"/>
  <c r="A38" i="3"/>
  <c r="U37" i="3"/>
  <c r="T37" i="3"/>
  <c r="S37" i="1" s="1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B37" i="3"/>
  <c r="C37" i="3" s="1"/>
  <c r="A37" i="3"/>
  <c r="U36" i="3"/>
  <c r="T36" i="3"/>
  <c r="S36" i="3"/>
  <c r="R36" i="1" s="1"/>
  <c r="R36" i="3"/>
  <c r="Q36" i="3"/>
  <c r="P36" i="3"/>
  <c r="O36" i="3"/>
  <c r="M36" i="3"/>
  <c r="L36" i="3"/>
  <c r="K36" i="3"/>
  <c r="J36" i="3"/>
  <c r="J36" i="1" s="1"/>
  <c r="I36" i="3"/>
  <c r="H36" i="3"/>
  <c r="G36" i="3"/>
  <c r="F36" i="3"/>
  <c r="E36" i="3"/>
  <c r="D36" i="3"/>
  <c r="B36" i="3"/>
  <c r="C36" i="3" s="1"/>
  <c r="A36" i="3"/>
  <c r="A36" i="1" s="1"/>
  <c r="U35" i="3"/>
  <c r="T35" i="3"/>
  <c r="S35" i="3"/>
  <c r="R35" i="3"/>
  <c r="Q35" i="3"/>
  <c r="P35" i="3"/>
  <c r="O35" i="3"/>
  <c r="M35" i="3"/>
  <c r="M35" i="1" s="1"/>
  <c r="L35" i="3"/>
  <c r="K35" i="3"/>
  <c r="J35" i="3"/>
  <c r="I35" i="3"/>
  <c r="H35" i="3"/>
  <c r="G35" i="3"/>
  <c r="F35" i="3"/>
  <c r="E35" i="3"/>
  <c r="E35" i="1" s="1"/>
  <c r="D35" i="3"/>
  <c r="C35" i="3"/>
  <c r="B35" i="3"/>
  <c r="A35" i="3"/>
  <c r="U34" i="3"/>
  <c r="T34" i="3"/>
  <c r="S34" i="3"/>
  <c r="R34" i="3"/>
  <c r="Q34" i="1" s="1"/>
  <c r="Q34" i="3"/>
  <c r="P34" i="3"/>
  <c r="O34" i="3"/>
  <c r="M34" i="3"/>
  <c r="L34" i="3"/>
  <c r="K34" i="3"/>
  <c r="J34" i="3"/>
  <c r="I34" i="3"/>
  <c r="I34" i="1" s="1"/>
  <c r="H34" i="3"/>
  <c r="H34" i="1" s="1"/>
  <c r="G34" i="3"/>
  <c r="F34" i="3"/>
  <c r="E34" i="3"/>
  <c r="D34" i="3"/>
  <c r="C34" i="3"/>
  <c r="B34" i="3"/>
  <c r="A34" i="3"/>
  <c r="A34" i="1" s="1"/>
  <c r="U33" i="3"/>
  <c r="T33" i="3"/>
  <c r="S33" i="3"/>
  <c r="R33" i="3"/>
  <c r="Q33" i="3"/>
  <c r="P33" i="3"/>
  <c r="O33" i="3"/>
  <c r="M33" i="3"/>
  <c r="M33" i="1" s="1"/>
  <c r="L33" i="3"/>
  <c r="K33" i="3"/>
  <c r="J33" i="3"/>
  <c r="I33" i="3"/>
  <c r="H33" i="3"/>
  <c r="G33" i="3"/>
  <c r="F33" i="3"/>
  <c r="E33" i="3"/>
  <c r="E33" i="1" s="1"/>
  <c r="D33" i="3"/>
  <c r="C33" i="3"/>
  <c r="B33" i="3"/>
  <c r="A33" i="3"/>
  <c r="U32" i="3"/>
  <c r="T32" i="3"/>
  <c r="S32" i="3"/>
  <c r="R32" i="3"/>
  <c r="Q32" i="3"/>
  <c r="P32" i="3"/>
  <c r="O32" i="3"/>
  <c r="M32" i="3"/>
  <c r="L32" i="3"/>
  <c r="K32" i="3"/>
  <c r="J32" i="3"/>
  <c r="I32" i="3"/>
  <c r="H32" i="3"/>
  <c r="G32" i="3"/>
  <c r="F32" i="3"/>
  <c r="E32" i="3"/>
  <c r="D32" i="3"/>
  <c r="B32" i="3"/>
  <c r="C32" i="3" s="1"/>
  <c r="A32" i="3"/>
  <c r="U31" i="3"/>
  <c r="T31" i="3"/>
  <c r="S31" i="3"/>
  <c r="R31" i="3"/>
  <c r="Q31" i="3"/>
  <c r="P31" i="3"/>
  <c r="O31" i="3"/>
  <c r="M31" i="3"/>
  <c r="L31" i="3"/>
  <c r="K31" i="3"/>
  <c r="J31" i="3"/>
  <c r="I31" i="3"/>
  <c r="H31" i="3"/>
  <c r="G31" i="3"/>
  <c r="F31" i="3"/>
  <c r="E31" i="3"/>
  <c r="D31" i="3"/>
  <c r="B31" i="3"/>
  <c r="C31" i="3" s="1"/>
  <c r="C31" i="1" s="1"/>
  <c r="A31" i="3"/>
  <c r="U30" i="3"/>
  <c r="T30" i="3"/>
  <c r="S30" i="3"/>
  <c r="R30" i="3"/>
  <c r="Q30" i="3"/>
  <c r="P30" i="3"/>
  <c r="O30" i="1" s="1"/>
  <c r="O30" i="3"/>
  <c r="N30" i="1" s="1"/>
  <c r="M30" i="3"/>
  <c r="L30" i="3"/>
  <c r="K30" i="3"/>
  <c r="J30" i="3"/>
  <c r="I30" i="3"/>
  <c r="H30" i="3"/>
  <c r="G30" i="3"/>
  <c r="G30" i="1" s="1"/>
  <c r="F30" i="3"/>
  <c r="E30" i="3"/>
  <c r="D30" i="3"/>
  <c r="B30" i="3"/>
  <c r="C30" i="3" s="1"/>
  <c r="A30" i="3"/>
  <c r="U29" i="3"/>
  <c r="T29" i="3"/>
  <c r="S29" i="3"/>
  <c r="R29" i="1" s="1"/>
  <c r="R29" i="3"/>
  <c r="Q29" i="3"/>
  <c r="P29" i="3"/>
  <c r="O29" i="3"/>
  <c r="M29" i="3"/>
  <c r="L29" i="3"/>
  <c r="K29" i="3"/>
  <c r="J29" i="3"/>
  <c r="J29" i="1" s="1"/>
  <c r="I29" i="3"/>
  <c r="I29" i="1" s="1"/>
  <c r="H29" i="3"/>
  <c r="G29" i="3"/>
  <c r="F29" i="3"/>
  <c r="E29" i="3"/>
  <c r="D29" i="3"/>
  <c r="B29" i="3"/>
  <c r="C29" i="3" s="1"/>
  <c r="A29" i="3"/>
  <c r="A29" i="1" s="1"/>
  <c r="U28" i="3"/>
  <c r="T28" i="3"/>
  <c r="S28" i="3"/>
  <c r="R28" i="3"/>
  <c r="Q28" i="3"/>
  <c r="P28" i="3"/>
  <c r="O28" i="3"/>
  <c r="M28" i="3"/>
  <c r="L28" i="3"/>
  <c r="K28" i="3"/>
  <c r="J28" i="3"/>
  <c r="I28" i="3"/>
  <c r="H28" i="3"/>
  <c r="G28" i="3"/>
  <c r="F28" i="3"/>
  <c r="F28" i="1" s="1"/>
  <c r="E28" i="3"/>
  <c r="D28" i="3"/>
  <c r="B28" i="3"/>
  <c r="C28" i="3" s="1"/>
  <c r="A28" i="3"/>
  <c r="U27" i="3"/>
  <c r="T27" i="3"/>
  <c r="S27" i="3"/>
  <c r="R27" i="3"/>
  <c r="Q27" i="3"/>
  <c r="P27" i="3"/>
  <c r="O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U26" i="3"/>
  <c r="T26" i="3"/>
  <c r="S26" i="3"/>
  <c r="R26" i="3"/>
  <c r="Q26" i="3"/>
  <c r="P26" i="3"/>
  <c r="O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U25" i="3"/>
  <c r="T25" i="3"/>
  <c r="S25" i="3"/>
  <c r="R25" i="3"/>
  <c r="Q25" i="3"/>
  <c r="P25" i="3"/>
  <c r="O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U24" i="3"/>
  <c r="T24" i="3"/>
  <c r="S24" i="3"/>
  <c r="R24" i="3"/>
  <c r="Q24" i="3"/>
  <c r="P24" i="3"/>
  <c r="O24" i="3"/>
  <c r="M24" i="3"/>
  <c r="L24" i="3"/>
  <c r="K24" i="3"/>
  <c r="J24" i="3"/>
  <c r="I24" i="3"/>
  <c r="H24" i="3"/>
  <c r="G24" i="3"/>
  <c r="F24" i="3"/>
  <c r="E24" i="3"/>
  <c r="N24" i="3" s="1"/>
  <c r="D24" i="3"/>
  <c r="B24" i="3"/>
  <c r="C24" i="3" s="1"/>
  <c r="A24" i="3"/>
  <c r="U23" i="3"/>
  <c r="T23" i="3"/>
  <c r="S23" i="3"/>
  <c r="R23" i="3"/>
  <c r="Q23" i="1" s="1"/>
  <c r="Q23" i="3"/>
  <c r="P23" i="3"/>
  <c r="O23" i="3"/>
  <c r="M23" i="3"/>
  <c r="L23" i="3"/>
  <c r="K23" i="3"/>
  <c r="J23" i="3"/>
  <c r="I23" i="3"/>
  <c r="H23" i="3"/>
  <c r="G23" i="3"/>
  <c r="F23" i="3"/>
  <c r="E23" i="3"/>
  <c r="D23" i="3"/>
  <c r="B23" i="3"/>
  <c r="C23" i="3" s="1"/>
  <c r="A23" i="3"/>
  <c r="U22" i="3"/>
  <c r="T22" i="3"/>
  <c r="S22" i="3"/>
  <c r="R22" i="3"/>
  <c r="Q22" i="3"/>
  <c r="P22" i="3"/>
  <c r="O22" i="3"/>
  <c r="M22" i="3"/>
  <c r="L22" i="3"/>
  <c r="L22" i="1" s="1"/>
  <c r="K22" i="3"/>
  <c r="J22" i="3"/>
  <c r="I22" i="3"/>
  <c r="H22" i="3"/>
  <c r="G22" i="3"/>
  <c r="F22" i="3"/>
  <c r="E22" i="3"/>
  <c r="D22" i="3"/>
  <c r="B22" i="3"/>
  <c r="C22" i="3" s="1"/>
  <c r="A22" i="3"/>
  <c r="U21" i="3"/>
  <c r="T21" i="3"/>
  <c r="S21" i="3"/>
  <c r="R21" i="3"/>
  <c r="Q21" i="3"/>
  <c r="P21" i="3"/>
  <c r="O21" i="3"/>
  <c r="M21" i="3"/>
  <c r="L21" i="3"/>
  <c r="K21" i="3"/>
  <c r="J21" i="3"/>
  <c r="I21" i="3"/>
  <c r="H21" i="3"/>
  <c r="G21" i="3"/>
  <c r="F21" i="3"/>
  <c r="E21" i="3"/>
  <c r="D21" i="3"/>
  <c r="B21" i="3"/>
  <c r="C21" i="3" s="1"/>
  <c r="A21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B20" i="3"/>
  <c r="C20" i="3" s="1"/>
  <c r="A20" i="3"/>
  <c r="U19" i="3"/>
  <c r="T19" i="3"/>
  <c r="S19" i="3"/>
  <c r="R19" i="3"/>
  <c r="Q19" i="3"/>
  <c r="P19" i="3"/>
  <c r="O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U18" i="3"/>
  <c r="T18" i="3"/>
  <c r="S18" i="3"/>
  <c r="R18" i="3"/>
  <c r="Q18" i="3"/>
  <c r="P18" i="3"/>
  <c r="O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H17" i="1" s="1"/>
  <c r="G17" i="3"/>
  <c r="F17" i="3"/>
  <c r="E17" i="3"/>
  <c r="D17" i="3"/>
  <c r="C17" i="3"/>
  <c r="B17" i="3"/>
  <c r="A17" i="3"/>
  <c r="U16" i="3"/>
  <c r="T16" i="3"/>
  <c r="S16" i="3"/>
  <c r="R16" i="3"/>
  <c r="Q16" i="3"/>
  <c r="P16" i="3"/>
  <c r="O16" i="3"/>
  <c r="M16" i="3"/>
  <c r="L16" i="3"/>
  <c r="K16" i="3"/>
  <c r="J16" i="3"/>
  <c r="I16" i="3"/>
  <c r="H16" i="3"/>
  <c r="G16" i="3"/>
  <c r="F16" i="3"/>
  <c r="E16" i="3"/>
  <c r="D16" i="3"/>
  <c r="B16" i="3"/>
  <c r="C16" i="3" s="1"/>
  <c r="A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G15" i="1" s="1"/>
  <c r="F15" i="3"/>
  <c r="E15" i="3"/>
  <c r="D15" i="3"/>
  <c r="B15" i="3"/>
  <c r="C15" i="3" s="1"/>
  <c r="A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B14" i="3"/>
  <c r="C14" i="3" s="1"/>
  <c r="A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B13" i="3"/>
  <c r="C13" i="3" s="1"/>
  <c r="A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N12" i="3" s="1"/>
  <c r="E12" i="3"/>
  <c r="D12" i="3"/>
  <c r="B12" i="3"/>
  <c r="C12" i="3" s="1"/>
  <c r="A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U10" i="3"/>
  <c r="T10" i="3"/>
  <c r="S10" i="3"/>
  <c r="R10" i="1" s="1"/>
  <c r="R10" i="3"/>
  <c r="Q10" i="3"/>
  <c r="P10" i="3"/>
  <c r="O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U9" i="3"/>
  <c r="T9" i="3"/>
  <c r="S9" i="3"/>
  <c r="R9" i="3"/>
  <c r="Q9" i="3"/>
  <c r="P9" i="3"/>
  <c r="O9" i="3"/>
  <c r="M9" i="3"/>
  <c r="L9" i="3"/>
  <c r="K9" i="3"/>
  <c r="J9" i="3"/>
  <c r="I9" i="3"/>
  <c r="H9" i="3"/>
  <c r="G9" i="3"/>
  <c r="F9" i="3"/>
  <c r="E9" i="3"/>
  <c r="D9" i="3"/>
  <c r="C9" i="3"/>
  <c r="B9" i="3"/>
  <c r="A9" i="3"/>
  <c r="U8" i="3"/>
  <c r="T8" i="3"/>
  <c r="S8" i="3"/>
  <c r="R8" i="3"/>
  <c r="Q8" i="3"/>
  <c r="P8" i="3"/>
  <c r="O8" i="3"/>
  <c r="M8" i="3"/>
  <c r="L8" i="3"/>
  <c r="K8" i="3"/>
  <c r="J8" i="3"/>
  <c r="J8" i="1" s="1"/>
  <c r="I8" i="3"/>
  <c r="H8" i="3"/>
  <c r="G8" i="3"/>
  <c r="F8" i="3"/>
  <c r="E8" i="3"/>
  <c r="D8" i="3"/>
  <c r="B8" i="3"/>
  <c r="C8" i="3" s="1"/>
  <c r="A8" i="3"/>
  <c r="U7" i="3"/>
  <c r="T7" i="3"/>
  <c r="S7" i="3"/>
  <c r="R7" i="3"/>
  <c r="Q7" i="3"/>
  <c r="P7" i="3"/>
  <c r="O7" i="3"/>
  <c r="M7" i="3"/>
  <c r="L7" i="3"/>
  <c r="K7" i="3"/>
  <c r="J7" i="3"/>
  <c r="I7" i="3"/>
  <c r="H7" i="3"/>
  <c r="G7" i="3"/>
  <c r="F7" i="3"/>
  <c r="E7" i="3"/>
  <c r="D7" i="3"/>
  <c r="B7" i="3"/>
  <c r="C7" i="3" s="1"/>
  <c r="A7" i="3"/>
  <c r="U6" i="3"/>
  <c r="T6" i="3"/>
  <c r="S6" i="3"/>
  <c r="R6" i="3"/>
  <c r="Q6" i="3"/>
  <c r="P6" i="3"/>
  <c r="O6" i="3"/>
  <c r="M6" i="3"/>
  <c r="L6" i="3"/>
  <c r="K6" i="3"/>
  <c r="J6" i="3"/>
  <c r="I6" i="3"/>
  <c r="H6" i="3"/>
  <c r="G6" i="3"/>
  <c r="F6" i="3"/>
  <c r="E6" i="3"/>
  <c r="D6" i="3"/>
  <c r="B6" i="3"/>
  <c r="C6" i="3" s="1"/>
  <c r="A6" i="3"/>
  <c r="U5" i="3"/>
  <c r="T5" i="3"/>
  <c r="S5" i="1" s="1"/>
  <c r="S5" i="3"/>
  <c r="R5" i="3"/>
  <c r="Q5" i="3"/>
  <c r="P5" i="3"/>
  <c r="O5" i="3"/>
  <c r="M5" i="3"/>
  <c r="L5" i="3"/>
  <c r="K5" i="3"/>
  <c r="J5" i="3"/>
  <c r="I5" i="3"/>
  <c r="H5" i="3"/>
  <c r="G5" i="3"/>
  <c r="F5" i="3"/>
  <c r="E5" i="3"/>
  <c r="D5" i="3"/>
  <c r="B5" i="3"/>
  <c r="C5" i="3" s="1"/>
  <c r="A5" i="3"/>
  <c r="U4" i="3"/>
  <c r="T4" i="3"/>
  <c r="S4" i="3"/>
  <c r="R4" i="3"/>
  <c r="Q4" i="3"/>
  <c r="P4" i="3"/>
  <c r="O4" i="3"/>
  <c r="M4" i="3"/>
  <c r="L4" i="3"/>
  <c r="K4" i="3"/>
  <c r="J4" i="3"/>
  <c r="I4" i="3"/>
  <c r="H4" i="3"/>
  <c r="G4" i="3"/>
  <c r="F4" i="3"/>
  <c r="E4" i="3"/>
  <c r="D4" i="3"/>
  <c r="B4" i="3"/>
  <c r="C4" i="3" s="1"/>
  <c r="A4" i="3"/>
  <c r="U3" i="3"/>
  <c r="T3" i="3"/>
  <c r="S3" i="3"/>
  <c r="R3" i="3"/>
  <c r="Q3" i="3"/>
  <c r="P3" i="3"/>
  <c r="O3" i="3"/>
  <c r="M3" i="3"/>
  <c r="L3" i="3"/>
  <c r="K3" i="3"/>
  <c r="J3" i="3"/>
  <c r="I3" i="3"/>
  <c r="H3" i="3"/>
  <c r="G3" i="3"/>
  <c r="F3" i="3"/>
  <c r="E3" i="3"/>
  <c r="D3" i="3"/>
  <c r="C3" i="3"/>
  <c r="B3" i="3"/>
  <c r="A3" i="3"/>
  <c r="U2" i="3"/>
  <c r="T2" i="3"/>
  <c r="S2" i="3"/>
  <c r="R2" i="3"/>
  <c r="Q2" i="3"/>
  <c r="P2" i="3"/>
  <c r="O2" i="3"/>
  <c r="M2" i="3"/>
  <c r="L2" i="3"/>
  <c r="K2" i="3"/>
  <c r="J2" i="3"/>
  <c r="I2" i="3"/>
  <c r="H2" i="3"/>
  <c r="H2" i="1" s="1"/>
  <c r="G2" i="3"/>
  <c r="F2" i="3"/>
  <c r="E2" i="3"/>
  <c r="D2" i="3"/>
  <c r="C2" i="3"/>
  <c r="B2" i="3"/>
  <c r="A2" i="3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A1066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A1065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A1064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A1063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A1062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A1061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A1060" i="1"/>
  <c r="S1059" i="1"/>
  <c r="R1059" i="1"/>
  <c r="Q1059" i="1"/>
  <c r="O1059" i="1"/>
  <c r="N1059" i="1"/>
  <c r="M1059" i="1"/>
  <c r="L1059" i="1"/>
  <c r="K1059" i="1"/>
  <c r="J1059" i="1"/>
  <c r="I1059" i="1"/>
  <c r="G1059" i="1"/>
  <c r="F1059" i="1"/>
  <c r="E1059" i="1"/>
  <c r="D1059" i="1"/>
  <c r="B1059" i="1"/>
  <c r="A1059" i="1"/>
  <c r="R1058" i="1"/>
  <c r="Q1058" i="1"/>
  <c r="P1058" i="1"/>
  <c r="O1058" i="1"/>
  <c r="N1058" i="1"/>
  <c r="M1058" i="1"/>
  <c r="L1058" i="1"/>
  <c r="J1058" i="1"/>
  <c r="I1058" i="1"/>
  <c r="H1058" i="1"/>
  <c r="G1058" i="1"/>
  <c r="F1058" i="1"/>
  <c r="E1058" i="1"/>
  <c r="D1058" i="1"/>
  <c r="A1058" i="1"/>
  <c r="S1057" i="1"/>
  <c r="R1057" i="1"/>
  <c r="Q1057" i="1"/>
  <c r="P1057" i="1"/>
  <c r="O1057" i="1"/>
  <c r="M1057" i="1"/>
  <c r="L1057" i="1"/>
  <c r="K1057" i="1"/>
  <c r="J1057" i="1"/>
  <c r="I1057" i="1"/>
  <c r="H1057" i="1"/>
  <c r="G1057" i="1"/>
  <c r="E1057" i="1"/>
  <c r="D1057" i="1"/>
  <c r="C1057" i="1"/>
  <c r="B1057" i="1"/>
  <c r="A1057" i="1"/>
  <c r="S1056" i="1"/>
  <c r="R1056" i="1"/>
  <c r="P1056" i="1"/>
  <c r="O1056" i="1"/>
  <c r="N1056" i="1"/>
  <c r="M1056" i="1"/>
  <c r="L1056" i="1"/>
  <c r="K1056" i="1"/>
  <c r="J1056" i="1"/>
  <c r="H1056" i="1"/>
  <c r="G1056" i="1"/>
  <c r="F1056" i="1"/>
  <c r="E1056" i="1"/>
  <c r="D1056" i="1"/>
  <c r="C1056" i="1"/>
  <c r="B1056" i="1"/>
  <c r="A1056" i="1"/>
  <c r="S1055" i="1"/>
  <c r="R1055" i="1"/>
  <c r="Q1055" i="1"/>
  <c r="P1055" i="1"/>
  <c r="O1055" i="1"/>
  <c r="N1055" i="1"/>
  <c r="M1055" i="1"/>
  <c r="K1055" i="1"/>
  <c r="J1055" i="1"/>
  <c r="I1055" i="1"/>
  <c r="H1055" i="1"/>
  <c r="G1055" i="1"/>
  <c r="F1055" i="1"/>
  <c r="E1055" i="1"/>
  <c r="C1055" i="1"/>
  <c r="B1055" i="1"/>
  <c r="A1055" i="1"/>
  <c r="S1054" i="1"/>
  <c r="R1054" i="1"/>
  <c r="Q1054" i="1"/>
  <c r="P1054" i="1"/>
  <c r="N1054" i="1"/>
  <c r="M1054" i="1"/>
  <c r="L1054" i="1"/>
  <c r="K1054" i="1"/>
  <c r="J1054" i="1"/>
  <c r="I1054" i="1"/>
  <c r="H1054" i="1"/>
  <c r="F1054" i="1"/>
  <c r="E1054" i="1"/>
  <c r="D1054" i="1"/>
  <c r="C1054" i="1"/>
  <c r="B1054" i="1"/>
  <c r="A1054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A1053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A1052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A1051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A1050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1049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A1048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A1047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A1046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A1045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A1044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A1043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A1042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A1041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A1040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A1039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A1038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A1037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A1036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A1035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A1034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A1033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A1032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A1031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A1030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A1029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A1028" i="1"/>
  <c r="S1027" i="1"/>
  <c r="R1027" i="1"/>
  <c r="Q1027" i="1"/>
  <c r="P1027" i="1"/>
  <c r="O1027" i="1"/>
  <c r="N1027" i="1"/>
  <c r="M1027" i="1"/>
  <c r="K1027" i="1"/>
  <c r="J1027" i="1"/>
  <c r="I1027" i="1"/>
  <c r="H1027" i="1"/>
  <c r="G1027" i="1"/>
  <c r="F1027" i="1"/>
  <c r="E1027" i="1"/>
  <c r="C1027" i="1"/>
  <c r="B1027" i="1"/>
  <c r="A1027" i="1"/>
  <c r="S1026" i="1"/>
  <c r="R1026" i="1"/>
  <c r="Q1026" i="1"/>
  <c r="P1026" i="1"/>
  <c r="N1026" i="1"/>
  <c r="M1026" i="1"/>
  <c r="L1026" i="1"/>
  <c r="K1026" i="1"/>
  <c r="J1026" i="1"/>
  <c r="I1026" i="1"/>
  <c r="H1026" i="1"/>
  <c r="F1026" i="1"/>
  <c r="E1026" i="1"/>
  <c r="D1026" i="1"/>
  <c r="C1026" i="1"/>
  <c r="B1026" i="1"/>
  <c r="A1026" i="1"/>
  <c r="S1025" i="1"/>
  <c r="Q1025" i="1"/>
  <c r="P1025" i="1"/>
  <c r="O1025" i="1"/>
  <c r="N1025" i="1"/>
  <c r="M1025" i="1"/>
  <c r="L1025" i="1"/>
  <c r="K1025" i="1"/>
  <c r="I1025" i="1"/>
  <c r="H1025" i="1"/>
  <c r="G1025" i="1"/>
  <c r="F1025" i="1"/>
  <c r="E1025" i="1"/>
  <c r="D1025" i="1"/>
  <c r="C1025" i="1"/>
  <c r="B1025" i="1"/>
  <c r="S1024" i="1"/>
  <c r="R1024" i="1"/>
  <c r="Q1024" i="1"/>
  <c r="P1024" i="1"/>
  <c r="O1024" i="1"/>
  <c r="N1024" i="1"/>
  <c r="L1024" i="1"/>
  <c r="K1024" i="1"/>
  <c r="J1024" i="1"/>
  <c r="I1024" i="1"/>
  <c r="H1024" i="1"/>
  <c r="G1024" i="1"/>
  <c r="F1024" i="1"/>
  <c r="D1024" i="1"/>
  <c r="C1024" i="1"/>
  <c r="B1024" i="1"/>
  <c r="A1024" i="1"/>
  <c r="S1023" i="1"/>
  <c r="R1023" i="1"/>
  <c r="Q1023" i="1"/>
  <c r="O1023" i="1"/>
  <c r="N1023" i="1"/>
  <c r="M1023" i="1"/>
  <c r="L1023" i="1"/>
  <c r="K1023" i="1"/>
  <c r="J1023" i="1"/>
  <c r="I1023" i="1"/>
  <c r="G1023" i="1"/>
  <c r="F1023" i="1"/>
  <c r="E1023" i="1"/>
  <c r="D1023" i="1"/>
  <c r="C1023" i="1"/>
  <c r="B1023" i="1"/>
  <c r="A1023" i="1"/>
  <c r="R1022" i="1"/>
  <c r="Q1022" i="1"/>
  <c r="P1022" i="1"/>
  <c r="O1022" i="1"/>
  <c r="N1022" i="1"/>
  <c r="M1022" i="1"/>
  <c r="L1022" i="1"/>
  <c r="J1022" i="1"/>
  <c r="I1022" i="1"/>
  <c r="H1022" i="1"/>
  <c r="G1022" i="1"/>
  <c r="F1022" i="1"/>
  <c r="E1022" i="1"/>
  <c r="D1022" i="1"/>
  <c r="B1022" i="1"/>
  <c r="A1022" i="1"/>
  <c r="S1021" i="1"/>
  <c r="R1021" i="1"/>
  <c r="Q1021" i="1"/>
  <c r="P1021" i="1"/>
  <c r="N1021" i="1"/>
  <c r="M1021" i="1"/>
  <c r="L1021" i="1"/>
  <c r="K1021" i="1"/>
  <c r="J1021" i="1"/>
  <c r="I1021" i="1"/>
  <c r="H1021" i="1"/>
  <c r="F1021" i="1"/>
  <c r="E1021" i="1"/>
  <c r="D1021" i="1"/>
  <c r="C1021" i="1"/>
  <c r="B1021" i="1"/>
  <c r="A1021" i="1"/>
  <c r="R1020" i="1"/>
  <c r="Q1020" i="1"/>
  <c r="P1020" i="1"/>
  <c r="O1020" i="1"/>
  <c r="N1020" i="1"/>
  <c r="M1020" i="1"/>
  <c r="L1020" i="1"/>
  <c r="J1020" i="1"/>
  <c r="I1020" i="1"/>
  <c r="H1020" i="1"/>
  <c r="G1020" i="1"/>
  <c r="F1020" i="1"/>
  <c r="E1020" i="1"/>
  <c r="D1020" i="1"/>
  <c r="B1020" i="1"/>
  <c r="A1020" i="1"/>
  <c r="S1019" i="1"/>
  <c r="R1019" i="1"/>
  <c r="Q1019" i="1"/>
  <c r="P1019" i="1"/>
  <c r="N1019" i="1"/>
  <c r="M1019" i="1"/>
  <c r="L1019" i="1"/>
  <c r="K1019" i="1"/>
  <c r="J1019" i="1"/>
  <c r="I1019" i="1"/>
  <c r="H1019" i="1"/>
  <c r="F1019" i="1"/>
  <c r="E1019" i="1"/>
  <c r="D1019" i="1"/>
  <c r="C1019" i="1"/>
  <c r="B1019" i="1"/>
  <c r="A1019" i="1"/>
  <c r="S1018" i="1"/>
  <c r="Q1018" i="1"/>
  <c r="P1018" i="1"/>
  <c r="O1018" i="1"/>
  <c r="N1018" i="1"/>
  <c r="M1018" i="1"/>
  <c r="L1018" i="1"/>
  <c r="K1018" i="1"/>
  <c r="I1018" i="1"/>
  <c r="H1018" i="1"/>
  <c r="G1018" i="1"/>
  <c r="F1018" i="1"/>
  <c r="E1018" i="1"/>
  <c r="D1018" i="1"/>
  <c r="C1018" i="1"/>
  <c r="B1018" i="1"/>
  <c r="S1017" i="1"/>
  <c r="R1017" i="1"/>
  <c r="Q1017" i="1"/>
  <c r="P1017" i="1"/>
  <c r="O1017" i="1"/>
  <c r="N1017" i="1"/>
  <c r="L1017" i="1"/>
  <c r="K1017" i="1"/>
  <c r="J1017" i="1"/>
  <c r="I1017" i="1"/>
  <c r="H1017" i="1"/>
  <c r="G1017" i="1"/>
  <c r="F1017" i="1"/>
  <c r="D1017" i="1"/>
  <c r="C1017" i="1"/>
  <c r="B1017" i="1"/>
  <c r="A1017" i="1"/>
  <c r="S1016" i="1"/>
  <c r="R1016" i="1"/>
  <c r="Q1016" i="1"/>
  <c r="O1016" i="1"/>
  <c r="N1016" i="1"/>
  <c r="M1016" i="1"/>
  <c r="L1016" i="1"/>
  <c r="K1016" i="1"/>
  <c r="J1016" i="1"/>
  <c r="I1016" i="1"/>
  <c r="G1016" i="1"/>
  <c r="F1016" i="1"/>
  <c r="E1016" i="1"/>
  <c r="D1016" i="1"/>
  <c r="C1016" i="1"/>
  <c r="B1016" i="1"/>
  <c r="A1016" i="1"/>
  <c r="R1015" i="1"/>
  <c r="Q1015" i="1"/>
  <c r="P1015" i="1"/>
  <c r="O1015" i="1"/>
  <c r="N1015" i="1"/>
  <c r="M1015" i="1"/>
  <c r="L1015" i="1"/>
  <c r="J1015" i="1"/>
  <c r="I1015" i="1"/>
  <c r="H1015" i="1"/>
  <c r="G1015" i="1"/>
  <c r="F1015" i="1"/>
  <c r="E1015" i="1"/>
  <c r="D1015" i="1"/>
  <c r="A1015" i="1"/>
  <c r="S1014" i="1"/>
  <c r="R1014" i="1"/>
  <c r="Q1014" i="1"/>
  <c r="P1014" i="1"/>
  <c r="O1014" i="1"/>
  <c r="M1014" i="1"/>
  <c r="L1014" i="1"/>
  <c r="K1014" i="1"/>
  <c r="J1014" i="1"/>
  <c r="I1014" i="1"/>
  <c r="H1014" i="1"/>
  <c r="G1014" i="1"/>
  <c r="E1014" i="1"/>
  <c r="D1014" i="1"/>
  <c r="C1014" i="1"/>
  <c r="B1014" i="1"/>
  <c r="A1014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1013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1012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1008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1007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1006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1004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1003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A1002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1001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R987" i="1"/>
  <c r="Q987" i="1"/>
  <c r="P987" i="1"/>
  <c r="O987" i="1"/>
  <c r="N987" i="1"/>
  <c r="M987" i="1"/>
  <c r="L987" i="1"/>
  <c r="J987" i="1"/>
  <c r="I987" i="1"/>
  <c r="H987" i="1"/>
  <c r="G987" i="1"/>
  <c r="F987" i="1"/>
  <c r="E987" i="1"/>
  <c r="D987" i="1"/>
  <c r="A987" i="1"/>
  <c r="S986" i="1"/>
  <c r="R986" i="1"/>
  <c r="Q986" i="1"/>
  <c r="P986" i="1"/>
  <c r="O986" i="1"/>
  <c r="M986" i="1"/>
  <c r="L986" i="1"/>
  <c r="K986" i="1"/>
  <c r="J986" i="1"/>
  <c r="I986" i="1"/>
  <c r="H986" i="1"/>
  <c r="G986" i="1"/>
  <c r="E986" i="1"/>
  <c r="D986" i="1"/>
  <c r="C986" i="1"/>
  <c r="B986" i="1"/>
  <c r="A986" i="1"/>
  <c r="S985" i="1"/>
  <c r="R985" i="1"/>
  <c r="P985" i="1"/>
  <c r="O985" i="1"/>
  <c r="N985" i="1"/>
  <c r="M985" i="1"/>
  <c r="L985" i="1"/>
  <c r="K985" i="1"/>
  <c r="J985" i="1"/>
  <c r="H985" i="1"/>
  <c r="G985" i="1"/>
  <c r="F985" i="1"/>
  <c r="E985" i="1"/>
  <c r="D985" i="1"/>
  <c r="C985" i="1"/>
  <c r="B985" i="1"/>
  <c r="A985" i="1"/>
  <c r="S984" i="1"/>
  <c r="R984" i="1"/>
  <c r="Q984" i="1"/>
  <c r="P984" i="1"/>
  <c r="O984" i="1"/>
  <c r="N984" i="1"/>
  <c r="M984" i="1"/>
  <c r="K984" i="1"/>
  <c r="J984" i="1"/>
  <c r="I984" i="1"/>
  <c r="H984" i="1"/>
  <c r="G984" i="1"/>
  <c r="F984" i="1"/>
  <c r="E984" i="1"/>
  <c r="C984" i="1"/>
  <c r="B984" i="1"/>
  <c r="A984" i="1"/>
  <c r="S983" i="1"/>
  <c r="R983" i="1"/>
  <c r="Q983" i="1"/>
  <c r="P983" i="1"/>
  <c r="N983" i="1"/>
  <c r="M983" i="1"/>
  <c r="L983" i="1"/>
  <c r="K983" i="1"/>
  <c r="J983" i="1"/>
  <c r="I983" i="1"/>
  <c r="H983" i="1"/>
  <c r="F983" i="1"/>
  <c r="E983" i="1"/>
  <c r="D983" i="1"/>
  <c r="C983" i="1"/>
  <c r="B983" i="1"/>
  <c r="A983" i="1"/>
  <c r="S982" i="1"/>
  <c r="Q982" i="1"/>
  <c r="P982" i="1"/>
  <c r="O982" i="1"/>
  <c r="N982" i="1"/>
  <c r="M982" i="1"/>
  <c r="L982" i="1"/>
  <c r="K982" i="1"/>
  <c r="I982" i="1"/>
  <c r="H982" i="1"/>
  <c r="G982" i="1"/>
  <c r="F982" i="1"/>
  <c r="E982" i="1"/>
  <c r="D982" i="1"/>
  <c r="C982" i="1"/>
  <c r="B982" i="1"/>
  <c r="A982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B974" i="1"/>
  <c r="A974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B964" i="1"/>
  <c r="A964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A949" i="1"/>
  <c r="S948" i="1"/>
  <c r="R948" i="1"/>
  <c r="Q948" i="1"/>
  <c r="P948" i="1"/>
  <c r="O948" i="1"/>
  <c r="M948" i="1"/>
  <c r="L948" i="1"/>
  <c r="K948" i="1"/>
  <c r="J948" i="1"/>
  <c r="I948" i="1"/>
  <c r="H948" i="1"/>
  <c r="G948" i="1"/>
  <c r="E948" i="1"/>
  <c r="D948" i="1"/>
  <c r="C948" i="1"/>
  <c r="B948" i="1"/>
  <c r="A948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B934" i="1"/>
  <c r="A934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B926" i="1"/>
  <c r="A926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916" i="1"/>
  <c r="S915" i="1"/>
  <c r="R915" i="1"/>
  <c r="Q915" i="1"/>
  <c r="P915" i="1"/>
  <c r="O915" i="1"/>
  <c r="M915" i="1"/>
  <c r="L915" i="1"/>
  <c r="K915" i="1"/>
  <c r="J915" i="1"/>
  <c r="I915" i="1"/>
  <c r="H915" i="1"/>
  <c r="G915" i="1"/>
  <c r="E915" i="1"/>
  <c r="D915" i="1"/>
  <c r="C915" i="1"/>
  <c r="B915" i="1"/>
  <c r="A915" i="1"/>
  <c r="S914" i="1"/>
  <c r="R914" i="1"/>
  <c r="P914" i="1"/>
  <c r="O914" i="1"/>
  <c r="N914" i="1"/>
  <c r="M914" i="1"/>
  <c r="L914" i="1"/>
  <c r="K914" i="1"/>
  <c r="J914" i="1"/>
  <c r="H914" i="1"/>
  <c r="G914" i="1"/>
  <c r="F914" i="1"/>
  <c r="E914" i="1"/>
  <c r="D914" i="1"/>
  <c r="C914" i="1"/>
  <c r="B914" i="1"/>
  <c r="A914" i="1"/>
  <c r="S913" i="1"/>
  <c r="R913" i="1"/>
  <c r="Q913" i="1"/>
  <c r="P913" i="1"/>
  <c r="O913" i="1"/>
  <c r="N913" i="1"/>
  <c r="M913" i="1"/>
  <c r="K913" i="1"/>
  <c r="J913" i="1"/>
  <c r="I913" i="1"/>
  <c r="H913" i="1"/>
  <c r="G913" i="1"/>
  <c r="F913" i="1"/>
  <c r="E913" i="1"/>
  <c r="C913" i="1"/>
  <c r="B913" i="1"/>
  <c r="A913" i="1"/>
  <c r="S912" i="1"/>
  <c r="R912" i="1"/>
  <c r="Q912" i="1"/>
  <c r="P912" i="1"/>
  <c r="N912" i="1"/>
  <c r="M912" i="1"/>
  <c r="L912" i="1"/>
  <c r="K912" i="1"/>
  <c r="J912" i="1"/>
  <c r="I912" i="1"/>
  <c r="H912" i="1"/>
  <c r="F912" i="1"/>
  <c r="E912" i="1"/>
  <c r="D912" i="1"/>
  <c r="C912" i="1"/>
  <c r="B912" i="1"/>
  <c r="A912" i="1"/>
  <c r="S911" i="1"/>
  <c r="Q911" i="1"/>
  <c r="P911" i="1"/>
  <c r="O911" i="1"/>
  <c r="N911" i="1"/>
  <c r="M911" i="1"/>
  <c r="L911" i="1"/>
  <c r="K911" i="1"/>
  <c r="I911" i="1"/>
  <c r="H911" i="1"/>
  <c r="G911" i="1"/>
  <c r="F911" i="1"/>
  <c r="E911" i="1"/>
  <c r="D911" i="1"/>
  <c r="C911" i="1"/>
  <c r="B911" i="1"/>
  <c r="S910" i="1"/>
  <c r="R910" i="1"/>
  <c r="Q910" i="1"/>
  <c r="P910" i="1"/>
  <c r="O910" i="1"/>
  <c r="N910" i="1"/>
  <c r="L910" i="1"/>
  <c r="K910" i="1"/>
  <c r="J910" i="1"/>
  <c r="I910" i="1"/>
  <c r="H910" i="1"/>
  <c r="G910" i="1"/>
  <c r="F910" i="1"/>
  <c r="D910" i="1"/>
  <c r="C910" i="1"/>
  <c r="B910" i="1"/>
  <c r="A910" i="1"/>
  <c r="S909" i="1"/>
  <c r="R909" i="1"/>
  <c r="P909" i="1"/>
  <c r="O909" i="1"/>
  <c r="N909" i="1"/>
  <c r="M909" i="1"/>
  <c r="L909" i="1"/>
  <c r="K909" i="1"/>
  <c r="J909" i="1"/>
  <c r="H909" i="1"/>
  <c r="G909" i="1"/>
  <c r="F909" i="1"/>
  <c r="E909" i="1"/>
  <c r="D909" i="1"/>
  <c r="C909" i="1"/>
  <c r="B909" i="1"/>
  <c r="S908" i="1"/>
  <c r="R908" i="1"/>
  <c r="Q908" i="1"/>
  <c r="P908" i="1"/>
  <c r="O908" i="1"/>
  <c r="N908" i="1"/>
  <c r="L908" i="1"/>
  <c r="K908" i="1"/>
  <c r="J908" i="1"/>
  <c r="I908" i="1"/>
  <c r="H908" i="1"/>
  <c r="G908" i="1"/>
  <c r="F908" i="1"/>
  <c r="D908" i="1"/>
  <c r="C908" i="1"/>
  <c r="B908" i="1"/>
  <c r="A908" i="1"/>
  <c r="S907" i="1"/>
  <c r="R907" i="1"/>
  <c r="P907" i="1"/>
  <c r="O907" i="1"/>
  <c r="N907" i="1"/>
  <c r="M907" i="1"/>
  <c r="L907" i="1"/>
  <c r="K907" i="1"/>
  <c r="J907" i="1"/>
  <c r="H907" i="1"/>
  <c r="G907" i="1"/>
  <c r="F907" i="1"/>
  <c r="E907" i="1"/>
  <c r="D907" i="1"/>
  <c r="C907" i="1"/>
  <c r="B907" i="1"/>
  <c r="A907" i="1"/>
  <c r="S906" i="1"/>
  <c r="R906" i="1"/>
  <c r="Q906" i="1"/>
  <c r="P906" i="1"/>
  <c r="O906" i="1"/>
  <c r="N906" i="1"/>
  <c r="M906" i="1"/>
  <c r="K906" i="1"/>
  <c r="J906" i="1"/>
  <c r="I906" i="1"/>
  <c r="H906" i="1"/>
  <c r="G906" i="1"/>
  <c r="F906" i="1"/>
  <c r="E906" i="1"/>
  <c r="C906" i="1"/>
  <c r="B906" i="1"/>
  <c r="A906" i="1"/>
  <c r="S905" i="1"/>
  <c r="R905" i="1"/>
  <c r="Q905" i="1"/>
  <c r="P905" i="1"/>
  <c r="N905" i="1"/>
  <c r="M905" i="1"/>
  <c r="L905" i="1"/>
  <c r="K905" i="1"/>
  <c r="J905" i="1"/>
  <c r="I905" i="1"/>
  <c r="H905" i="1"/>
  <c r="F905" i="1"/>
  <c r="E905" i="1"/>
  <c r="D905" i="1"/>
  <c r="C905" i="1"/>
  <c r="B905" i="1"/>
  <c r="A905" i="1"/>
  <c r="S904" i="1"/>
  <c r="Q904" i="1"/>
  <c r="P904" i="1"/>
  <c r="O904" i="1"/>
  <c r="N904" i="1"/>
  <c r="M904" i="1"/>
  <c r="L904" i="1"/>
  <c r="K904" i="1"/>
  <c r="I904" i="1"/>
  <c r="H904" i="1"/>
  <c r="G904" i="1"/>
  <c r="F904" i="1"/>
  <c r="E904" i="1"/>
  <c r="D904" i="1"/>
  <c r="C904" i="1"/>
  <c r="B904" i="1"/>
  <c r="S903" i="1"/>
  <c r="R903" i="1"/>
  <c r="Q903" i="1"/>
  <c r="P903" i="1"/>
  <c r="O903" i="1"/>
  <c r="N903" i="1"/>
  <c r="L903" i="1"/>
  <c r="K903" i="1"/>
  <c r="J903" i="1"/>
  <c r="I903" i="1"/>
  <c r="H903" i="1"/>
  <c r="G903" i="1"/>
  <c r="F903" i="1"/>
  <c r="D903" i="1"/>
  <c r="C903" i="1"/>
  <c r="B903" i="1"/>
  <c r="A903" i="1"/>
  <c r="S902" i="1"/>
  <c r="R902" i="1"/>
  <c r="Q902" i="1"/>
  <c r="O902" i="1"/>
  <c r="N902" i="1"/>
  <c r="M902" i="1"/>
  <c r="L902" i="1"/>
  <c r="K902" i="1"/>
  <c r="J902" i="1"/>
  <c r="I902" i="1"/>
  <c r="G902" i="1"/>
  <c r="F902" i="1"/>
  <c r="E902" i="1"/>
  <c r="D902" i="1"/>
  <c r="C902" i="1"/>
  <c r="B902" i="1"/>
  <c r="A902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B901" i="1"/>
  <c r="A901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B893" i="1"/>
  <c r="A893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S886" i="1"/>
  <c r="R886" i="1"/>
  <c r="Q886" i="1"/>
  <c r="O886" i="1"/>
  <c r="N886" i="1"/>
  <c r="M886" i="1"/>
  <c r="L886" i="1"/>
  <c r="K886" i="1"/>
  <c r="J886" i="1"/>
  <c r="I886" i="1"/>
  <c r="G886" i="1"/>
  <c r="F886" i="1"/>
  <c r="E886" i="1"/>
  <c r="D886" i="1"/>
  <c r="C886" i="1"/>
  <c r="B886" i="1"/>
  <c r="A886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B885" i="1"/>
  <c r="A885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B877" i="1"/>
  <c r="A877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S870" i="1"/>
  <c r="R870" i="1"/>
  <c r="Q870" i="1"/>
  <c r="O870" i="1"/>
  <c r="N870" i="1"/>
  <c r="M870" i="1"/>
  <c r="L870" i="1"/>
  <c r="K870" i="1"/>
  <c r="J870" i="1"/>
  <c r="I870" i="1"/>
  <c r="G870" i="1"/>
  <c r="F870" i="1"/>
  <c r="E870" i="1"/>
  <c r="D870" i="1"/>
  <c r="C870" i="1"/>
  <c r="B870" i="1"/>
  <c r="A870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B869" i="1"/>
  <c r="A869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B861" i="1"/>
  <c r="A861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S854" i="1"/>
  <c r="R854" i="1"/>
  <c r="Q854" i="1"/>
  <c r="O854" i="1"/>
  <c r="N854" i="1"/>
  <c r="M854" i="1"/>
  <c r="L854" i="1"/>
  <c r="K854" i="1"/>
  <c r="J854" i="1"/>
  <c r="I854" i="1"/>
  <c r="G854" i="1"/>
  <c r="F854" i="1"/>
  <c r="E854" i="1"/>
  <c r="D854" i="1"/>
  <c r="C854" i="1"/>
  <c r="B854" i="1"/>
  <c r="A854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B853" i="1"/>
  <c r="A853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B845" i="1"/>
  <c r="A845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S839" i="1"/>
  <c r="R839" i="1"/>
  <c r="Q839" i="1"/>
  <c r="P839" i="1"/>
  <c r="O839" i="1"/>
  <c r="N839" i="1"/>
  <c r="L839" i="1"/>
  <c r="K839" i="1"/>
  <c r="J839" i="1"/>
  <c r="I839" i="1"/>
  <c r="H839" i="1"/>
  <c r="G839" i="1"/>
  <c r="F839" i="1"/>
  <c r="D839" i="1"/>
  <c r="C839" i="1"/>
  <c r="B839" i="1"/>
  <c r="A839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B829" i="1"/>
  <c r="A829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S823" i="1"/>
  <c r="R823" i="1"/>
  <c r="Q823" i="1"/>
  <c r="P823" i="1"/>
  <c r="O823" i="1"/>
  <c r="N823" i="1"/>
  <c r="L823" i="1"/>
  <c r="K823" i="1"/>
  <c r="J823" i="1"/>
  <c r="I823" i="1"/>
  <c r="H823" i="1"/>
  <c r="G823" i="1"/>
  <c r="F823" i="1"/>
  <c r="D823" i="1"/>
  <c r="C823" i="1"/>
  <c r="B823" i="1"/>
  <c r="A823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B813" i="1"/>
  <c r="A813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S807" i="1"/>
  <c r="R807" i="1"/>
  <c r="Q807" i="1"/>
  <c r="P807" i="1"/>
  <c r="O807" i="1"/>
  <c r="N807" i="1"/>
  <c r="L807" i="1"/>
  <c r="K807" i="1"/>
  <c r="J807" i="1"/>
  <c r="I807" i="1"/>
  <c r="H807" i="1"/>
  <c r="G807" i="1"/>
  <c r="F807" i="1"/>
  <c r="D807" i="1"/>
  <c r="C807" i="1"/>
  <c r="B807" i="1"/>
  <c r="A807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B797" i="1"/>
  <c r="A797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S791" i="1"/>
  <c r="R791" i="1"/>
  <c r="Q791" i="1"/>
  <c r="P791" i="1"/>
  <c r="O791" i="1"/>
  <c r="N791" i="1"/>
  <c r="L791" i="1"/>
  <c r="K791" i="1"/>
  <c r="J791" i="1"/>
  <c r="I791" i="1"/>
  <c r="H791" i="1"/>
  <c r="G791" i="1"/>
  <c r="F791" i="1"/>
  <c r="D791" i="1"/>
  <c r="C791" i="1"/>
  <c r="B791" i="1"/>
  <c r="A791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B781" i="1"/>
  <c r="A781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S775" i="1"/>
  <c r="R775" i="1"/>
  <c r="Q775" i="1"/>
  <c r="P775" i="1"/>
  <c r="O775" i="1"/>
  <c r="N775" i="1"/>
  <c r="L775" i="1"/>
  <c r="K775" i="1"/>
  <c r="J775" i="1"/>
  <c r="I775" i="1"/>
  <c r="H775" i="1"/>
  <c r="G775" i="1"/>
  <c r="F775" i="1"/>
  <c r="D775" i="1"/>
  <c r="C775" i="1"/>
  <c r="B775" i="1"/>
  <c r="A775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B765" i="1"/>
  <c r="A765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S759" i="1"/>
  <c r="R759" i="1"/>
  <c r="Q759" i="1"/>
  <c r="P759" i="1"/>
  <c r="O759" i="1"/>
  <c r="N759" i="1"/>
  <c r="L759" i="1"/>
  <c r="K759" i="1"/>
  <c r="J759" i="1"/>
  <c r="I759" i="1"/>
  <c r="H759" i="1"/>
  <c r="G759" i="1"/>
  <c r="F759" i="1"/>
  <c r="D759" i="1"/>
  <c r="C759" i="1"/>
  <c r="B759" i="1"/>
  <c r="A759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B749" i="1"/>
  <c r="A749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S743" i="1"/>
  <c r="R743" i="1"/>
  <c r="Q743" i="1"/>
  <c r="P743" i="1"/>
  <c r="O743" i="1"/>
  <c r="N743" i="1"/>
  <c r="L743" i="1"/>
  <c r="K743" i="1"/>
  <c r="J743" i="1"/>
  <c r="I743" i="1"/>
  <c r="H743" i="1"/>
  <c r="G743" i="1"/>
  <c r="F743" i="1"/>
  <c r="D743" i="1"/>
  <c r="C743" i="1"/>
  <c r="B743" i="1"/>
  <c r="A743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B733" i="1"/>
  <c r="A733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S730" i="1"/>
  <c r="R730" i="1"/>
  <c r="Q730" i="1"/>
  <c r="P730" i="1"/>
  <c r="O730" i="1"/>
  <c r="N730" i="1"/>
  <c r="M730" i="1"/>
  <c r="K730" i="1"/>
  <c r="J730" i="1"/>
  <c r="I730" i="1"/>
  <c r="H730" i="1"/>
  <c r="G730" i="1"/>
  <c r="F730" i="1"/>
  <c r="E730" i="1"/>
  <c r="C730" i="1"/>
  <c r="B730" i="1"/>
  <c r="A730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S714" i="1"/>
  <c r="R714" i="1"/>
  <c r="Q714" i="1"/>
  <c r="P714" i="1"/>
  <c r="N714" i="1"/>
  <c r="M714" i="1"/>
  <c r="L714" i="1"/>
  <c r="K714" i="1"/>
  <c r="J714" i="1"/>
  <c r="I714" i="1"/>
  <c r="H714" i="1"/>
  <c r="F714" i="1"/>
  <c r="E714" i="1"/>
  <c r="D714" i="1"/>
  <c r="C714" i="1"/>
  <c r="B714" i="1"/>
  <c r="A714" i="1"/>
  <c r="R713" i="1"/>
  <c r="Q713" i="1"/>
  <c r="P713" i="1"/>
  <c r="O713" i="1"/>
  <c r="N713" i="1"/>
  <c r="M713" i="1"/>
  <c r="L713" i="1"/>
  <c r="J713" i="1"/>
  <c r="I713" i="1"/>
  <c r="H713" i="1"/>
  <c r="G713" i="1"/>
  <c r="F713" i="1"/>
  <c r="E713" i="1"/>
  <c r="D713" i="1"/>
  <c r="A713" i="1"/>
  <c r="S712" i="1"/>
  <c r="R712" i="1"/>
  <c r="Q712" i="1"/>
  <c r="P712" i="1"/>
  <c r="O712" i="1"/>
  <c r="M712" i="1"/>
  <c r="L712" i="1"/>
  <c r="K712" i="1"/>
  <c r="J712" i="1"/>
  <c r="I712" i="1"/>
  <c r="H712" i="1"/>
  <c r="G712" i="1"/>
  <c r="E712" i="1"/>
  <c r="D712" i="1"/>
  <c r="C712" i="1"/>
  <c r="B712" i="1"/>
  <c r="A712" i="1"/>
  <c r="S711" i="1"/>
  <c r="Q711" i="1"/>
  <c r="P711" i="1"/>
  <c r="O711" i="1"/>
  <c r="N711" i="1"/>
  <c r="M711" i="1"/>
  <c r="L711" i="1"/>
  <c r="K711" i="1"/>
  <c r="I711" i="1"/>
  <c r="H711" i="1"/>
  <c r="G711" i="1"/>
  <c r="F711" i="1"/>
  <c r="E711" i="1"/>
  <c r="D711" i="1"/>
  <c r="C711" i="1"/>
  <c r="B711" i="1"/>
  <c r="A711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B703" i="1"/>
  <c r="A703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A698" i="1"/>
  <c r="S697" i="1"/>
  <c r="R697" i="1"/>
  <c r="Q697" i="1"/>
  <c r="P697" i="1"/>
  <c r="O697" i="1"/>
  <c r="M697" i="1"/>
  <c r="L697" i="1"/>
  <c r="K697" i="1"/>
  <c r="J697" i="1"/>
  <c r="I697" i="1"/>
  <c r="H697" i="1"/>
  <c r="G697" i="1"/>
  <c r="E697" i="1"/>
  <c r="D697" i="1"/>
  <c r="C697" i="1"/>
  <c r="B697" i="1"/>
  <c r="A697" i="1"/>
  <c r="S696" i="1"/>
  <c r="R696" i="1"/>
  <c r="P696" i="1"/>
  <c r="O696" i="1"/>
  <c r="N696" i="1"/>
  <c r="M696" i="1"/>
  <c r="L696" i="1"/>
  <c r="K696" i="1"/>
  <c r="J696" i="1"/>
  <c r="H696" i="1"/>
  <c r="G696" i="1"/>
  <c r="F696" i="1"/>
  <c r="E696" i="1"/>
  <c r="D696" i="1"/>
  <c r="C696" i="1"/>
  <c r="B696" i="1"/>
  <c r="A696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B690" i="1"/>
  <c r="A690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B683" i="1"/>
  <c r="A683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S681" i="1"/>
  <c r="R681" i="1"/>
  <c r="P681" i="1"/>
  <c r="O681" i="1"/>
  <c r="N681" i="1"/>
  <c r="M681" i="1"/>
  <c r="L681" i="1"/>
  <c r="K681" i="1"/>
  <c r="J681" i="1"/>
  <c r="H681" i="1"/>
  <c r="G681" i="1"/>
  <c r="F681" i="1"/>
  <c r="E681" i="1"/>
  <c r="D681" i="1"/>
  <c r="C681" i="1"/>
  <c r="B681" i="1"/>
  <c r="A681" i="1"/>
  <c r="S680" i="1"/>
  <c r="R680" i="1"/>
  <c r="Q680" i="1"/>
  <c r="P680" i="1"/>
  <c r="O680" i="1"/>
  <c r="N680" i="1"/>
  <c r="M680" i="1"/>
  <c r="K680" i="1"/>
  <c r="J680" i="1"/>
  <c r="I680" i="1"/>
  <c r="H680" i="1"/>
  <c r="G680" i="1"/>
  <c r="F680" i="1"/>
  <c r="E680" i="1"/>
  <c r="C680" i="1"/>
  <c r="B680" i="1"/>
  <c r="A680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A663" i="1"/>
  <c r="S662" i="1"/>
  <c r="R662" i="1"/>
  <c r="Q662" i="1"/>
  <c r="P662" i="1"/>
  <c r="O662" i="1"/>
  <c r="M662" i="1"/>
  <c r="L662" i="1"/>
  <c r="K662" i="1"/>
  <c r="J662" i="1"/>
  <c r="I662" i="1"/>
  <c r="H662" i="1"/>
  <c r="G662" i="1"/>
  <c r="E662" i="1"/>
  <c r="D662" i="1"/>
  <c r="C662" i="1"/>
  <c r="B662" i="1"/>
  <c r="A662" i="1"/>
  <c r="S661" i="1"/>
  <c r="Q661" i="1"/>
  <c r="P661" i="1"/>
  <c r="O661" i="1"/>
  <c r="N661" i="1"/>
  <c r="M661" i="1"/>
  <c r="L661" i="1"/>
  <c r="K661" i="1"/>
  <c r="I661" i="1"/>
  <c r="H661" i="1"/>
  <c r="G661" i="1"/>
  <c r="F661" i="1"/>
  <c r="E661" i="1"/>
  <c r="D661" i="1"/>
  <c r="C661" i="1"/>
  <c r="B661" i="1"/>
  <c r="S660" i="1"/>
  <c r="R660" i="1"/>
  <c r="Q660" i="1"/>
  <c r="P660" i="1"/>
  <c r="O660" i="1"/>
  <c r="N660" i="1"/>
  <c r="L660" i="1"/>
  <c r="K660" i="1"/>
  <c r="J660" i="1"/>
  <c r="I660" i="1"/>
  <c r="H660" i="1"/>
  <c r="G660" i="1"/>
  <c r="F660" i="1"/>
  <c r="D660" i="1"/>
  <c r="C660" i="1"/>
  <c r="B660" i="1"/>
  <c r="A660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B658" i="1"/>
  <c r="A658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S637" i="1"/>
  <c r="R637" i="1"/>
  <c r="P637" i="1"/>
  <c r="O637" i="1"/>
  <c r="N637" i="1"/>
  <c r="M637" i="1"/>
  <c r="L637" i="1"/>
  <c r="K637" i="1"/>
  <c r="J637" i="1"/>
  <c r="H637" i="1"/>
  <c r="G637" i="1"/>
  <c r="F637" i="1"/>
  <c r="E637" i="1"/>
  <c r="D637" i="1"/>
  <c r="C637" i="1"/>
  <c r="B637" i="1"/>
  <c r="A637" i="1"/>
  <c r="S636" i="1"/>
  <c r="R636" i="1"/>
  <c r="Q636" i="1"/>
  <c r="P636" i="1"/>
  <c r="O636" i="1"/>
  <c r="N636" i="1"/>
  <c r="M636" i="1"/>
  <c r="K636" i="1"/>
  <c r="J636" i="1"/>
  <c r="I636" i="1"/>
  <c r="H636" i="1"/>
  <c r="G636" i="1"/>
  <c r="F636" i="1"/>
  <c r="E636" i="1"/>
  <c r="C636" i="1"/>
  <c r="B636" i="1"/>
  <c r="A636" i="1"/>
  <c r="S635" i="1"/>
  <c r="R635" i="1"/>
  <c r="Q635" i="1"/>
  <c r="P635" i="1"/>
  <c r="N635" i="1"/>
  <c r="M635" i="1"/>
  <c r="L635" i="1"/>
  <c r="K635" i="1"/>
  <c r="J635" i="1"/>
  <c r="I635" i="1"/>
  <c r="H635" i="1"/>
  <c r="F635" i="1"/>
  <c r="E635" i="1"/>
  <c r="D635" i="1"/>
  <c r="C635" i="1"/>
  <c r="B635" i="1"/>
  <c r="A635" i="1"/>
  <c r="S634" i="1"/>
  <c r="Q634" i="1"/>
  <c r="P634" i="1"/>
  <c r="O634" i="1"/>
  <c r="N634" i="1"/>
  <c r="M634" i="1"/>
  <c r="L634" i="1"/>
  <c r="K634" i="1"/>
  <c r="I634" i="1"/>
  <c r="H634" i="1"/>
  <c r="G634" i="1"/>
  <c r="F634" i="1"/>
  <c r="E634" i="1"/>
  <c r="D634" i="1"/>
  <c r="C634" i="1"/>
  <c r="B634" i="1"/>
  <c r="A634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B631" i="1"/>
  <c r="A631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B614" i="1"/>
  <c r="A614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B607" i="1"/>
  <c r="A607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A602" i="1"/>
  <c r="S601" i="1"/>
  <c r="R601" i="1"/>
  <c r="Q601" i="1"/>
  <c r="P601" i="1"/>
  <c r="O601" i="1"/>
  <c r="M601" i="1"/>
  <c r="L601" i="1"/>
  <c r="K601" i="1"/>
  <c r="J601" i="1"/>
  <c r="I601" i="1"/>
  <c r="H601" i="1"/>
  <c r="G601" i="1"/>
  <c r="E601" i="1"/>
  <c r="D601" i="1"/>
  <c r="C601" i="1"/>
  <c r="B601" i="1"/>
  <c r="A601" i="1"/>
  <c r="S600" i="1"/>
  <c r="Q600" i="1"/>
  <c r="P600" i="1"/>
  <c r="O600" i="1"/>
  <c r="N600" i="1"/>
  <c r="M600" i="1"/>
  <c r="L600" i="1"/>
  <c r="K600" i="1"/>
  <c r="I600" i="1"/>
  <c r="H600" i="1"/>
  <c r="G600" i="1"/>
  <c r="F600" i="1"/>
  <c r="E600" i="1"/>
  <c r="D600" i="1"/>
  <c r="C600" i="1"/>
  <c r="B600" i="1"/>
  <c r="A600" i="1"/>
  <c r="S599" i="1"/>
  <c r="R599" i="1"/>
  <c r="Q599" i="1"/>
  <c r="P599" i="1"/>
  <c r="O599" i="1"/>
  <c r="N599" i="1"/>
  <c r="L599" i="1"/>
  <c r="K599" i="1"/>
  <c r="J599" i="1"/>
  <c r="I599" i="1"/>
  <c r="H599" i="1"/>
  <c r="G599" i="1"/>
  <c r="F599" i="1"/>
  <c r="D599" i="1"/>
  <c r="C599" i="1"/>
  <c r="B599" i="1"/>
  <c r="A599" i="1"/>
  <c r="S598" i="1"/>
  <c r="R598" i="1"/>
  <c r="Q598" i="1"/>
  <c r="O598" i="1"/>
  <c r="N598" i="1"/>
  <c r="M598" i="1"/>
  <c r="L598" i="1"/>
  <c r="K598" i="1"/>
  <c r="J598" i="1"/>
  <c r="I598" i="1"/>
  <c r="G598" i="1"/>
  <c r="F598" i="1"/>
  <c r="E598" i="1"/>
  <c r="D598" i="1"/>
  <c r="C598" i="1"/>
  <c r="B598" i="1"/>
  <c r="A598" i="1"/>
  <c r="R597" i="1"/>
  <c r="Q597" i="1"/>
  <c r="P597" i="1"/>
  <c r="O597" i="1"/>
  <c r="N597" i="1"/>
  <c r="M597" i="1"/>
  <c r="L597" i="1"/>
  <c r="J597" i="1"/>
  <c r="I597" i="1"/>
  <c r="H597" i="1"/>
  <c r="G597" i="1"/>
  <c r="F597" i="1"/>
  <c r="E597" i="1"/>
  <c r="D597" i="1"/>
  <c r="A597" i="1"/>
  <c r="S596" i="1"/>
  <c r="R596" i="1"/>
  <c r="Q596" i="1"/>
  <c r="P596" i="1"/>
  <c r="O596" i="1"/>
  <c r="M596" i="1"/>
  <c r="L596" i="1"/>
  <c r="K596" i="1"/>
  <c r="J596" i="1"/>
  <c r="I596" i="1"/>
  <c r="H596" i="1"/>
  <c r="G596" i="1"/>
  <c r="E596" i="1"/>
  <c r="D596" i="1"/>
  <c r="C596" i="1"/>
  <c r="B596" i="1"/>
  <c r="A596" i="1"/>
  <c r="S595" i="1"/>
  <c r="Q595" i="1"/>
  <c r="P595" i="1"/>
  <c r="O595" i="1"/>
  <c r="N595" i="1"/>
  <c r="M595" i="1"/>
  <c r="L595" i="1"/>
  <c r="K595" i="1"/>
  <c r="I595" i="1"/>
  <c r="H595" i="1"/>
  <c r="G595" i="1"/>
  <c r="F595" i="1"/>
  <c r="E595" i="1"/>
  <c r="D595" i="1"/>
  <c r="C595" i="1"/>
  <c r="B595" i="1"/>
  <c r="A595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B570" i="1"/>
  <c r="A570" i="1"/>
  <c r="S569" i="1"/>
  <c r="R569" i="1"/>
  <c r="Q569" i="1"/>
  <c r="P569" i="1"/>
  <c r="O569" i="1"/>
  <c r="M569" i="1"/>
  <c r="L569" i="1"/>
  <c r="K569" i="1"/>
  <c r="J569" i="1"/>
  <c r="I569" i="1"/>
  <c r="H569" i="1"/>
  <c r="G569" i="1"/>
  <c r="E569" i="1"/>
  <c r="D569" i="1"/>
  <c r="C569" i="1"/>
  <c r="B569" i="1"/>
  <c r="A569" i="1"/>
  <c r="S568" i="1"/>
  <c r="Q568" i="1"/>
  <c r="P568" i="1"/>
  <c r="O568" i="1"/>
  <c r="N568" i="1"/>
  <c r="M568" i="1"/>
  <c r="L568" i="1"/>
  <c r="K568" i="1"/>
  <c r="I568" i="1"/>
  <c r="H568" i="1"/>
  <c r="G568" i="1"/>
  <c r="F568" i="1"/>
  <c r="E568" i="1"/>
  <c r="D568" i="1"/>
  <c r="C568" i="1"/>
  <c r="B568" i="1"/>
  <c r="S567" i="1"/>
  <c r="R567" i="1"/>
  <c r="Q567" i="1"/>
  <c r="P567" i="1"/>
  <c r="O567" i="1"/>
  <c r="N567" i="1"/>
  <c r="L567" i="1"/>
  <c r="K567" i="1"/>
  <c r="J567" i="1"/>
  <c r="I567" i="1"/>
  <c r="H567" i="1"/>
  <c r="G567" i="1"/>
  <c r="F567" i="1"/>
  <c r="D567" i="1"/>
  <c r="C567" i="1"/>
  <c r="B567" i="1"/>
  <c r="A567" i="1"/>
  <c r="S566" i="1"/>
  <c r="R566" i="1"/>
  <c r="Q566" i="1"/>
  <c r="O566" i="1"/>
  <c r="N566" i="1"/>
  <c r="M566" i="1"/>
  <c r="L566" i="1"/>
  <c r="K566" i="1"/>
  <c r="J566" i="1"/>
  <c r="I566" i="1"/>
  <c r="G566" i="1"/>
  <c r="F566" i="1"/>
  <c r="E566" i="1"/>
  <c r="D566" i="1"/>
  <c r="C566" i="1"/>
  <c r="B566" i="1"/>
  <c r="A566" i="1"/>
  <c r="R565" i="1"/>
  <c r="Q565" i="1"/>
  <c r="P565" i="1"/>
  <c r="O565" i="1"/>
  <c r="N565" i="1"/>
  <c r="M565" i="1"/>
  <c r="L565" i="1"/>
  <c r="J565" i="1"/>
  <c r="I565" i="1"/>
  <c r="H565" i="1"/>
  <c r="G565" i="1"/>
  <c r="F565" i="1"/>
  <c r="E565" i="1"/>
  <c r="D565" i="1"/>
  <c r="A565" i="1"/>
  <c r="S564" i="1"/>
  <c r="R564" i="1"/>
  <c r="Q564" i="1"/>
  <c r="P564" i="1"/>
  <c r="O564" i="1"/>
  <c r="M564" i="1"/>
  <c r="L564" i="1"/>
  <c r="K564" i="1"/>
  <c r="J564" i="1"/>
  <c r="I564" i="1"/>
  <c r="H564" i="1"/>
  <c r="G564" i="1"/>
  <c r="E564" i="1"/>
  <c r="D564" i="1"/>
  <c r="C564" i="1"/>
  <c r="B564" i="1"/>
  <c r="A564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A538" i="1"/>
  <c r="S537" i="1"/>
  <c r="R537" i="1"/>
  <c r="Q537" i="1"/>
  <c r="P537" i="1"/>
  <c r="O537" i="1"/>
  <c r="M537" i="1"/>
  <c r="L537" i="1"/>
  <c r="K537" i="1"/>
  <c r="J537" i="1"/>
  <c r="I537" i="1"/>
  <c r="H537" i="1"/>
  <c r="G537" i="1"/>
  <c r="E537" i="1"/>
  <c r="D537" i="1"/>
  <c r="C537" i="1"/>
  <c r="B537" i="1"/>
  <c r="A537" i="1"/>
  <c r="S536" i="1"/>
  <c r="Q536" i="1"/>
  <c r="P536" i="1"/>
  <c r="O536" i="1"/>
  <c r="N536" i="1"/>
  <c r="M536" i="1"/>
  <c r="L536" i="1"/>
  <c r="K536" i="1"/>
  <c r="I536" i="1"/>
  <c r="H536" i="1"/>
  <c r="G536" i="1"/>
  <c r="F536" i="1"/>
  <c r="E536" i="1"/>
  <c r="D536" i="1"/>
  <c r="C536" i="1"/>
  <c r="B536" i="1"/>
  <c r="S535" i="1"/>
  <c r="R535" i="1"/>
  <c r="Q535" i="1"/>
  <c r="P535" i="1"/>
  <c r="O535" i="1"/>
  <c r="N535" i="1"/>
  <c r="L535" i="1"/>
  <c r="K535" i="1"/>
  <c r="J535" i="1"/>
  <c r="I535" i="1"/>
  <c r="H535" i="1"/>
  <c r="G535" i="1"/>
  <c r="F535" i="1"/>
  <c r="D535" i="1"/>
  <c r="C535" i="1"/>
  <c r="B535" i="1"/>
  <c r="A535" i="1"/>
  <c r="S534" i="1"/>
  <c r="R534" i="1"/>
  <c r="Q534" i="1"/>
  <c r="O534" i="1"/>
  <c r="N534" i="1"/>
  <c r="M534" i="1"/>
  <c r="L534" i="1"/>
  <c r="K534" i="1"/>
  <c r="J534" i="1"/>
  <c r="I534" i="1"/>
  <c r="G534" i="1"/>
  <c r="F534" i="1"/>
  <c r="E534" i="1"/>
  <c r="D534" i="1"/>
  <c r="C534" i="1"/>
  <c r="B534" i="1"/>
  <c r="A534" i="1"/>
  <c r="R533" i="1"/>
  <c r="Q533" i="1"/>
  <c r="P533" i="1"/>
  <c r="O533" i="1"/>
  <c r="N533" i="1"/>
  <c r="M533" i="1"/>
  <c r="L533" i="1"/>
  <c r="J533" i="1"/>
  <c r="I533" i="1"/>
  <c r="H533" i="1"/>
  <c r="G533" i="1"/>
  <c r="F533" i="1"/>
  <c r="E533" i="1"/>
  <c r="D533" i="1"/>
  <c r="A533" i="1"/>
  <c r="S532" i="1"/>
  <c r="R532" i="1"/>
  <c r="Q532" i="1"/>
  <c r="P532" i="1"/>
  <c r="O532" i="1"/>
  <c r="M532" i="1"/>
  <c r="L532" i="1"/>
  <c r="K532" i="1"/>
  <c r="J532" i="1"/>
  <c r="I532" i="1"/>
  <c r="H532" i="1"/>
  <c r="G532" i="1"/>
  <c r="E532" i="1"/>
  <c r="D532" i="1"/>
  <c r="C532" i="1"/>
  <c r="B532" i="1"/>
  <c r="A532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S528" i="1"/>
  <c r="R528" i="1"/>
  <c r="Q528" i="1"/>
  <c r="P528" i="1"/>
  <c r="O528" i="1"/>
  <c r="N528" i="1"/>
  <c r="M528" i="1"/>
  <c r="L528" i="1"/>
  <c r="K528" i="1"/>
  <c r="J528" i="1"/>
  <c r="I528" i="1"/>
  <c r="G528" i="1"/>
  <c r="F528" i="1"/>
  <c r="E528" i="1"/>
  <c r="D528" i="1"/>
  <c r="C528" i="1"/>
  <c r="B528" i="1"/>
  <c r="A528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B527" i="1"/>
  <c r="A527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S524" i="1"/>
  <c r="R524" i="1"/>
  <c r="Q524" i="1"/>
  <c r="P524" i="1"/>
  <c r="O524" i="1"/>
  <c r="N524" i="1"/>
  <c r="M524" i="1"/>
  <c r="K524" i="1"/>
  <c r="J524" i="1"/>
  <c r="I524" i="1"/>
  <c r="H524" i="1"/>
  <c r="G524" i="1"/>
  <c r="F524" i="1"/>
  <c r="E524" i="1"/>
  <c r="C524" i="1"/>
  <c r="B524" i="1"/>
  <c r="A524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B523" i="1"/>
  <c r="A523" i="1"/>
  <c r="S522" i="1"/>
  <c r="R522" i="1"/>
  <c r="Q522" i="1"/>
  <c r="P522" i="1"/>
  <c r="N522" i="1"/>
  <c r="M522" i="1"/>
  <c r="L522" i="1"/>
  <c r="K522" i="1"/>
  <c r="J522" i="1"/>
  <c r="I522" i="1"/>
  <c r="H522" i="1"/>
  <c r="F522" i="1"/>
  <c r="E522" i="1"/>
  <c r="D522" i="1"/>
  <c r="C522" i="1"/>
  <c r="B522" i="1"/>
  <c r="A522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A506" i="1"/>
  <c r="S505" i="1"/>
  <c r="R505" i="1"/>
  <c r="Q505" i="1"/>
  <c r="P505" i="1"/>
  <c r="O505" i="1"/>
  <c r="M505" i="1"/>
  <c r="L505" i="1"/>
  <c r="K505" i="1"/>
  <c r="J505" i="1"/>
  <c r="I505" i="1"/>
  <c r="H505" i="1"/>
  <c r="G505" i="1"/>
  <c r="E505" i="1"/>
  <c r="D505" i="1"/>
  <c r="C505" i="1"/>
  <c r="B505" i="1"/>
  <c r="A505" i="1"/>
  <c r="S504" i="1"/>
  <c r="Q504" i="1"/>
  <c r="P504" i="1"/>
  <c r="O504" i="1"/>
  <c r="N504" i="1"/>
  <c r="M504" i="1"/>
  <c r="L504" i="1"/>
  <c r="K504" i="1"/>
  <c r="I504" i="1"/>
  <c r="H504" i="1"/>
  <c r="G504" i="1"/>
  <c r="F504" i="1"/>
  <c r="E504" i="1"/>
  <c r="D504" i="1"/>
  <c r="C504" i="1"/>
  <c r="B504" i="1"/>
  <c r="S503" i="1"/>
  <c r="R503" i="1"/>
  <c r="Q503" i="1"/>
  <c r="P503" i="1"/>
  <c r="O503" i="1"/>
  <c r="N503" i="1"/>
  <c r="L503" i="1"/>
  <c r="K503" i="1"/>
  <c r="J503" i="1"/>
  <c r="I503" i="1"/>
  <c r="H503" i="1"/>
  <c r="G503" i="1"/>
  <c r="F503" i="1"/>
  <c r="D503" i="1"/>
  <c r="C503" i="1"/>
  <c r="B503" i="1"/>
  <c r="A503" i="1"/>
  <c r="S502" i="1"/>
  <c r="R502" i="1"/>
  <c r="Q502" i="1"/>
  <c r="O502" i="1"/>
  <c r="N502" i="1"/>
  <c r="M502" i="1"/>
  <c r="L502" i="1"/>
  <c r="K502" i="1"/>
  <c r="J502" i="1"/>
  <c r="I502" i="1"/>
  <c r="G502" i="1"/>
  <c r="F502" i="1"/>
  <c r="E502" i="1"/>
  <c r="D502" i="1"/>
  <c r="C502" i="1"/>
  <c r="B502" i="1"/>
  <c r="A502" i="1"/>
  <c r="R501" i="1"/>
  <c r="Q501" i="1"/>
  <c r="P501" i="1"/>
  <c r="O501" i="1"/>
  <c r="N501" i="1"/>
  <c r="M501" i="1"/>
  <c r="L501" i="1"/>
  <c r="J501" i="1"/>
  <c r="I501" i="1"/>
  <c r="H501" i="1"/>
  <c r="G501" i="1"/>
  <c r="F501" i="1"/>
  <c r="E501" i="1"/>
  <c r="D501" i="1"/>
  <c r="A501" i="1"/>
  <c r="S500" i="1"/>
  <c r="R500" i="1"/>
  <c r="Q500" i="1"/>
  <c r="P500" i="1"/>
  <c r="O500" i="1"/>
  <c r="M500" i="1"/>
  <c r="L500" i="1"/>
  <c r="K500" i="1"/>
  <c r="J500" i="1"/>
  <c r="I500" i="1"/>
  <c r="H500" i="1"/>
  <c r="G500" i="1"/>
  <c r="E500" i="1"/>
  <c r="D500" i="1"/>
  <c r="C500" i="1"/>
  <c r="B500" i="1"/>
  <c r="A500" i="1"/>
  <c r="S499" i="1"/>
  <c r="Q499" i="1"/>
  <c r="P499" i="1"/>
  <c r="O499" i="1"/>
  <c r="N499" i="1"/>
  <c r="M499" i="1"/>
  <c r="L499" i="1"/>
  <c r="K499" i="1"/>
  <c r="I499" i="1"/>
  <c r="H499" i="1"/>
  <c r="G499" i="1"/>
  <c r="F499" i="1"/>
  <c r="E499" i="1"/>
  <c r="D499" i="1"/>
  <c r="C499" i="1"/>
  <c r="B499" i="1"/>
  <c r="A499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R491" i="1"/>
  <c r="Q491" i="1"/>
  <c r="P491" i="1"/>
  <c r="O491" i="1"/>
  <c r="N491" i="1"/>
  <c r="M491" i="1"/>
  <c r="L491" i="1"/>
  <c r="J491" i="1"/>
  <c r="I491" i="1"/>
  <c r="H491" i="1"/>
  <c r="G491" i="1"/>
  <c r="F491" i="1"/>
  <c r="E491" i="1"/>
  <c r="D491" i="1"/>
  <c r="B491" i="1"/>
  <c r="A491" i="1"/>
  <c r="S490" i="1"/>
  <c r="R490" i="1"/>
  <c r="Q490" i="1"/>
  <c r="P490" i="1"/>
  <c r="N490" i="1"/>
  <c r="M490" i="1"/>
  <c r="L490" i="1"/>
  <c r="K490" i="1"/>
  <c r="J490" i="1"/>
  <c r="I490" i="1"/>
  <c r="H490" i="1"/>
  <c r="F490" i="1"/>
  <c r="E490" i="1"/>
  <c r="D490" i="1"/>
  <c r="C490" i="1"/>
  <c r="B490" i="1"/>
  <c r="A490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A474" i="1"/>
  <c r="S473" i="1"/>
  <c r="R473" i="1"/>
  <c r="Q473" i="1"/>
  <c r="P473" i="1"/>
  <c r="O473" i="1"/>
  <c r="M473" i="1"/>
  <c r="L473" i="1"/>
  <c r="K473" i="1"/>
  <c r="J473" i="1"/>
  <c r="I473" i="1"/>
  <c r="H473" i="1"/>
  <c r="G473" i="1"/>
  <c r="E473" i="1"/>
  <c r="D473" i="1"/>
  <c r="C473" i="1"/>
  <c r="B473" i="1"/>
  <c r="A473" i="1"/>
  <c r="S472" i="1"/>
  <c r="Q472" i="1"/>
  <c r="P472" i="1"/>
  <c r="O472" i="1"/>
  <c r="N472" i="1"/>
  <c r="M472" i="1"/>
  <c r="L472" i="1"/>
  <c r="K472" i="1"/>
  <c r="I472" i="1"/>
  <c r="H472" i="1"/>
  <c r="G472" i="1"/>
  <c r="F472" i="1"/>
  <c r="E472" i="1"/>
  <c r="D472" i="1"/>
  <c r="C472" i="1"/>
  <c r="B472" i="1"/>
  <c r="S471" i="1"/>
  <c r="R471" i="1"/>
  <c r="Q471" i="1"/>
  <c r="P471" i="1"/>
  <c r="O471" i="1"/>
  <c r="N471" i="1"/>
  <c r="L471" i="1"/>
  <c r="K471" i="1"/>
  <c r="J471" i="1"/>
  <c r="I471" i="1"/>
  <c r="H471" i="1"/>
  <c r="G471" i="1"/>
  <c r="F471" i="1"/>
  <c r="D471" i="1"/>
  <c r="C471" i="1"/>
  <c r="B471" i="1"/>
  <c r="A471" i="1"/>
  <c r="S470" i="1"/>
  <c r="R470" i="1"/>
  <c r="Q470" i="1"/>
  <c r="O470" i="1"/>
  <c r="N470" i="1"/>
  <c r="M470" i="1"/>
  <c r="L470" i="1"/>
  <c r="K470" i="1"/>
  <c r="J470" i="1"/>
  <c r="I470" i="1"/>
  <c r="G470" i="1"/>
  <c r="F470" i="1"/>
  <c r="E470" i="1"/>
  <c r="D470" i="1"/>
  <c r="C470" i="1"/>
  <c r="B470" i="1"/>
  <c r="A470" i="1"/>
  <c r="R469" i="1"/>
  <c r="Q469" i="1"/>
  <c r="P469" i="1"/>
  <c r="O469" i="1"/>
  <c r="N469" i="1"/>
  <c r="M469" i="1"/>
  <c r="L469" i="1"/>
  <c r="J469" i="1"/>
  <c r="I469" i="1"/>
  <c r="H469" i="1"/>
  <c r="G469" i="1"/>
  <c r="F469" i="1"/>
  <c r="E469" i="1"/>
  <c r="D469" i="1"/>
  <c r="A469" i="1"/>
  <c r="S468" i="1"/>
  <c r="R468" i="1"/>
  <c r="Q468" i="1"/>
  <c r="P468" i="1"/>
  <c r="O468" i="1"/>
  <c r="M468" i="1"/>
  <c r="L468" i="1"/>
  <c r="K468" i="1"/>
  <c r="J468" i="1"/>
  <c r="I468" i="1"/>
  <c r="H468" i="1"/>
  <c r="G468" i="1"/>
  <c r="E468" i="1"/>
  <c r="D468" i="1"/>
  <c r="C468" i="1"/>
  <c r="B468" i="1"/>
  <c r="A468" i="1"/>
  <c r="S467" i="1"/>
  <c r="Q467" i="1"/>
  <c r="P467" i="1"/>
  <c r="O467" i="1"/>
  <c r="N467" i="1"/>
  <c r="M467" i="1"/>
  <c r="L467" i="1"/>
  <c r="K467" i="1"/>
  <c r="I467" i="1"/>
  <c r="H467" i="1"/>
  <c r="G467" i="1"/>
  <c r="F467" i="1"/>
  <c r="E467" i="1"/>
  <c r="D467" i="1"/>
  <c r="C467" i="1"/>
  <c r="B467" i="1"/>
  <c r="A467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S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B444" i="1"/>
  <c r="A444" i="1"/>
  <c r="S443" i="1"/>
  <c r="R443" i="1"/>
  <c r="Q443" i="1"/>
  <c r="P443" i="1"/>
  <c r="O443" i="1"/>
  <c r="M443" i="1"/>
  <c r="L443" i="1"/>
  <c r="K443" i="1"/>
  <c r="J443" i="1"/>
  <c r="I443" i="1"/>
  <c r="H443" i="1"/>
  <c r="G443" i="1"/>
  <c r="E443" i="1"/>
  <c r="D443" i="1"/>
  <c r="C443" i="1"/>
  <c r="B443" i="1"/>
  <c r="A443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B436" i="1"/>
  <c r="A436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R394" i="1"/>
  <c r="Q394" i="1"/>
  <c r="P394" i="1"/>
  <c r="O394" i="1"/>
  <c r="N394" i="1"/>
  <c r="M394" i="1"/>
  <c r="L394" i="1"/>
  <c r="J394" i="1"/>
  <c r="I394" i="1"/>
  <c r="H394" i="1"/>
  <c r="G394" i="1"/>
  <c r="F394" i="1"/>
  <c r="E394" i="1"/>
  <c r="D394" i="1"/>
  <c r="B394" i="1"/>
  <c r="A394" i="1"/>
  <c r="S393" i="1"/>
  <c r="R393" i="1"/>
  <c r="Q393" i="1"/>
  <c r="P393" i="1"/>
  <c r="N393" i="1"/>
  <c r="M393" i="1"/>
  <c r="L393" i="1"/>
  <c r="K393" i="1"/>
  <c r="J393" i="1"/>
  <c r="I393" i="1"/>
  <c r="H393" i="1"/>
  <c r="F393" i="1"/>
  <c r="E393" i="1"/>
  <c r="D393" i="1"/>
  <c r="C393" i="1"/>
  <c r="B393" i="1"/>
  <c r="A393" i="1"/>
  <c r="S392" i="1"/>
  <c r="Q392" i="1"/>
  <c r="P392" i="1"/>
  <c r="O392" i="1"/>
  <c r="N392" i="1"/>
  <c r="M392" i="1"/>
  <c r="L392" i="1"/>
  <c r="K392" i="1"/>
  <c r="I392" i="1"/>
  <c r="H392" i="1"/>
  <c r="G392" i="1"/>
  <c r="F392" i="1"/>
  <c r="E392" i="1"/>
  <c r="D392" i="1"/>
  <c r="C392" i="1"/>
  <c r="B392" i="1"/>
  <c r="A392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B389" i="1"/>
  <c r="A389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B384" i="1"/>
  <c r="A384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R372" i="1"/>
  <c r="Q372" i="1"/>
  <c r="P372" i="1"/>
  <c r="O372" i="1"/>
  <c r="N372" i="1"/>
  <c r="M372" i="1"/>
  <c r="L372" i="1"/>
  <c r="J372" i="1"/>
  <c r="I372" i="1"/>
  <c r="H372" i="1"/>
  <c r="G372" i="1"/>
  <c r="F372" i="1"/>
  <c r="E372" i="1"/>
  <c r="D372" i="1"/>
  <c r="B372" i="1"/>
  <c r="A372" i="1"/>
  <c r="S371" i="1"/>
  <c r="R371" i="1"/>
  <c r="Q371" i="1"/>
  <c r="P371" i="1"/>
  <c r="N371" i="1"/>
  <c r="M371" i="1"/>
  <c r="L371" i="1"/>
  <c r="K371" i="1"/>
  <c r="J371" i="1"/>
  <c r="I371" i="1"/>
  <c r="H371" i="1"/>
  <c r="F371" i="1"/>
  <c r="E371" i="1"/>
  <c r="D371" i="1"/>
  <c r="C371" i="1"/>
  <c r="B371" i="1"/>
  <c r="A371" i="1"/>
  <c r="S370" i="1"/>
  <c r="Q370" i="1"/>
  <c r="P370" i="1"/>
  <c r="O370" i="1"/>
  <c r="N370" i="1"/>
  <c r="M370" i="1"/>
  <c r="L370" i="1"/>
  <c r="K370" i="1"/>
  <c r="I370" i="1"/>
  <c r="H370" i="1"/>
  <c r="G370" i="1"/>
  <c r="F370" i="1"/>
  <c r="E370" i="1"/>
  <c r="D370" i="1"/>
  <c r="C370" i="1"/>
  <c r="B370" i="1"/>
  <c r="A370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S325" i="1"/>
  <c r="R325" i="1"/>
  <c r="Q325" i="1"/>
  <c r="P325" i="1"/>
  <c r="O325" i="1"/>
  <c r="N325" i="1"/>
  <c r="L325" i="1"/>
  <c r="K325" i="1"/>
  <c r="J325" i="1"/>
  <c r="I325" i="1"/>
  <c r="H325" i="1"/>
  <c r="G325" i="1"/>
  <c r="F325" i="1"/>
  <c r="D325" i="1"/>
  <c r="C325" i="1"/>
  <c r="B325" i="1"/>
  <c r="A325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B318" i="1"/>
  <c r="A318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R308" i="1"/>
  <c r="Q308" i="1"/>
  <c r="P308" i="1"/>
  <c r="O308" i="1"/>
  <c r="N308" i="1"/>
  <c r="M308" i="1"/>
  <c r="L308" i="1"/>
  <c r="J308" i="1"/>
  <c r="I308" i="1"/>
  <c r="H308" i="1"/>
  <c r="G308" i="1"/>
  <c r="F308" i="1"/>
  <c r="E308" i="1"/>
  <c r="D308" i="1"/>
  <c r="B308" i="1"/>
  <c r="A308" i="1"/>
  <c r="S307" i="1"/>
  <c r="R307" i="1"/>
  <c r="Q307" i="1"/>
  <c r="P307" i="1"/>
  <c r="N307" i="1"/>
  <c r="M307" i="1"/>
  <c r="L307" i="1"/>
  <c r="K307" i="1"/>
  <c r="J307" i="1"/>
  <c r="I307" i="1"/>
  <c r="H307" i="1"/>
  <c r="F307" i="1"/>
  <c r="E307" i="1"/>
  <c r="D307" i="1"/>
  <c r="C307" i="1"/>
  <c r="B307" i="1"/>
  <c r="A307" i="1"/>
  <c r="S306" i="1"/>
  <c r="Q306" i="1"/>
  <c r="P306" i="1"/>
  <c r="O306" i="1"/>
  <c r="N306" i="1"/>
  <c r="M306" i="1"/>
  <c r="L306" i="1"/>
  <c r="K306" i="1"/>
  <c r="I306" i="1"/>
  <c r="H306" i="1"/>
  <c r="G306" i="1"/>
  <c r="F306" i="1"/>
  <c r="E306" i="1"/>
  <c r="D306" i="1"/>
  <c r="C306" i="1"/>
  <c r="B306" i="1"/>
  <c r="A306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B298" i="1"/>
  <c r="A298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B280" i="1"/>
  <c r="A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S275" i="1"/>
  <c r="Q275" i="1"/>
  <c r="P275" i="1"/>
  <c r="O275" i="1"/>
  <c r="N275" i="1"/>
  <c r="M275" i="1"/>
  <c r="L275" i="1"/>
  <c r="K275" i="1"/>
  <c r="I275" i="1"/>
  <c r="H275" i="1"/>
  <c r="G275" i="1"/>
  <c r="F275" i="1"/>
  <c r="E275" i="1"/>
  <c r="D275" i="1"/>
  <c r="C275" i="1"/>
  <c r="B275" i="1"/>
  <c r="S274" i="1"/>
  <c r="R274" i="1"/>
  <c r="Q274" i="1"/>
  <c r="P274" i="1"/>
  <c r="O274" i="1"/>
  <c r="N274" i="1"/>
  <c r="L274" i="1"/>
  <c r="K274" i="1"/>
  <c r="J274" i="1"/>
  <c r="I274" i="1"/>
  <c r="H274" i="1"/>
  <c r="G274" i="1"/>
  <c r="F274" i="1"/>
  <c r="D274" i="1"/>
  <c r="C274" i="1"/>
  <c r="B274" i="1"/>
  <c r="A274" i="1"/>
  <c r="S273" i="1"/>
  <c r="R273" i="1"/>
  <c r="Q273" i="1"/>
  <c r="O273" i="1"/>
  <c r="N273" i="1"/>
  <c r="M273" i="1"/>
  <c r="L273" i="1"/>
  <c r="K273" i="1"/>
  <c r="J273" i="1"/>
  <c r="I273" i="1"/>
  <c r="G273" i="1"/>
  <c r="F273" i="1"/>
  <c r="E273" i="1"/>
  <c r="D273" i="1"/>
  <c r="C273" i="1"/>
  <c r="B273" i="1"/>
  <c r="A273" i="1"/>
  <c r="R272" i="1"/>
  <c r="Q272" i="1"/>
  <c r="P272" i="1"/>
  <c r="O272" i="1"/>
  <c r="N272" i="1"/>
  <c r="M272" i="1"/>
  <c r="L272" i="1"/>
  <c r="J272" i="1"/>
  <c r="I272" i="1"/>
  <c r="H272" i="1"/>
  <c r="G272" i="1"/>
  <c r="F272" i="1"/>
  <c r="E272" i="1"/>
  <c r="D272" i="1"/>
  <c r="B272" i="1"/>
  <c r="A272" i="1"/>
  <c r="S271" i="1"/>
  <c r="R271" i="1"/>
  <c r="Q271" i="1"/>
  <c r="P271" i="1"/>
  <c r="N271" i="1"/>
  <c r="M271" i="1"/>
  <c r="L271" i="1"/>
  <c r="K271" i="1"/>
  <c r="J271" i="1"/>
  <c r="I271" i="1"/>
  <c r="H271" i="1"/>
  <c r="F271" i="1"/>
  <c r="E271" i="1"/>
  <c r="D271" i="1"/>
  <c r="C271" i="1"/>
  <c r="B271" i="1"/>
  <c r="A271" i="1"/>
  <c r="S270" i="1"/>
  <c r="Q270" i="1"/>
  <c r="P270" i="1"/>
  <c r="O270" i="1"/>
  <c r="N270" i="1"/>
  <c r="M270" i="1"/>
  <c r="L270" i="1"/>
  <c r="K270" i="1"/>
  <c r="I270" i="1"/>
  <c r="H270" i="1"/>
  <c r="G270" i="1"/>
  <c r="F270" i="1"/>
  <c r="E270" i="1"/>
  <c r="D270" i="1"/>
  <c r="C270" i="1"/>
  <c r="B270" i="1"/>
  <c r="A270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S257" i="1"/>
  <c r="R257" i="1"/>
  <c r="P257" i="1"/>
  <c r="O257" i="1"/>
  <c r="N257" i="1"/>
  <c r="M257" i="1"/>
  <c r="L257" i="1"/>
  <c r="K257" i="1"/>
  <c r="J257" i="1"/>
  <c r="H257" i="1"/>
  <c r="G257" i="1"/>
  <c r="F257" i="1"/>
  <c r="E257" i="1"/>
  <c r="D257" i="1"/>
  <c r="C257" i="1"/>
  <c r="B257" i="1"/>
  <c r="A257" i="1"/>
  <c r="S256" i="1"/>
  <c r="R256" i="1"/>
  <c r="Q256" i="1"/>
  <c r="P256" i="1"/>
  <c r="O256" i="1"/>
  <c r="N256" i="1"/>
  <c r="M256" i="1"/>
  <c r="K256" i="1"/>
  <c r="J256" i="1"/>
  <c r="I256" i="1"/>
  <c r="H256" i="1"/>
  <c r="G256" i="1"/>
  <c r="F256" i="1"/>
  <c r="E256" i="1"/>
  <c r="C256" i="1"/>
  <c r="B256" i="1"/>
  <c r="A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S253" i="1"/>
  <c r="R253" i="1"/>
  <c r="Q253" i="1"/>
  <c r="P253" i="1"/>
  <c r="N253" i="1"/>
  <c r="M253" i="1"/>
  <c r="L253" i="1"/>
  <c r="K253" i="1"/>
  <c r="J253" i="1"/>
  <c r="I253" i="1"/>
  <c r="H253" i="1"/>
  <c r="F253" i="1"/>
  <c r="E253" i="1"/>
  <c r="D253" i="1"/>
  <c r="C253" i="1"/>
  <c r="B253" i="1"/>
  <c r="A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B237" i="1"/>
  <c r="A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B233" i="1"/>
  <c r="A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B231" i="1"/>
  <c r="A231" i="1"/>
  <c r="S230" i="1"/>
  <c r="R230" i="1"/>
  <c r="Q230" i="1"/>
  <c r="P230" i="1"/>
  <c r="O230" i="1"/>
  <c r="M230" i="1"/>
  <c r="L230" i="1"/>
  <c r="K230" i="1"/>
  <c r="J230" i="1"/>
  <c r="I230" i="1"/>
  <c r="H230" i="1"/>
  <c r="G230" i="1"/>
  <c r="F230" i="1"/>
  <c r="E230" i="1"/>
  <c r="D230" i="1"/>
  <c r="B230" i="1"/>
  <c r="A230" i="1"/>
  <c r="R229" i="1"/>
  <c r="Q229" i="1"/>
  <c r="P229" i="1"/>
  <c r="O229" i="1"/>
  <c r="N229" i="1"/>
  <c r="M229" i="1"/>
  <c r="L229" i="1"/>
  <c r="J229" i="1"/>
  <c r="I229" i="1"/>
  <c r="H229" i="1"/>
  <c r="G229" i="1"/>
  <c r="F229" i="1"/>
  <c r="E229" i="1"/>
  <c r="D229" i="1"/>
  <c r="B229" i="1"/>
  <c r="A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B225" i="1"/>
  <c r="A225" i="1"/>
  <c r="S224" i="1"/>
  <c r="R224" i="1"/>
  <c r="Q224" i="1"/>
  <c r="P224" i="1"/>
  <c r="O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B223" i="1"/>
  <c r="A223" i="1"/>
  <c r="S222" i="1"/>
  <c r="R222" i="1"/>
  <c r="Q222" i="1"/>
  <c r="P222" i="1"/>
  <c r="O222" i="1"/>
  <c r="M222" i="1"/>
  <c r="L222" i="1"/>
  <c r="K222" i="1"/>
  <c r="J222" i="1"/>
  <c r="I222" i="1"/>
  <c r="H222" i="1"/>
  <c r="F222" i="1"/>
  <c r="E222" i="1"/>
  <c r="D222" i="1"/>
  <c r="C222" i="1"/>
  <c r="B222" i="1"/>
  <c r="A222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S219" i="1"/>
  <c r="R219" i="1"/>
  <c r="Q219" i="1"/>
  <c r="P219" i="1"/>
  <c r="O219" i="1"/>
  <c r="N219" i="1"/>
  <c r="L219" i="1"/>
  <c r="K219" i="1"/>
  <c r="J219" i="1"/>
  <c r="I219" i="1"/>
  <c r="H219" i="1"/>
  <c r="G219" i="1"/>
  <c r="F219" i="1"/>
  <c r="D219" i="1"/>
  <c r="C219" i="1"/>
  <c r="B219" i="1"/>
  <c r="A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A218" i="1"/>
  <c r="S217" i="1"/>
  <c r="R217" i="1"/>
  <c r="Q217" i="1"/>
  <c r="P217" i="1"/>
  <c r="O217" i="1"/>
  <c r="M217" i="1"/>
  <c r="L217" i="1"/>
  <c r="K217" i="1"/>
  <c r="J217" i="1"/>
  <c r="I217" i="1"/>
  <c r="H217" i="1"/>
  <c r="G217" i="1"/>
  <c r="E217" i="1"/>
  <c r="D217" i="1"/>
  <c r="C217" i="1"/>
  <c r="B217" i="1"/>
  <c r="A217" i="1"/>
  <c r="S216" i="1"/>
  <c r="R216" i="1"/>
  <c r="P216" i="1"/>
  <c r="O216" i="1"/>
  <c r="N216" i="1"/>
  <c r="M216" i="1"/>
  <c r="L216" i="1"/>
  <c r="K216" i="1"/>
  <c r="J216" i="1"/>
  <c r="H216" i="1"/>
  <c r="G216" i="1"/>
  <c r="F216" i="1"/>
  <c r="E216" i="1"/>
  <c r="D216" i="1"/>
  <c r="C216" i="1"/>
  <c r="B216" i="1"/>
  <c r="R215" i="1"/>
  <c r="Q215" i="1"/>
  <c r="P215" i="1"/>
  <c r="O215" i="1"/>
  <c r="N215" i="1"/>
  <c r="L215" i="1"/>
  <c r="K215" i="1"/>
  <c r="J215" i="1"/>
  <c r="I215" i="1"/>
  <c r="H215" i="1"/>
  <c r="G215" i="1"/>
  <c r="F215" i="1"/>
  <c r="D215" i="1"/>
  <c r="C215" i="1"/>
  <c r="B215" i="1"/>
  <c r="A215" i="1"/>
  <c r="S214" i="1"/>
  <c r="R214" i="1"/>
  <c r="Q214" i="1"/>
  <c r="O214" i="1"/>
  <c r="N214" i="1"/>
  <c r="M214" i="1"/>
  <c r="L214" i="1"/>
  <c r="K214" i="1"/>
  <c r="J214" i="1"/>
  <c r="I214" i="1"/>
  <c r="G214" i="1"/>
  <c r="F214" i="1"/>
  <c r="E214" i="1"/>
  <c r="D214" i="1"/>
  <c r="C214" i="1"/>
  <c r="B214" i="1"/>
  <c r="A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S212" i="1"/>
  <c r="R212" i="1"/>
  <c r="Q212" i="1"/>
  <c r="O212" i="1"/>
  <c r="N212" i="1"/>
  <c r="M212" i="1"/>
  <c r="L212" i="1"/>
  <c r="K212" i="1"/>
  <c r="J212" i="1"/>
  <c r="I212" i="1"/>
  <c r="G212" i="1"/>
  <c r="F212" i="1"/>
  <c r="E212" i="1"/>
  <c r="D212" i="1"/>
  <c r="C212" i="1"/>
  <c r="B212" i="1"/>
  <c r="A212" i="1"/>
  <c r="S211" i="1"/>
  <c r="R211" i="1"/>
  <c r="Q211" i="1"/>
  <c r="P211" i="1"/>
  <c r="O211" i="1"/>
  <c r="N211" i="1"/>
  <c r="M211" i="1"/>
  <c r="K211" i="1"/>
  <c r="J211" i="1"/>
  <c r="I211" i="1"/>
  <c r="H211" i="1"/>
  <c r="G211" i="1"/>
  <c r="F211" i="1"/>
  <c r="E211" i="1"/>
  <c r="C211" i="1"/>
  <c r="B211" i="1"/>
  <c r="A211" i="1"/>
  <c r="S210" i="1"/>
  <c r="R210" i="1"/>
  <c r="Q210" i="1"/>
  <c r="P210" i="1"/>
  <c r="N210" i="1"/>
  <c r="M210" i="1"/>
  <c r="L210" i="1"/>
  <c r="K210" i="1"/>
  <c r="J210" i="1"/>
  <c r="I210" i="1"/>
  <c r="H210" i="1"/>
  <c r="F210" i="1"/>
  <c r="E210" i="1"/>
  <c r="D210" i="1"/>
  <c r="C210" i="1"/>
  <c r="B210" i="1"/>
  <c r="A210" i="1"/>
  <c r="S209" i="1"/>
  <c r="Q209" i="1"/>
  <c r="P209" i="1"/>
  <c r="O209" i="1"/>
  <c r="N209" i="1"/>
  <c r="M209" i="1"/>
  <c r="L209" i="1"/>
  <c r="K209" i="1"/>
  <c r="I209" i="1"/>
  <c r="H209" i="1"/>
  <c r="G209" i="1"/>
  <c r="F209" i="1"/>
  <c r="E209" i="1"/>
  <c r="D209" i="1"/>
  <c r="C209" i="1"/>
  <c r="B209" i="1"/>
  <c r="S208" i="1"/>
  <c r="R208" i="1"/>
  <c r="Q208" i="1"/>
  <c r="O208" i="1"/>
  <c r="N208" i="1"/>
  <c r="L208" i="1"/>
  <c r="K208" i="1"/>
  <c r="J208" i="1"/>
  <c r="I208" i="1"/>
  <c r="H208" i="1"/>
  <c r="G208" i="1"/>
  <c r="F208" i="1"/>
  <c r="D208" i="1"/>
  <c r="C208" i="1"/>
  <c r="B208" i="1"/>
  <c r="A208" i="1"/>
  <c r="S207" i="1"/>
  <c r="R207" i="1"/>
  <c r="P207" i="1"/>
  <c r="O207" i="1"/>
  <c r="N207" i="1"/>
  <c r="M207" i="1"/>
  <c r="L207" i="1"/>
  <c r="K207" i="1"/>
  <c r="J207" i="1"/>
  <c r="H207" i="1"/>
  <c r="G207" i="1"/>
  <c r="F207" i="1"/>
  <c r="E207" i="1"/>
  <c r="D207" i="1"/>
  <c r="C207" i="1"/>
  <c r="B207" i="1"/>
  <c r="A207" i="1"/>
  <c r="S206" i="1"/>
  <c r="R206" i="1"/>
  <c r="Q206" i="1"/>
  <c r="O206" i="1"/>
  <c r="N206" i="1"/>
  <c r="M206" i="1"/>
  <c r="K206" i="1"/>
  <c r="J206" i="1"/>
  <c r="H206" i="1"/>
  <c r="G206" i="1"/>
  <c r="F206" i="1"/>
  <c r="E206" i="1"/>
  <c r="C206" i="1"/>
  <c r="B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E205" i="1"/>
  <c r="D205" i="1"/>
  <c r="C205" i="1"/>
  <c r="B205" i="1"/>
  <c r="A205" i="1"/>
  <c r="S204" i="1"/>
  <c r="Q204" i="1"/>
  <c r="P204" i="1"/>
  <c r="O204" i="1"/>
  <c r="N204" i="1"/>
  <c r="M204" i="1"/>
  <c r="K204" i="1"/>
  <c r="J204" i="1"/>
  <c r="I204" i="1"/>
  <c r="H204" i="1"/>
  <c r="G204" i="1"/>
  <c r="F204" i="1"/>
  <c r="E204" i="1"/>
  <c r="C204" i="1"/>
  <c r="B204" i="1"/>
  <c r="A204" i="1"/>
  <c r="S203" i="1"/>
  <c r="R203" i="1"/>
  <c r="Q203" i="1"/>
  <c r="O203" i="1"/>
  <c r="N203" i="1"/>
  <c r="M203" i="1"/>
  <c r="L203" i="1"/>
  <c r="K203" i="1"/>
  <c r="J203" i="1"/>
  <c r="I203" i="1"/>
  <c r="G203" i="1"/>
  <c r="F203" i="1"/>
  <c r="E203" i="1"/>
  <c r="D203" i="1"/>
  <c r="C203" i="1"/>
  <c r="B203" i="1"/>
  <c r="A203" i="1"/>
  <c r="Q202" i="1"/>
  <c r="P202" i="1"/>
  <c r="O202" i="1"/>
  <c r="N202" i="1"/>
  <c r="M202" i="1"/>
  <c r="L202" i="1"/>
  <c r="I202" i="1"/>
  <c r="H202" i="1"/>
  <c r="G202" i="1"/>
  <c r="F202" i="1"/>
  <c r="E202" i="1"/>
  <c r="D202" i="1"/>
  <c r="A202" i="1"/>
  <c r="S201" i="1"/>
  <c r="R201" i="1"/>
  <c r="Q201" i="1"/>
  <c r="P201" i="1"/>
  <c r="O201" i="1"/>
  <c r="M201" i="1"/>
  <c r="L201" i="1"/>
  <c r="K201" i="1"/>
  <c r="J201" i="1"/>
  <c r="I201" i="1"/>
  <c r="H201" i="1"/>
  <c r="G201" i="1"/>
  <c r="E201" i="1"/>
  <c r="D201" i="1"/>
  <c r="C201" i="1"/>
  <c r="B201" i="1"/>
  <c r="A201" i="1"/>
  <c r="S200" i="1"/>
  <c r="R200" i="1"/>
  <c r="P200" i="1"/>
  <c r="O200" i="1"/>
  <c r="N200" i="1"/>
  <c r="M200" i="1"/>
  <c r="L200" i="1"/>
  <c r="K200" i="1"/>
  <c r="J200" i="1"/>
  <c r="H200" i="1"/>
  <c r="G200" i="1"/>
  <c r="F200" i="1"/>
  <c r="E200" i="1"/>
  <c r="D200" i="1"/>
  <c r="C200" i="1"/>
  <c r="B200" i="1"/>
  <c r="S199" i="1"/>
  <c r="R199" i="1"/>
  <c r="Q199" i="1"/>
  <c r="P199" i="1"/>
  <c r="O199" i="1"/>
  <c r="N199" i="1"/>
  <c r="L199" i="1"/>
  <c r="K199" i="1"/>
  <c r="J199" i="1"/>
  <c r="I199" i="1"/>
  <c r="H199" i="1"/>
  <c r="G199" i="1"/>
  <c r="F199" i="1"/>
  <c r="D199" i="1"/>
  <c r="C199" i="1"/>
  <c r="B199" i="1"/>
  <c r="A199" i="1"/>
  <c r="S198" i="1"/>
  <c r="R198" i="1"/>
  <c r="Q198" i="1"/>
  <c r="O198" i="1"/>
  <c r="N198" i="1"/>
  <c r="M198" i="1"/>
  <c r="L198" i="1"/>
  <c r="K198" i="1"/>
  <c r="J198" i="1"/>
  <c r="I198" i="1"/>
  <c r="G198" i="1"/>
  <c r="F198" i="1"/>
  <c r="E198" i="1"/>
  <c r="D198" i="1"/>
  <c r="C198" i="1"/>
  <c r="B198" i="1"/>
  <c r="A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S196" i="1"/>
  <c r="R196" i="1"/>
  <c r="Q196" i="1"/>
  <c r="O196" i="1"/>
  <c r="N196" i="1"/>
  <c r="M196" i="1"/>
  <c r="L196" i="1"/>
  <c r="K196" i="1"/>
  <c r="J196" i="1"/>
  <c r="I196" i="1"/>
  <c r="G196" i="1"/>
  <c r="F196" i="1"/>
  <c r="E196" i="1"/>
  <c r="D196" i="1"/>
  <c r="C196" i="1"/>
  <c r="B196" i="1"/>
  <c r="A196" i="1"/>
  <c r="S195" i="1"/>
  <c r="R195" i="1"/>
  <c r="Q195" i="1"/>
  <c r="P195" i="1"/>
  <c r="O195" i="1"/>
  <c r="N195" i="1"/>
  <c r="M195" i="1"/>
  <c r="K195" i="1"/>
  <c r="J195" i="1"/>
  <c r="I195" i="1"/>
  <c r="H195" i="1"/>
  <c r="G195" i="1"/>
  <c r="F195" i="1"/>
  <c r="E195" i="1"/>
  <c r="C195" i="1"/>
  <c r="B195" i="1"/>
  <c r="A195" i="1"/>
  <c r="S194" i="1"/>
  <c r="R194" i="1"/>
  <c r="Q194" i="1"/>
  <c r="P194" i="1"/>
  <c r="N194" i="1"/>
  <c r="M194" i="1"/>
  <c r="L194" i="1"/>
  <c r="K194" i="1"/>
  <c r="J194" i="1"/>
  <c r="I194" i="1"/>
  <c r="H194" i="1"/>
  <c r="F194" i="1"/>
  <c r="E194" i="1"/>
  <c r="D194" i="1"/>
  <c r="C194" i="1"/>
  <c r="B194" i="1"/>
  <c r="A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S192" i="1"/>
  <c r="R192" i="1"/>
  <c r="Q192" i="1"/>
  <c r="P192" i="1"/>
  <c r="O192" i="1"/>
  <c r="N192" i="1"/>
  <c r="M192" i="1"/>
  <c r="K192" i="1"/>
  <c r="J192" i="1"/>
  <c r="I192" i="1"/>
  <c r="H192" i="1"/>
  <c r="G192" i="1"/>
  <c r="F192" i="1"/>
  <c r="E192" i="1"/>
  <c r="C192" i="1"/>
  <c r="B192" i="1"/>
  <c r="A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F182" i="1"/>
  <c r="E182" i="1"/>
  <c r="D182" i="1"/>
  <c r="C182" i="1"/>
  <c r="B182" i="1"/>
  <c r="A182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B174" i="1"/>
  <c r="A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S169" i="1"/>
  <c r="R169" i="1"/>
  <c r="Q169" i="1"/>
  <c r="P169" i="1"/>
  <c r="O169" i="1"/>
  <c r="N169" i="1"/>
  <c r="M169" i="1"/>
  <c r="L169" i="1"/>
  <c r="K169" i="1"/>
  <c r="J169" i="1"/>
  <c r="H169" i="1"/>
  <c r="G169" i="1"/>
  <c r="F169" i="1"/>
  <c r="E169" i="1"/>
  <c r="D169" i="1"/>
  <c r="C169" i="1"/>
  <c r="B169" i="1"/>
  <c r="A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S162" i="1"/>
  <c r="R162" i="1"/>
  <c r="P162" i="1"/>
  <c r="O162" i="1"/>
  <c r="N162" i="1"/>
  <c r="M162" i="1"/>
  <c r="L162" i="1"/>
  <c r="K162" i="1"/>
  <c r="J162" i="1"/>
  <c r="H162" i="1"/>
  <c r="G162" i="1"/>
  <c r="F162" i="1"/>
  <c r="E162" i="1"/>
  <c r="D162" i="1"/>
  <c r="C162" i="1"/>
  <c r="B162" i="1"/>
  <c r="S161" i="1"/>
  <c r="R161" i="1"/>
  <c r="Q161" i="1"/>
  <c r="P161" i="1"/>
  <c r="O161" i="1"/>
  <c r="N161" i="1"/>
  <c r="L161" i="1"/>
  <c r="K161" i="1"/>
  <c r="J161" i="1"/>
  <c r="I161" i="1"/>
  <c r="H161" i="1"/>
  <c r="G161" i="1"/>
  <c r="F161" i="1"/>
  <c r="D161" i="1"/>
  <c r="C161" i="1"/>
  <c r="B161" i="1"/>
  <c r="A161" i="1"/>
  <c r="S160" i="1"/>
  <c r="R160" i="1"/>
  <c r="P160" i="1"/>
  <c r="O160" i="1"/>
  <c r="N160" i="1"/>
  <c r="M160" i="1"/>
  <c r="L160" i="1"/>
  <c r="K160" i="1"/>
  <c r="J160" i="1"/>
  <c r="H160" i="1"/>
  <c r="G160" i="1"/>
  <c r="F160" i="1"/>
  <c r="E160" i="1"/>
  <c r="D160" i="1"/>
  <c r="C160" i="1"/>
  <c r="B160" i="1"/>
  <c r="A160" i="1"/>
  <c r="S159" i="1"/>
  <c r="R159" i="1"/>
  <c r="Q159" i="1"/>
  <c r="P159" i="1"/>
  <c r="O159" i="1"/>
  <c r="N159" i="1"/>
  <c r="M159" i="1"/>
  <c r="K159" i="1"/>
  <c r="J159" i="1"/>
  <c r="I159" i="1"/>
  <c r="H159" i="1"/>
  <c r="G159" i="1"/>
  <c r="F159" i="1"/>
  <c r="E159" i="1"/>
  <c r="C159" i="1"/>
  <c r="B159" i="1"/>
  <c r="A159" i="1"/>
  <c r="S158" i="1"/>
  <c r="R158" i="1"/>
  <c r="Q158" i="1"/>
  <c r="P158" i="1"/>
  <c r="N158" i="1"/>
  <c r="M158" i="1"/>
  <c r="L158" i="1"/>
  <c r="K158" i="1"/>
  <c r="J158" i="1"/>
  <c r="I158" i="1"/>
  <c r="H158" i="1"/>
  <c r="F158" i="1"/>
  <c r="E158" i="1"/>
  <c r="D158" i="1"/>
  <c r="C158" i="1"/>
  <c r="B158" i="1"/>
  <c r="A158" i="1"/>
  <c r="S157" i="1"/>
  <c r="Q157" i="1"/>
  <c r="P157" i="1"/>
  <c r="O157" i="1"/>
  <c r="N157" i="1"/>
  <c r="M157" i="1"/>
  <c r="L157" i="1"/>
  <c r="K157" i="1"/>
  <c r="I157" i="1"/>
  <c r="H157" i="1"/>
  <c r="G157" i="1"/>
  <c r="F157" i="1"/>
  <c r="E157" i="1"/>
  <c r="D157" i="1"/>
  <c r="C157" i="1"/>
  <c r="B157" i="1"/>
  <c r="A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S151" i="1"/>
  <c r="R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B148" i="1"/>
  <c r="A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S146" i="1"/>
  <c r="R146" i="1"/>
  <c r="Q146" i="1"/>
  <c r="P146" i="1"/>
  <c r="O146" i="1"/>
  <c r="N146" i="1"/>
  <c r="M146" i="1"/>
  <c r="L146" i="1"/>
  <c r="J146" i="1"/>
  <c r="I146" i="1"/>
  <c r="H146" i="1"/>
  <c r="G146" i="1"/>
  <c r="F146" i="1"/>
  <c r="E146" i="1"/>
  <c r="D146" i="1"/>
  <c r="B146" i="1"/>
  <c r="A146" i="1"/>
  <c r="S145" i="1"/>
  <c r="R145" i="1"/>
  <c r="Q145" i="1"/>
  <c r="P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B144" i="1"/>
  <c r="A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S141" i="1"/>
  <c r="R141" i="1"/>
  <c r="Q141" i="1"/>
  <c r="P141" i="1"/>
  <c r="O141" i="1"/>
  <c r="N141" i="1"/>
  <c r="M141" i="1"/>
  <c r="K141" i="1"/>
  <c r="J141" i="1"/>
  <c r="I141" i="1"/>
  <c r="H141" i="1"/>
  <c r="G141" i="1"/>
  <c r="F141" i="1"/>
  <c r="E141" i="1"/>
  <c r="C141" i="1"/>
  <c r="B141" i="1"/>
  <c r="A141" i="1"/>
  <c r="S140" i="1"/>
  <c r="R140" i="1"/>
  <c r="Q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135" i="1"/>
  <c r="S134" i="1"/>
  <c r="R134" i="1"/>
  <c r="Q134" i="1"/>
  <c r="P134" i="1"/>
  <c r="O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133" i="1"/>
  <c r="A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E123" i="1"/>
  <c r="D123" i="1"/>
  <c r="C123" i="1"/>
  <c r="B123" i="1"/>
  <c r="A123" i="1"/>
  <c r="S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S111" i="1"/>
  <c r="R111" i="1"/>
  <c r="Q111" i="1"/>
  <c r="P111" i="1"/>
  <c r="O111" i="1"/>
  <c r="N111" i="1"/>
  <c r="M111" i="1"/>
  <c r="L111" i="1"/>
  <c r="K111" i="1"/>
  <c r="I111" i="1"/>
  <c r="H111" i="1"/>
  <c r="G111" i="1"/>
  <c r="F111" i="1"/>
  <c r="E111" i="1"/>
  <c r="D111" i="1"/>
  <c r="C111" i="1"/>
  <c r="B111" i="1"/>
  <c r="A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S105" i="1"/>
  <c r="R105" i="1"/>
  <c r="Q105" i="1"/>
  <c r="P105" i="1"/>
  <c r="O105" i="1"/>
  <c r="N105" i="1"/>
  <c r="M105" i="1"/>
  <c r="L105" i="1"/>
  <c r="K105" i="1"/>
  <c r="J105" i="1"/>
  <c r="I105" i="1"/>
  <c r="G105" i="1"/>
  <c r="F105" i="1"/>
  <c r="E105" i="1"/>
  <c r="D105" i="1"/>
  <c r="C105" i="1"/>
  <c r="B105" i="1"/>
  <c r="A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S100" i="1"/>
  <c r="Q100" i="1"/>
  <c r="P100" i="1"/>
  <c r="O100" i="1"/>
  <c r="N100" i="1"/>
  <c r="M100" i="1"/>
  <c r="L100" i="1"/>
  <c r="K100" i="1"/>
  <c r="I100" i="1"/>
  <c r="H100" i="1"/>
  <c r="G100" i="1"/>
  <c r="F100" i="1"/>
  <c r="E100" i="1"/>
  <c r="D100" i="1"/>
  <c r="C100" i="1"/>
  <c r="B100" i="1"/>
  <c r="S99" i="1"/>
  <c r="R99" i="1"/>
  <c r="Q99" i="1"/>
  <c r="P99" i="1"/>
  <c r="O99" i="1"/>
  <c r="N99" i="1"/>
  <c r="L99" i="1"/>
  <c r="K99" i="1"/>
  <c r="J99" i="1"/>
  <c r="I99" i="1"/>
  <c r="H99" i="1"/>
  <c r="G99" i="1"/>
  <c r="F99" i="1"/>
  <c r="D99" i="1"/>
  <c r="C99" i="1"/>
  <c r="B99" i="1"/>
  <c r="A99" i="1"/>
  <c r="S98" i="1"/>
  <c r="R98" i="1"/>
  <c r="P98" i="1"/>
  <c r="O98" i="1"/>
  <c r="N98" i="1"/>
  <c r="M98" i="1"/>
  <c r="L98" i="1"/>
  <c r="K98" i="1"/>
  <c r="J98" i="1"/>
  <c r="H98" i="1"/>
  <c r="G98" i="1"/>
  <c r="F98" i="1"/>
  <c r="E98" i="1"/>
  <c r="D98" i="1"/>
  <c r="C98" i="1"/>
  <c r="B98" i="1"/>
  <c r="S97" i="1"/>
  <c r="R97" i="1"/>
  <c r="Q97" i="1"/>
  <c r="P97" i="1"/>
  <c r="O97" i="1"/>
  <c r="N97" i="1"/>
  <c r="L97" i="1"/>
  <c r="K97" i="1"/>
  <c r="J97" i="1"/>
  <c r="I97" i="1"/>
  <c r="H97" i="1"/>
  <c r="G97" i="1"/>
  <c r="F97" i="1"/>
  <c r="D97" i="1"/>
  <c r="C97" i="1"/>
  <c r="B97" i="1"/>
  <c r="A97" i="1"/>
  <c r="S96" i="1"/>
  <c r="R96" i="1"/>
  <c r="P96" i="1"/>
  <c r="O96" i="1"/>
  <c r="N96" i="1"/>
  <c r="M96" i="1"/>
  <c r="L96" i="1"/>
  <c r="K96" i="1"/>
  <c r="J96" i="1"/>
  <c r="H96" i="1"/>
  <c r="G96" i="1"/>
  <c r="F96" i="1"/>
  <c r="E96" i="1"/>
  <c r="D96" i="1"/>
  <c r="C96" i="1"/>
  <c r="B96" i="1"/>
  <c r="A96" i="1"/>
  <c r="S95" i="1"/>
  <c r="R95" i="1"/>
  <c r="Q95" i="1"/>
  <c r="P95" i="1"/>
  <c r="O95" i="1"/>
  <c r="N95" i="1"/>
  <c r="M95" i="1"/>
  <c r="K95" i="1"/>
  <c r="J95" i="1"/>
  <c r="I95" i="1"/>
  <c r="H95" i="1"/>
  <c r="G95" i="1"/>
  <c r="F95" i="1"/>
  <c r="E95" i="1"/>
  <c r="C95" i="1"/>
  <c r="B95" i="1"/>
  <c r="A95" i="1"/>
  <c r="S94" i="1"/>
  <c r="R94" i="1"/>
  <c r="Q94" i="1"/>
  <c r="P94" i="1"/>
  <c r="N94" i="1"/>
  <c r="M94" i="1"/>
  <c r="L94" i="1"/>
  <c r="K94" i="1"/>
  <c r="J94" i="1"/>
  <c r="I94" i="1"/>
  <c r="H94" i="1"/>
  <c r="F94" i="1"/>
  <c r="E94" i="1"/>
  <c r="D94" i="1"/>
  <c r="C94" i="1"/>
  <c r="B94" i="1"/>
  <c r="A94" i="1"/>
  <c r="S93" i="1"/>
  <c r="Q93" i="1"/>
  <c r="P93" i="1"/>
  <c r="O93" i="1"/>
  <c r="N93" i="1"/>
  <c r="M93" i="1"/>
  <c r="L93" i="1"/>
  <c r="K93" i="1"/>
  <c r="I93" i="1"/>
  <c r="H93" i="1"/>
  <c r="G93" i="1"/>
  <c r="F93" i="1"/>
  <c r="E93" i="1"/>
  <c r="D93" i="1"/>
  <c r="C93" i="1"/>
  <c r="B93" i="1"/>
  <c r="A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S87" i="1"/>
  <c r="R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S86" i="1"/>
  <c r="R86" i="1"/>
  <c r="Q86" i="1"/>
  <c r="P86" i="1"/>
  <c r="O86" i="1"/>
  <c r="N86" i="1"/>
  <c r="M86" i="1"/>
  <c r="K86" i="1"/>
  <c r="J86" i="1"/>
  <c r="I86" i="1"/>
  <c r="H86" i="1"/>
  <c r="G86" i="1"/>
  <c r="F86" i="1"/>
  <c r="E86" i="1"/>
  <c r="C86" i="1"/>
  <c r="B86" i="1"/>
  <c r="A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S81" i="1"/>
  <c r="R81" i="1"/>
  <c r="Q81" i="1"/>
  <c r="P81" i="1"/>
  <c r="O81" i="1"/>
  <c r="N81" i="1"/>
  <c r="M81" i="1"/>
  <c r="L81" i="1"/>
  <c r="K81" i="1"/>
  <c r="J81" i="1"/>
  <c r="I81" i="1"/>
  <c r="G81" i="1"/>
  <c r="F81" i="1"/>
  <c r="E81" i="1"/>
  <c r="D81" i="1"/>
  <c r="C81" i="1"/>
  <c r="B81" i="1"/>
  <c r="A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S79" i="1"/>
  <c r="R79" i="1"/>
  <c r="Q79" i="1"/>
  <c r="P79" i="1"/>
  <c r="O79" i="1"/>
  <c r="N79" i="1"/>
  <c r="M79" i="1"/>
  <c r="L79" i="1"/>
  <c r="K79" i="1"/>
  <c r="J79" i="1"/>
  <c r="I79" i="1"/>
  <c r="H79" i="1"/>
  <c r="F79" i="1"/>
  <c r="E79" i="1"/>
  <c r="D79" i="1"/>
  <c r="C79" i="1"/>
  <c r="B79" i="1"/>
  <c r="A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E75" i="1"/>
  <c r="D75" i="1"/>
  <c r="C75" i="1"/>
  <c r="B75" i="1"/>
  <c r="A75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S72" i="1"/>
  <c r="R72" i="1"/>
  <c r="Q72" i="1"/>
  <c r="P72" i="1"/>
  <c r="O72" i="1"/>
  <c r="N72" i="1"/>
  <c r="M72" i="1"/>
  <c r="L72" i="1"/>
  <c r="K72" i="1"/>
  <c r="I72" i="1"/>
  <c r="H72" i="1"/>
  <c r="G72" i="1"/>
  <c r="F72" i="1"/>
  <c r="E72" i="1"/>
  <c r="D72" i="1"/>
  <c r="C72" i="1"/>
  <c r="B72" i="1"/>
  <c r="A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S66" i="1"/>
  <c r="R66" i="1"/>
  <c r="Q66" i="1"/>
  <c r="P66" i="1"/>
  <c r="O66" i="1"/>
  <c r="N66" i="1"/>
  <c r="M66" i="1"/>
  <c r="L66" i="1"/>
  <c r="K66" i="1"/>
  <c r="J66" i="1"/>
  <c r="I66" i="1"/>
  <c r="G66" i="1"/>
  <c r="F66" i="1"/>
  <c r="E66" i="1"/>
  <c r="D66" i="1"/>
  <c r="C66" i="1"/>
  <c r="B66" i="1"/>
  <c r="A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63" i="1"/>
  <c r="S62" i="1"/>
  <c r="R62" i="1"/>
  <c r="Q62" i="1"/>
  <c r="P62" i="1"/>
  <c r="O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S61" i="1"/>
  <c r="R61" i="1"/>
  <c r="Q61" i="1"/>
  <c r="P61" i="1"/>
  <c r="O61" i="1"/>
  <c r="N61" i="1"/>
  <c r="M61" i="1"/>
  <c r="L61" i="1"/>
  <c r="K61" i="1"/>
  <c r="J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D60" i="1"/>
  <c r="C60" i="1"/>
  <c r="B60" i="1"/>
  <c r="A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S55" i="1"/>
  <c r="R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S54" i="1"/>
  <c r="R54" i="1"/>
  <c r="Q54" i="1"/>
  <c r="P54" i="1"/>
  <c r="O54" i="1"/>
  <c r="N54" i="1"/>
  <c r="M54" i="1"/>
  <c r="K54" i="1"/>
  <c r="J54" i="1"/>
  <c r="I54" i="1"/>
  <c r="H54" i="1"/>
  <c r="G54" i="1"/>
  <c r="F54" i="1"/>
  <c r="E54" i="1"/>
  <c r="C54" i="1"/>
  <c r="B54" i="1"/>
  <c r="A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Q49" i="1"/>
  <c r="P49" i="1"/>
  <c r="O49" i="1"/>
  <c r="N49" i="1"/>
  <c r="M49" i="1"/>
  <c r="L49" i="1"/>
  <c r="K49" i="1"/>
  <c r="J49" i="1"/>
  <c r="I49" i="1"/>
  <c r="G49" i="1"/>
  <c r="F49" i="1"/>
  <c r="E49" i="1"/>
  <c r="D49" i="1"/>
  <c r="C49" i="1"/>
  <c r="B49" i="1"/>
  <c r="A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B43" i="1"/>
  <c r="A43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I40" i="1"/>
  <c r="H40" i="1"/>
  <c r="G40" i="1"/>
  <c r="F40" i="1"/>
  <c r="E40" i="1"/>
  <c r="D40" i="1"/>
  <c r="C40" i="1"/>
  <c r="B40" i="1"/>
  <c r="A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S36" i="1"/>
  <c r="Q36" i="1"/>
  <c r="P36" i="1"/>
  <c r="O36" i="1"/>
  <c r="N36" i="1"/>
  <c r="M36" i="1"/>
  <c r="L36" i="1"/>
  <c r="K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D35" i="1"/>
  <c r="C35" i="1"/>
  <c r="B35" i="1"/>
  <c r="A35" i="1"/>
  <c r="S34" i="1"/>
  <c r="R34" i="1"/>
  <c r="P34" i="1"/>
  <c r="O34" i="1"/>
  <c r="N34" i="1"/>
  <c r="M34" i="1"/>
  <c r="L34" i="1"/>
  <c r="K34" i="1"/>
  <c r="J34" i="1"/>
  <c r="G34" i="1"/>
  <c r="F34" i="1"/>
  <c r="E34" i="1"/>
  <c r="D34" i="1"/>
  <c r="C34" i="1"/>
  <c r="B34" i="1"/>
  <c r="S33" i="1"/>
  <c r="R33" i="1"/>
  <c r="Q33" i="1"/>
  <c r="P33" i="1"/>
  <c r="O33" i="1"/>
  <c r="N33" i="1"/>
  <c r="L33" i="1"/>
  <c r="K33" i="1"/>
  <c r="J33" i="1"/>
  <c r="I33" i="1"/>
  <c r="H33" i="1"/>
  <c r="G33" i="1"/>
  <c r="F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31" i="1"/>
  <c r="S30" i="1"/>
  <c r="R30" i="1"/>
  <c r="Q30" i="1"/>
  <c r="P30" i="1"/>
  <c r="M30" i="1"/>
  <c r="L30" i="1"/>
  <c r="K30" i="1"/>
  <c r="J30" i="1"/>
  <c r="I30" i="1"/>
  <c r="H30" i="1"/>
  <c r="F30" i="1"/>
  <c r="E30" i="1"/>
  <c r="D30" i="1"/>
  <c r="C30" i="1"/>
  <c r="B30" i="1"/>
  <c r="A30" i="1"/>
  <c r="S29" i="1"/>
  <c r="Q29" i="1"/>
  <c r="P29" i="1"/>
  <c r="O29" i="1"/>
  <c r="N29" i="1"/>
  <c r="M29" i="1"/>
  <c r="L29" i="1"/>
  <c r="K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K22" i="1"/>
  <c r="J22" i="1"/>
  <c r="I22" i="1"/>
  <c r="H22" i="1"/>
  <c r="G22" i="1"/>
  <c r="F22" i="1"/>
  <c r="E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G2" i="1"/>
  <c r="F2" i="1"/>
  <c r="E2" i="1"/>
  <c r="D2" i="1"/>
  <c r="C2" i="1"/>
  <c r="B2" i="1"/>
  <c r="A2" i="1"/>
  <c r="N984" i="3" l="1"/>
  <c r="D984" i="1"/>
  <c r="C1015" i="3"/>
  <c r="C1015" i="1" s="1"/>
  <c r="B1015" i="1"/>
  <c r="D256" i="1"/>
  <c r="B597" i="1"/>
  <c r="C663" i="3"/>
  <c r="C663" i="1" s="1"/>
  <c r="B663" i="1"/>
  <c r="F443" i="1"/>
  <c r="B474" i="1"/>
  <c r="B506" i="1"/>
  <c r="D195" i="1"/>
  <c r="B469" i="1"/>
  <c r="B501" i="1"/>
  <c r="N567" i="3"/>
  <c r="E567" i="1"/>
  <c r="N712" i="3"/>
  <c r="F712" i="1"/>
  <c r="D159" i="1"/>
  <c r="B698" i="1"/>
  <c r="C916" i="3"/>
  <c r="C916" i="1" s="1"/>
  <c r="B916" i="1"/>
  <c r="C987" i="3"/>
  <c r="C987" i="1" s="1"/>
  <c r="B987" i="1"/>
  <c r="B218" i="1"/>
  <c r="B713" i="1"/>
  <c r="N599" i="3"/>
  <c r="E599" i="1"/>
  <c r="D95" i="1"/>
  <c r="B202" i="1"/>
  <c r="B538" i="1"/>
  <c r="B602" i="1"/>
  <c r="C949" i="3"/>
  <c r="C949" i="1" s="1"/>
  <c r="B949" i="1"/>
  <c r="N1014" i="3"/>
  <c r="F1014" i="1"/>
  <c r="N1055" i="3"/>
  <c r="D1055" i="1"/>
  <c r="C1058" i="3"/>
  <c r="C1058" i="1" s="1"/>
  <c r="B1058" i="1"/>
  <c r="F201" i="1"/>
  <c r="B533" i="1"/>
  <c r="B565" i="1"/>
  <c r="D730" i="1"/>
  <c r="N10" i="3"/>
  <c r="N33" i="3"/>
  <c r="N42" i="3"/>
  <c r="N65" i="3"/>
  <c r="N74" i="3"/>
  <c r="N97" i="3"/>
  <c r="N106" i="3"/>
  <c r="N122" i="3"/>
  <c r="N138" i="3"/>
  <c r="N145" i="3"/>
  <c r="N161" i="3"/>
  <c r="N174" i="3"/>
  <c r="N181" i="3"/>
  <c r="N215" i="3"/>
  <c r="N230" i="3"/>
  <c r="N233" i="3"/>
  <c r="N246" i="3"/>
  <c r="N249" i="3"/>
  <c r="N271" i="3"/>
  <c r="N285" i="3"/>
  <c r="N296" i="3"/>
  <c r="N307" i="3"/>
  <c r="N325" i="3"/>
  <c r="N345" i="3"/>
  <c r="N351" i="3"/>
  <c r="N356" i="3"/>
  <c r="N371" i="3"/>
  <c r="N389" i="3"/>
  <c r="N423" i="3"/>
  <c r="N3" i="3"/>
  <c r="N19" i="3"/>
  <c r="N22" i="3"/>
  <c r="N35" i="3"/>
  <c r="N51" i="3"/>
  <c r="N54" i="3"/>
  <c r="N67" i="3"/>
  <c r="N83" i="3"/>
  <c r="N86" i="3"/>
  <c r="N99" i="3"/>
  <c r="N102" i="3"/>
  <c r="N115" i="3"/>
  <c r="N131" i="3"/>
  <c r="N134" i="3"/>
  <c r="N147" i="3"/>
  <c r="N150" i="3"/>
  <c r="N163" i="3"/>
  <c r="N171" i="3"/>
  <c r="N193" i="3"/>
  <c r="N199" i="3"/>
  <c r="N272" i="3"/>
  <c r="N290" i="3"/>
  <c r="N299" i="3"/>
  <c r="N323" i="3"/>
  <c r="N330" i="3"/>
  <c r="N341" i="3"/>
  <c r="N352" i="3"/>
  <c r="N358" i="3"/>
  <c r="N387" i="3"/>
  <c r="N394" i="3"/>
  <c r="N410" i="3"/>
  <c r="N437" i="3"/>
  <c r="N498" i="3"/>
  <c r="N13" i="3"/>
  <c r="N45" i="3"/>
  <c r="N77" i="3"/>
  <c r="N93" i="3"/>
  <c r="N109" i="3"/>
  <c r="N125" i="3"/>
  <c r="N141" i="3"/>
  <c r="N157" i="3"/>
  <c r="N177" i="3"/>
  <c r="N209" i="3"/>
  <c r="N211" i="3"/>
  <c r="N213" i="3"/>
  <c r="N227" i="3"/>
  <c r="N231" i="3"/>
  <c r="N243" i="3"/>
  <c r="N247" i="3"/>
  <c r="N261" i="3"/>
  <c r="N288" i="3"/>
  <c r="N294" i="3"/>
  <c r="N306" i="3"/>
  <c r="N317" i="3"/>
  <c r="N328" i="3"/>
  <c r="N334" i="3"/>
  <c r="N337" i="3"/>
  <c r="N343" i="3"/>
  <c r="N363" i="3"/>
  <c r="N370" i="3"/>
  <c r="N381" i="3"/>
  <c r="N392" i="3"/>
  <c r="N396" i="3"/>
  <c r="N412" i="3"/>
  <c r="N18" i="3"/>
  <c r="N25" i="3"/>
  <c r="N50" i="3"/>
  <c r="N57" i="3"/>
  <c r="N82" i="3"/>
  <c r="N89" i="3"/>
  <c r="N114" i="3"/>
  <c r="N130" i="3"/>
  <c r="N137" i="3"/>
  <c r="N153" i="3"/>
  <c r="N175" i="3"/>
  <c r="N189" i="3"/>
  <c r="N225" i="3"/>
  <c r="N238" i="3"/>
  <c r="N241" i="3"/>
  <c r="N254" i="3"/>
  <c r="N257" i="3"/>
  <c r="N259" i="3"/>
  <c r="N279" i="3"/>
  <c r="N284" i="3"/>
  <c r="N313" i="3"/>
  <c r="N319" i="3"/>
  <c r="N324" i="3"/>
  <c r="N339" i="3"/>
  <c r="N357" i="3"/>
  <c r="N377" i="3"/>
  <c r="N383" i="3"/>
  <c r="N388" i="3"/>
  <c r="N404" i="3"/>
  <c r="N419" i="3"/>
  <c r="N491" i="3"/>
  <c r="N4" i="3"/>
  <c r="N16" i="3"/>
  <c r="N20" i="3"/>
  <c r="N23" i="3"/>
  <c r="N32" i="3"/>
  <c r="N36" i="3"/>
  <c r="N48" i="3"/>
  <c r="N52" i="3"/>
  <c r="N55" i="3"/>
  <c r="N68" i="3"/>
  <c r="N84" i="3"/>
  <c r="N96" i="3"/>
  <c r="N103" i="3"/>
  <c r="N112" i="3"/>
  <c r="N128" i="3"/>
  <c r="N144" i="3"/>
  <c r="N160" i="3"/>
  <c r="N167" i="3"/>
  <c r="N187" i="3"/>
  <c r="N196" i="3"/>
  <c r="N223" i="3"/>
  <c r="N270" i="3"/>
  <c r="N275" i="3"/>
  <c r="N300" i="3"/>
  <c r="N315" i="3"/>
  <c r="N333" i="3"/>
  <c r="N350" i="3"/>
  <c r="N364" i="3"/>
  <c r="N379" i="3"/>
  <c r="N397" i="3"/>
  <c r="N420" i="3"/>
  <c r="N429" i="3"/>
  <c r="N431" i="3"/>
  <c r="N435" i="3"/>
  <c r="N442" i="3"/>
  <c r="N444" i="3"/>
  <c r="N447" i="3"/>
  <c r="N451" i="3"/>
  <c r="N458" i="3"/>
  <c r="N11" i="3"/>
  <c r="N27" i="3"/>
  <c r="N43" i="3"/>
  <c r="N46" i="3"/>
  <c r="N59" i="3"/>
  <c r="N75" i="3"/>
  <c r="N78" i="3"/>
  <c r="N91" i="3"/>
  <c r="N107" i="3"/>
  <c r="N123" i="3"/>
  <c r="N139" i="3"/>
  <c r="N155" i="3"/>
  <c r="N172" i="3"/>
  <c r="N176" i="3"/>
  <c r="N185" i="3"/>
  <c r="N194" i="3"/>
  <c r="N207" i="3"/>
  <c r="N221" i="3"/>
  <c r="N286" i="3"/>
  <c r="N298" i="3"/>
  <c r="N309" i="3"/>
  <c r="N320" i="3"/>
  <c r="N326" i="3"/>
  <c r="N355" i="3"/>
  <c r="N362" i="3"/>
  <c r="N373" i="3"/>
  <c r="N384" i="3"/>
  <c r="N445" i="3"/>
  <c r="N482" i="3"/>
  <c r="N514" i="3"/>
  <c r="N5" i="3"/>
  <c r="N21" i="3"/>
  <c r="N37" i="3"/>
  <c r="N69" i="3"/>
  <c r="N101" i="3"/>
  <c r="N117" i="3"/>
  <c r="N133" i="3"/>
  <c r="N149" i="3"/>
  <c r="N156" i="3"/>
  <c r="N165" i="3"/>
  <c r="N170" i="3"/>
  <c r="N183" i="3"/>
  <c r="N192" i="3"/>
  <c r="N198" i="3"/>
  <c r="N203" i="3"/>
  <c r="N205" i="3"/>
  <c r="N214" i="3"/>
  <c r="N217" i="3"/>
  <c r="N235" i="3"/>
  <c r="N239" i="3"/>
  <c r="N251" i="3"/>
  <c r="N269" i="3"/>
  <c r="N291" i="3"/>
  <c r="N302" i="3"/>
  <c r="N305" i="3"/>
  <c r="N311" i="3"/>
  <c r="N331" i="3"/>
  <c r="N338" i="3"/>
  <c r="N349" i="3"/>
  <c r="N360" i="3"/>
  <c r="N366" i="3"/>
  <c r="N369" i="3"/>
  <c r="N375" i="3"/>
  <c r="N411" i="3"/>
  <c r="N413" i="3"/>
  <c r="N478" i="3"/>
  <c r="N469" i="3"/>
  <c r="N485" i="3"/>
  <c r="N501" i="3"/>
  <c r="N533" i="3"/>
  <c r="N549" i="3"/>
  <c r="N565" i="3"/>
  <c r="N597" i="3"/>
  <c r="N604" i="3"/>
  <c r="N609" i="3"/>
  <c r="N613" i="3"/>
  <c r="N620" i="3"/>
  <c r="N625" i="3"/>
  <c r="N629" i="3"/>
  <c r="N636" i="3"/>
  <c r="N641" i="3"/>
  <c r="N645" i="3"/>
  <c r="N660" i="3"/>
  <c r="N669" i="3"/>
  <c r="N708" i="3"/>
  <c r="N717" i="3"/>
  <c r="N721" i="3"/>
  <c r="N726" i="3"/>
  <c r="N757" i="3"/>
  <c r="N821" i="3"/>
  <c r="N848" i="3"/>
  <c r="N853" i="3"/>
  <c r="N864" i="3"/>
  <c r="N869" i="3"/>
  <c r="N880" i="3"/>
  <c r="N885" i="3"/>
  <c r="N923" i="3"/>
  <c r="N987" i="3"/>
  <c r="N1005" i="3"/>
  <c r="N1027" i="3"/>
  <c r="N1038" i="3"/>
  <c r="N1060" i="3"/>
  <c r="N402" i="3"/>
  <c r="N426" i="3"/>
  <c r="N460" i="3"/>
  <c r="N465" i="3"/>
  <c r="N472" i="3"/>
  <c r="N476" i="3"/>
  <c r="N488" i="3"/>
  <c r="N492" i="3"/>
  <c r="N508" i="3"/>
  <c r="N513" i="3"/>
  <c r="N524" i="3"/>
  <c r="N529" i="3"/>
  <c r="N536" i="3"/>
  <c r="N540" i="3"/>
  <c r="N552" i="3"/>
  <c r="N556" i="3"/>
  <c r="N572" i="3"/>
  <c r="N577" i="3"/>
  <c r="N588" i="3"/>
  <c r="N593" i="3"/>
  <c r="N600" i="3"/>
  <c r="N607" i="3"/>
  <c r="N639" i="3"/>
  <c r="N656" i="3"/>
  <c r="N680" i="3"/>
  <c r="N689" i="3"/>
  <c r="N704" i="3"/>
  <c r="N750" i="3"/>
  <c r="N766" i="3"/>
  <c r="N782" i="3"/>
  <c r="N814" i="3"/>
  <c r="N855" i="3"/>
  <c r="N862" i="3"/>
  <c r="N871" i="3"/>
  <c r="N878" i="3"/>
  <c r="N894" i="3"/>
  <c r="N897" i="3"/>
  <c r="N901" i="3"/>
  <c r="N927" i="3"/>
  <c r="N930" i="3"/>
  <c r="N961" i="3"/>
  <c r="N965" i="3"/>
  <c r="N994" i="3"/>
  <c r="N998" i="3"/>
  <c r="N1025" i="3"/>
  <c r="N1029" i="3"/>
  <c r="N1058" i="3"/>
  <c r="N479" i="3"/>
  <c r="N520" i="3"/>
  <c r="N527" i="3"/>
  <c r="N543" i="3"/>
  <c r="N611" i="3"/>
  <c r="N627" i="3"/>
  <c r="N643" i="3"/>
  <c r="N661" i="3"/>
  <c r="N665" i="3"/>
  <c r="N683" i="3"/>
  <c r="N685" i="3"/>
  <c r="N713" i="3"/>
  <c r="N722" i="3"/>
  <c r="N728" i="3"/>
  <c r="N737" i="3"/>
  <c r="N753" i="3"/>
  <c r="N769" i="3"/>
  <c r="N801" i="3"/>
  <c r="N833" i="3"/>
  <c r="N925" i="3"/>
  <c r="N935" i="3"/>
  <c r="N940" i="3"/>
  <c r="N958" i="3"/>
  <c r="N989" i="3"/>
  <c r="N999" i="3"/>
  <c r="N1004" i="3"/>
  <c r="N1015" i="3"/>
  <c r="N1022" i="3"/>
  <c r="N1056" i="3"/>
  <c r="N463" i="3"/>
  <c r="N474" i="3"/>
  <c r="N490" i="3"/>
  <c r="N506" i="3"/>
  <c r="N515" i="3"/>
  <c r="N518" i="3"/>
  <c r="N522" i="3"/>
  <c r="N538" i="3"/>
  <c r="N554" i="3"/>
  <c r="N559" i="3"/>
  <c r="N570" i="3"/>
  <c r="N575" i="3"/>
  <c r="N579" i="3"/>
  <c r="N582" i="3"/>
  <c r="N586" i="3"/>
  <c r="N591" i="3"/>
  <c r="N652" i="3"/>
  <c r="N679" i="3"/>
  <c r="N709" i="3"/>
  <c r="N742" i="3"/>
  <c r="N747" i="3"/>
  <c r="N758" i="3"/>
  <c r="N779" i="3"/>
  <c r="N790" i="3"/>
  <c r="N806" i="3"/>
  <c r="N811" i="3"/>
  <c r="N822" i="3"/>
  <c r="N843" i="3"/>
  <c r="N859" i="3"/>
  <c r="N911" i="3"/>
  <c r="N914" i="3"/>
  <c r="N918" i="3"/>
  <c r="N949" i="3"/>
  <c r="N952" i="3"/>
  <c r="N964" i="3"/>
  <c r="N975" i="3"/>
  <c r="N978" i="3"/>
  <c r="N982" i="3"/>
  <c r="N1013" i="3"/>
  <c r="N1016" i="3"/>
  <c r="N1023" i="3"/>
  <c r="N1039" i="3"/>
  <c r="N1042" i="3"/>
  <c r="N1046" i="3"/>
  <c r="N573" i="3"/>
  <c r="N605" i="3"/>
  <c r="N610" i="3"/>
  <c r="N632" i="3"/>
  <c r="N635" i="3"/>
  <c r="N657" i="3"/>
  <c r="N666" i="3"/>
  <c r="N672" i="3"/>
  <c r="N677" i="3"/>
  <c r="N681" i="3"/>
  <c r="N696" i="3"/>
  <c r="N701" i="3"/>
  <c r="N744" i="3"/>
  <c r="N776" i="3"/>
  <c r="N792" i="3"/>
  <c r="N808" i="3"/>
  <c r="N840" i="3"/>
  <c r="N845" i="3"/>
  <c r="N856" i="3"/>
  <c r="N861" i="3"/>
  <c r="N872" i="3"/>
  <c r="N877" i="3"/>
  <c r="N888" i="3"/>
  <c r="N893" i="3"/>
  <c r="N909" i="3"/>
  <c r="N919" i="3"/>
  <c r="N942" i="3"/>
  <c r="N955" i="3"/>
  <c r="N1037" i="3"/>
  <c r="N1059" i="3"/>
  <c r="N405" i="3"/>
  <c r="N414" i="3"/>
  <c r="N427" i="3"/>
  <c r="N468" i="3"/>
  <c r="N484" i="3"/>
  <c r="N496" i="3"/>
  <c r="N500" i="3"/>
  <c r="N516" i="3"/>
  <c r="N532" i="3"/>
  <c r="N537" i="3"/>
  <c r="N544" i="3"/>
  <c r="N548" i="3"/>
  <c r="N560" i="3"/>
  <c r="N564" i="3"/>
  <c r="N580" i="3"/>
  <c r="N596" i="3"/>
  <c r="N617" i="3"/>
  <c r="N633" i="3"/>
  <c r="N649" i="3"/>
  <c r="N653" i="3"/>
  <c r="N668" i="3"/>
  <c r="N675" i="3"/>
  <c r="N692" i="3"/>
  <c r="N699" i="3"/>
  <c r="N710" i="3"/>
  <c r="N729" i="3"/>
  <c r="N733" i="3"/>
  <c r="N735" i="3"/>
  <c r="N765" i="3"/>
  <c r="N767" i="3"/>
  <c r="N781" i="3"/>
  <c r="N783" i="3"/>
  <c r="N797" i="3"/>
  <c r="N799" i="3"/>
  <c r="N831" i="3"/>
  <c r="N847" i="3"/>
  <c r="N870" i="3"/>
  <c r="N886" i="3"/>
  <c r="N895" i="3"/>
  <c r="N898" i="3"/>
  <c r="N902" i="3"/>
  <c r="N929" i="3"/>
  <c r="N933" i="3"/>
  <c r="N959" i="3"/>
  <c r="N962" i="3"/>
  <c r="N966" i="3"/>
  <c r="N993" i="3"/>
  <c r="N997" i="3"/>
  <c r="N1026" i="3"/>
  <c r="N1057" i="3"/>
  <c r="N487" i="3"/>
  <c r="N503" i="3"/>
  <c r="N535" i="3"/>
  <c r="N606" i="3"/>
  <c r="N608" i="3"/>
  <c r="N622" i="3"/>
  <c r="N628" i="3"/>
  <c r="N638" i="3"/>
  <c r="N640" i="3"/>
  <c r="N644" i="3"/>
  <c r="N658" i="3"/>
  <c r="N673" i="3"/>
  <c r="N688" i="3"/>
  <c r="N695" i="3"/>
  <c r="N706" i="3"/>
  <c r="N725" i="3"/>
  <c r="N759" i="3"/>
  <c r="N775" i="3"/>
  <c r="N791" i="3"/>
  <c r="N807" i="3"/>
  <c r="N823" i="3"/>
  <c r="N839" i="3"/>
  <c r="N903" i="3"/>
  <c r="N908" i="3"/>
  <c r="N926" i="3"/>
  <c r="N957" i="3"/>
  <c r="N967" i="3"/>
  <c r="N972" i="3"/>
  <c r="N990" i="3"/>
  <c r="N1021" i="3"/>
  <c r="N1031" i="3"/>
  <c r="N1036" i="3"/>
  <c r="N1054" i="3"/>
  <c r="N31" i="3"/>
  <c r="N63" i="3"/>
  <c r="N80" i="3"/>
  <c r="N113" i="3"/>
  <c r="N126" i="3"/>
  <c r="N132" i="3"/>
  <c r="N135" i="3"/>
  <c r="N146" i="3"/>
  <c r="N28" i="3"/>
  <c r="D22" i="1"/>
  <c r="D54" i="1"/>
  <c r="D86" i="1"/>
  <c r="F11" i="1"/>
  <c r="B31" i="1"/>
  <c r="F43" i="1"/>
  <c r="B63" i="1"/>
  <c r="F75" i="1"/>
  <c r="F123" i="1"/>
  <c r="B135" i="1"/>
  <c r="N14" i="3"/>
  <c r="N111" i="3"/>
  <c r="E219" i="1"/>
  <c r="N219" i="3"/>
  <c r="N8" i="3"/>
  <c r="N29" i="3"/>
  <c r="N40" i="3"/>
  <c r="N61" i="3"/>
  <c r="N72" i="3"/>
  <c r="N87" i="3"/>
  <c r="N98" i="3"/>
  <c r="N129" i="3"/>
  <c r="N142" i="3"/>
  <c r="N148" i="3"/>
  <c r="N151" i="3"/>
  <c r="N162" i="3"/>
  <c r="N164" i="3"/>
  <c r="N169" i="3"/>
  <c r="N173" i="3"/>
  <c r="N2" i="3"/>
  <c r="N6" i="3"/>
  <c r="N34" i="3"/>
  <c r="N38" i="3"/>
  <c r="N49" i="3"/>
  <c r="N66" i="3"/>
  <c r="N70" i="3"/>
  <c r="N81" i="3"/>
  <c r="N105" i="3"/>
  <c r="N118" i="3"/>
  <c r="N124" i="3"/>
  <c r="N127" i="3"/>
  <c r="N166" i="3"/>
  <c r="N191" i="3"/>
  <c r="N60" i="3"/>
  <c r="F205" i="1"/>
  <c r="N15" i="3"/>
  <c r="N17" i="3"/>
  <c r="N47" i="3"/>
  <c r="N53" i="3"/>
  <c r="N64" i="3"/>
  <c r="N79" i="3"/>
  <c r="N85" i="3"/>
  <c r="N94" i="3"/>
  <c r="N100" i="3"/>
  <c r="N206" i="3"/>
  <c r="D141" i="1"/>
  <c r="N9" i="3"/>
  <c r="N26" i="3"/>
  <c r="N30" i="3"/>
  <c r="N41" i="3"/>
  <c r="N58" i="3"/>
  <c r="N62" i="3"/>
  <c r="N73" i="3"/>
  <c r="N90" i="3"/>
  <c r="N121" i="3"/>
  <c r="N143" i="3"/>
  <c r="N154" i="3"/>
  <c r="D192" i="1"/>
  <c r="N7" i="3"/>
  <c r="N39" i="3"/>
  <c r="N71" i="3"/>
  <c r="N88" i="3"/>
  <c r="N110" i="3"/>
  <c r="N116" i="3"/>
  <c r="N119" i="3"/>
  <c r="N158" i="3"/>
  <c r="N182" i="3"/>
  <c r="N222" i="3"/>
  <c r="N310" i="3"/>
  <c r="N342" i="3"/>
  <c r="N374" i="3"/>
  <c r="N229" i="3"/>
  <c r="N237" i="3"/>
  <c r="N245" i="3"/>
  <c r="N253" i="3"/>
  <c r="N282" i="3"/>
  <c r="N322" i="3"/>
  <c r="N354" i="3"/>
  <c r="N386" i="3"/>
  <c r="N399" i="3"/>
  <c r="N200" i="3"/>
  <c r="N202" i="3"/>
  <c r="N204" i="3"/>
  <c r="N263" i="3"/>
  <c r="N274" i="3"/>
  <c r="N276" i="3"/>
  <c r="N280" i="3"/>
  <c r="N210" i="3"/>
  <c r="N212" i="3"/>
  <c r="N255" i="3"/>
  <c r="N266" i="3"/>
  <c r="N268" i="3"/>
  <c r="N297" i="3"/>
  <c r="N314" i="3"/>
  <c r="N316" i="3"/>
  <c r="N329" i="3"/>
  <c r="N346" i="3"/>
  <c r="N348" i="3"/>
  <c r="N361" i="3"/>
  <c r="N378" i="3"/>
  <c r="N380" i="3"/>
  <c r="N390" i="3"/>
  <c r="D524" i="1"/>
  <c r="N178" i="3"/>
  <c r="N180" i="3"/>
  <c r="N208" i="3"/>
  <c r="N218" i="3"/>
  <c r="N220" i="3"/>
  <c r="N258" i="3"/>
  <c r="N260" i="3"/>
  <c r="N264" i="3"/>
  <c r="N289" i="3"/>
  <c r="N293" i="3"/>
  <c r="N303" i="3"/>
  <c r="N312" i="3"/>
  <c r="N335" i="3"/>
  <c r="N344" i="3"/>
  <c r="N367" i="3"/>
  <c r="N376" i="3"/>
  <c r="N406" i="3"/>
  <c r="N415" i="3"/>
  <c r="N450" i="3"/>
  <c r="N216" i="3"/>
  <c r="N226" i="3"/>
  <c r="N228" i="3"/>
  <c r="N234" i="3"/>
  <c r="N236" i="3"/>
  <c r="N242" i="3"/>
  <c r="N244" i="3"/>
  <c r="N250" i="3"/>
  <c r="N252" i="3"/>
  <c r="N281" i="3"/>
  <c r="N308" i="3"/>
  <c r="N321" i="3"/>
  <c r="N340" i="3"/>
  <c r="N353" i="3"/>
  <c r="N372" i="3"/>
  <c r="N385" i="3"/>
  <c r="N395" i="3"/>
  <c r="N398" i="3"/>
  <c r="N422" i="3"/>
  <c r="N184" i="3"/>
  <c r="N186" i="3"/>
  <c r="N188" i="3"/>
  <c r="N224" i="3"/>
  <c r="N232" i="3"/>
  <c r="N240" i="3"/>
  <c r="N248" i="3"/>
  <c r="N273" i="3"/>
  <c r="N277" i="3"/>
  <c r="N295" i="3"/>
  <c r="N304" i="3"/>
  <c r="N327" i="3"/>
  <c r="N336" i="3"/>
  <c r="N359" i="3"/>
  <c r="N368" i="3"/>
  <c r="N391" i="3"/>
  <c r="N400" i="3"/>
  <c r="N407" i="3"/>
  <c r="N448" i="3"/>
  <c r="N454" i="3"/>
  <c r="N505" i="3"/>
  <c r="N569" i="3"/>
  <c r="N401" i="3"/>
  <c r="N424" i="3"/>
  <c r="N440" i="3"/>
  <c r="N481" i="3"/>
  <c r="N494" i="3"/>
  <c r="N512" i="3"/>
  <c r="N545" i="3"/>
  <c r="N558" i="3"/>
  <c r="N576" i="3"/>
  <c r="N623" i="3"/>
  <c r="N705" i="3"/>
  <c r="N408" i="3"/>
  <c r="N417" i="3"/>
  <c r="N432" i="3"/>
  <c r="N446" i="3"/>
  <c r="N452" i="3"/>
  <c r="N457" i="3"/>
  <c r="N461" i="3"/>
  <c r="N467" i="3"/>
  <c r="N470" i="3"/>
  <c r="N521" i="3"/>
  <c r="N525" i="3"/>
  <c r="N531" i="3"/>
  <c r="N534" i="3"/>
  <c r="N585" i="3"/>
  <c r="N589" i="3"/>
  <c r="N595" i="3"/>
  <c r="N598" i="3"/>
  <c r="N664" i="3"/>
  <c r="N720" i="3"/>
  <c r="N393" i="3"/>
  <c r="N438" i="3"/>
  <c r="N464" i="3"/>
  <c r="N497" i="3"/>
  <c r="N510" i="3"/>
  <c r="N519" i="3"/>
  <c r="N528" i="3"/>
  <c r="N561" i="3"/>
  <c r="N574" i="3"/>
  <c r="N592" i="3"/>
  <c r="N603" i="3"/>
  <c r="N430" i="3"/>
  <c r="N449" i="3"/>
  <c r="N455" i="3"/>
  <c r="N473" i="3"/>
  <c r="N477" i="3"/>
  <c r="N483" i="3"/>
  <c r="N486" i="3"/>
  <c r="N495" i="3"/>
  <c r="N504" i="3"/>
  <c r="N541" i="3"/>
  <c r="N547" i="3"/>
  <c r="N550" i="3"/>
  <c r="N568" i="3"/>
  <c r="N601" i="3"/>
  <c r="N616" i="3"/>
  <c r="N619" i="3"/>
  <c r="N621" i="3"/>
  <c r="N697" i="3"/>
  <c r="N421" i="3"/>
  <c r="N425" i="3"/>
  <c r="N441" i="3"/>
  <c r="N453" i="3"/>
  <c r="N459" i="3"/>
  <c r="N471" i="3"/>
  <c r="N480" i="3"/>
  <c r="N517" i="3"/>
  <c r="N523" i="3"/>
  <c r="N581" i="3"/>
  <c r="N587" i="3"/>
  <c r="N637" i="3"/>
  <c r="N409" i="3"/>
  <c r="N416" i="3"/>
  <c r="N433" i="3"/>
  <c r="N456" i="3"/>
  <c r="N489" i="3"/>
  <c r="N493" i="3"/>
  <c r="N499" i="3"/>
  <c r="N502" i="3"/>
  <c r="N511" i="3"/>
  <c r="N553" i="3"/>
  <c r="N557" i="3"/>
  <c r="N563" i="3"/>
  <c r="N566" i="3"/>
  <c r="N584" i="3"/>
  <c r="N612" i="3"/>
  <c r="N624" i="3"/>
  <c r="N648" i="3"/>
  <c r="N662" i="3"/>
  <c r="N687" i="3"/>
  <c r="N700" i="3"/>
  <c r="N714" i="3"/>
  <c r="N718" i="3"/>
  <c r="N786" i="3"/>
  <c r="N828" i="3"/>
  <c r="N883" i="3"/>
  <c r="N626" i="3"/>
  <c r="N642" i="3"/>
  <c r="N651" i="3"/>
  <c r="N655" i="3"/>
  <c r="N670" i="3"/>
  <c r="N703" i="3"/>
  <c r="N716" i="3"/>
  <c r="N736" i="3"/>
  <c r="N743" i="3"/>
  <c r="N749" i="3"/>
  <c r="N760" i="3"/>
  <c r="N817" i="3"/>
  <c r="N830" i="3"/>
  <c r="N854" i="3"/>
  <c r="N887" i="3"/>
  <c r="N973" i="3"/>
  <c r="N983" i="3"/>
  <c r="N614" i="3"/>
  <c r="N630" i="3"/>
  <c r="N646" i="3"/>
  <c r="N659" i="3"/>
  <c r="N674" i="3"/>
  <c r="N678" i="3"/>
  <c r="N707" i="3"/>
  <c r="N711" i="3"/>
  <c r="N724" i="3"/>
  <c r="N734" i="3"/>
  <c r="N751" i="3"/>
  <c r="N754" i="3"/>
  <c r="N789" i="3"/>
  <c r="N863" i="3"/>
  <c r="N875" i="3"/>
  <c r="N910" i="3"/>
  <c r="N1006" i="3"/>
  <c r="N663" i="3"/>
  <c r="N682" i="3"/>
  <c r="N686" i="3"/>
  <c r="N715" i="3"/>
  <c r="N774" i="3"/>
  <c r="N800" i="3"/>
  <c r="N813" i="3"/>
  <c r="N824" i="3"/>
  <c r="N602" i="3"/>
  <c r="N618" i="3"/>
  <c r="N634" i="3"/>
  <c r="N650" i="3"/>
  <c r="N667" i="3"/>
  <c r="N676" i="3"/>
  <c r="N690" i="3"/>
  <c r="N694" i="3"/>
  <c r="N723" i="3"/>
  <c r="N727" i="3"/>
  <c r="N785" i="3"/>
  <c r="N798" i="3"/>
  <c r="N815" i="3"/>
  <c r="N818" i="3"/>
  <c r="N846" i="3"/>
  <c r="N879" i="3"/>
  <c r="N891" i="3"/>
  <c r="N941" i="3"/>
  <c r="N951" i="3"/>
  <c r="N1030" i="3"/>
  <c r="N654" i="3"/>
  <c r="N671" i="3"/>
  <c r="N684" i="3"/>
  <c r="N698" i="3"/>
  <c r="N702" i="3"/>
  <c r="N829" i="3"/>
  <c r="N838" i="3"/>
  <c r="N867" i="3"/>
  <c r="N934" i="3"/>
  <c r="N974" i="3"/>
  <c r="N1047" i="3"/>
  <c r="N732" i="3"/>
  <c r="N762" i="3"/>
  <c r="N794" i="3"/>
  <c r="N826" i="3"/>
  <c r="N841" i="3"/>
  <c r="N849" i="3"/>
  <c r="N857" i="3"/>
  <c r="N865" i="3"/>
  <c r="N873" i="3"/>
  <c r="N881" i="3"/>
  <c r="N889" i="3"/>
  <c r="N912" i="3"/>
  <c r="N944" i="3"/>
  <c r="N976" i="3"/>
  <c r="N1008" i="3"/>
  <c r="N1019" i="3"/>
  <c r="N1040" i="3"/>
  <c r="N1051" i="3"/>
  <c r="N740" i="3"/>
  <c r="N755" i="3"/>
  <c r="N772" i="3"/>
  <c r="N787" i="3"/>
  <c r="N804" i="3"/>
  <c r="N819" i="3"/>
  <c r="N836" i="3"/>
  <c r="N900" i="3"/>
  <c r="N906" i="3"/>
  <c r="N915" i="3"/>
  <c r="N921" i="3"/>
  <c r="N938" i="3"/>
  <c r="N947" i="3"/>
  <c r="N953" i="3"/>
  <c r="N970" i="3"/>
  <c r="N979" i="3"/>
  <c r="N985" i="3"/>
  <c r="N1002" i="3"/>
  <c r="N1011" i="3"/>
  <c r="N1017" i="3"/>
  <c r="N1028" i="3"/>
  <c r="N1034" i="3"/>
  <c r="N1049" i="3"/>
  <c r="N1053" i="3"/>
  <c r="N738" i="3"/>
  <c r="N770" i="3"/>
  <c r="N802" i="3"/>
  <c r="N834" i="3"/>
  <c r="N844" i="3"/>
  <c r="N852" i="3"/>
  <c r="N860" i="3"/>
  <c r="N868" i="3"/>
  <c r="N876" i="3"/>
  <c r="N884" i="3"/>
  <c r="N892" i="3"/>
  <c r="N904" i="3"/>
  <c r="N936" i="3"/>
  <c r="N968" i="3"/>
  <c r="N1000" i="3"/>
  <c r="N1032" i="3"/>
  <c r="N1043" i="3"/>
  <c r="N731" i="3"/>
  <c r="N748" i="3"/>
  <c r="N763" i="3"/>
  <c r="N780" i="3"/>
  <c r="N795" i="3"/>
  <c r="N812" i="3"/>
  <c r="N827" i="3"/>
  <c r="N842" i="3"/>
  <c r="N850" i="3"/>
  <c r="N858" i="3"/>
  <c r="N866" i="3"/>
  <c r="N874" i="3"/>
  <c r="N882" i="3"/>
  <c r="N890" i="3"/>
  <c r="N907" i="3"/>
  <c r="N913" i="3"/>
  <c r="N924" i="3"/>
  <c r="N939" i="3"/>
  <c r="N945" i="3"/>
  <c r="N956" i="3"/>
  <c r="N971" i="3"/>
  <c r="N977" i="3"/>
  <c r="N988" i="3"/>
  <c r="N1003" i="3"/>
  <c r="N1009" i="3"/>
  <c r="N1020" i="3"/>
  <c r="N1041" i="3"/>
  <c r="N746" i="3"/>
  <c r="N778" i="3"/>
  <c r="N810" i="3"/>
  <c r="N896" i="3"/>
  <c r="N928" i="3"/>
  <c r="N960" i="3"/>
  <c r="N992" i="3"/>
  <c r="N1024" i="3"/>
  <c r="N1035" i="3"/>
  <c r="N1052" i="3"/>
  <c r="N739" i="3"/>
  <c r="N756" i="3"/>
  <c r="N771" i="3"/>
  <c r="N788" i="3"/>
  <c r="N803" i="3"/>
  <c r="N820" i="3"/>
  <c r="N835" i="3"/>
  <c r="N899" i="3"/>
  <c r="N905" i="3"/>
  <c r="N916" i="3"/>
  <c r="N922" i="3"/>
  <c r="N931" i="3"/>
  <c r="N937" i="3"/>
  <c r="N948" i="3"/>
  <c r="N954" i="3"/>
  <c r="N963" i="3"/>
  <c r="N969" i="3"/>
  <c r="N980" i="3"/>
  <c r="N986" i="3"/>
  <c r="N995" i="3"/>
  <c r="N1001" i="3"/>
  <c r="N1012" i="3"/>
  <c r="N1018" i="3"/>
  <c r="N1033" i="3"/>
  <c r="N1044" i="3"/>
  <c r="N1050" i="3"/>
</calcChain>
</file>

<file path=xl/sharedStrings.xml><?xml version="1.0" encoding="utf-8"?>
<sst xmlns="http://schemas.openxmlformats.org/spreadsheetml/2006/main" count="6406" uniqueCount="4642">
  <si>
    <t>회차</t>
  </si>
  <si>
    <t>추첨일</t>
  </si>
  <si>
    <t>추첨일 변환</t>
  </si>
  <si>
    <t>1등 당첨자수</t>
  </si>
  <si>
    <t>1등 당첨금액</t>
  </si>
  <si>
    <t>2등 당첨자수</t>
  </si>
  <si>
    <t>2등 당첨금액</t>
  </si>
  <si>
    <t>3등 당첨자수</t>
  </si>
  <si>
    <t>3등 당첨금액</t>
  </si>
  <si>
    <t>4등 당첨자수</t>
  </si>
  <si>
    <t>4등 당첨금액</t>
  </si>
  <si>
    <t>5등 당첨자수</t>
  </si>
  <si>
    <t>5등 당첨금액</t>
  </si>
  <si>
    <t>총 당첨금액</t>
  </si>
  <si>
    <t>보너스</t>
  </si>
  <si>
    <t>https://youtu.be/3G3zExNItj0</t>
  </si>
  <si>
    <t>회차별 추첨결과</t>
  </si>
  <si>
    <t>년도</t>
  </si>
  <si>
    <t>1등</t>
  </si>
  <si>
    <t>2등</t>
  </si>
  <si>
    <t>3등</t>
  </si>
  <si>
    <t>4등</t>
  </si>
  <si>
    <t>5등</t>
  </si>
  <si>
    <t>당첨번호</t>
  </si>
  <si>
    <t>당첨자수</t>
  </si>
  <si>
    <t>당첨금액</t>
  </si>
  <si>
    <t>2023.03.04</t>
  </si>
  <si>
    <t>1,616,069,714원</t>
  </si>
  <si>
    <t>6,895,880원</t>
  </si>
  <si>
    <t>1,545,870원</t>
  </si>
  <si>
    <t>50,000원</t>
  </si>
  <si>
    <t>5,000원</t>
  </si>
  <si>
    <t>2023.02.25</t>
  </si>
  <si>
    <t>1,969,662,456원</t>
  </si>
  <si>
    <t>56,739,248원</t>
  </si>
  <si>
    <t>1,425,964원</t>
  </si>
  <si>
    <t>2023.02.18</t>
  </si>
  <si>
    <t>2,362,815,205원</t>
  </si>
  <si>
    <t>47,085,086원</t>
  </si>
  <si>
    <t>1,269,215원</t>
  </si>
  <si>
    <t>2023.02.11</t>
  </si>
  <si>
    <t>3,147,925,709원</t>
  </si>
  <si>
    <t>71,543,767원</t>
  </si>
  <si>
    <t>1,739,827원</t>
  </si>
  <si>
    <t>2023.02.04</t>
  </si>
  <si>
    <t>4,090,367,411원</t>
  </si>
  <si>
    <t>74,563,990원</t>
  </si>
  <si>
    <t>1,766,135원</t>
  </si>
  <si>
    <t>2023.01.28</t>
  </si>
  <si>
    <t>2,341,682,762원</t>
  </si>
  <si>
    <t>39,750,788원</t>
  </si>
  <si>
    <t>1,467,220원</t>
  </si>
  <si>
    <t>2023.01.21</t>
  </si>
  <si>
    <t>1,669,558,480원</t>
  </si>
  <si>
    <t>71,552,507원</t>
  </si>
  <si>
    <t>1,773,611원</t>
  </si>
  <si>
    <t>2023.01.14</t>
  </si>
  <si>
    <t>1,535,083,280원</t>
  </si>
  <si>
    <t>62,134,324원</t>
  </si>
  <si>
    <t>1,517,587원</t>
  </si>
  <si>
    <t>2023.01.07</t>
  </si>
  <si>
    <t>1,727,810,100원</t>
  </si>
  <si>
    <t>48,533,992원</t>
  </si>
  <si>
    <t>1,455,366원</t>
  </si>
  <si>
    <t>2022.12.31</t>
  </si>
  <si>
    <t>1,612,494,508원</t>
  </si>
  <si>
    <t>44,791,515원</t>
  </si>
  <si>
    <t>1,196,944원</t>
  </si>
  <si>
    <t>2022.12.24</t>
  </si>
  <si>
    <t>2,748,797,875원</t>
  </si>
  <si>
    <t>49,677,071원</t>
  </si>
  <si>
    <t>1,511,436원</t>
  </si>
  <si>
    <t>2022.12.17</t>
  </si>
  <si>
    <t>2,011,415,719원</t>
  </si>
  <si>
    <t>70,575,991원</t>
  </si>
  <si>
    <t>1,359,524원</t>
  </si>
  <si>
    <t>2022.12.10</t>
  </si>
  <si>
    <t>1,990,060,443원</t>
  </si>
  <si>
    <t>64,355,189원</t>
  </si>
  <si>
    <t>1,597,554원</t>
  </si>
  <si>
    <t>2022.12.03</t>
  </si>
  <si>
    <t>3,136,941,235원</t>
  </si>
  <si>
    <t>58,091,505원</t>
  </si>
  <si>
    <t>1,610,547원</t>
  </si>
  <si>
    <t>2022.11.26</t>
  </si>
  <si>
    <t>1,468,646,956원</t>
  </si>
  <si>
    <t>48,385,656원</t>
  </si>
  <si>
    <t>1,318,494원</t>
  </si>
  <si>
    <t>2022.11.19</t>
  </si>
  <si>
    <t>1,240,663,669원</t>
  </si>
  <si>
    <t>41,355,456원</t>
  </si>
  <si>
    <t>1,159,391원</t>
  </si>
  <si>
    <t>2022.11.12</t>
  </si>
  <si>
    <t>935,091,165원</t>
  </si>
  <si>
    <t>45,837,803원</t>
  </si>
  <si>
    <t>987,133원</t>
  </si>
  <si>
    <t>2022.11.05</t>
  </si>
  <si>
    <t>3,660,482,625원</t>
  </si>
  <si>
    <t>67,786,716원</t>
  </si>
  <si>
    <t>1,653,335원</t>
  </si>
  <si>
    <t>2022.10.29</t>
  </si>
  <si>
    <t>1,585,019,672원</t>
  </si>
  <si>
    <t>52,833,990원</t>
  </si>
  <si>
    <t>1,524,241원</t>
  </si>
  <si>
    <t>2022.10.22</t>
  </si>
  <si>
    <t>1,627,457,225원</t>
  </si>
  <si>
    <t>52,839,521원</t>
  </si>
  <si>
    <t>1,209,466원</t>
  </si>
  <si>
    <t>2022.10.15</t>
  </si>
  <si>
    <t>1,708,576,825원</t>
  </si>
  <si>
    <t>54,762,078원</t>
  </si>
  <si>
    <t>1,574,435원</t>
  </si>
  <si>
    <t>2022.10.08</t>
  </si>
  <si>
    <t>2,837,323,167원</t>
  </si>
  <si>
    <t>66,499,762원</t>
  </si>
  <si>
    <t>1,641,337원</t>
  </si>
  <si>
    <t>2022.10.01</t>
  </si>
  <si>
    <t>3,231,193,735원</t>
  </si>
  <si>
    <t>60,679,695원</t>
  </si>
  <si>
    <t>1,512,732원</t>
  </si>
  <si>
    <t>2022.09.24</t>
  </si>
  <si>
    <t>2,868,856,209원</t>
  </si>
  <si>
    <t>65,201,278원</t>
  </si>
  <si>
    <t>1,484,916원</t>
  </si>
  <si>
    <t>2022.09.17</t>
  </si>
  <si>
    <t>1,913,414,943원</t>
  </si>
  <si>
    <t>52,477,625원</t>
  </si>
  <si>
    <t>1,344,708원</t>
  </si>
  <si>
    <t>2022.09.10</t>
  </si>
  <si>
    <t>2,675,257,538원</t>
  </si>
  <si>
    <t>49,541,807원</t>
  </si>
  <si>
    <t>1,448,591원</t>
  </si>
  <si>
    <t>2022.09.03</t>
  </si>
  <si>
    <t>3,213,957,563원</t>
  </si>
  <si>
    <t>66,957,450원</t>
  </si>
  <si>
    <t>1,536,493원</t>
  </si>
  <si>
    <t>2022.08.27</t>
  </si>
  <si>
    <t>1,276,406,507원</t>
  </si>
  <si>
    <t>38,864,942원</t>
  </si>
  <si>
    <t>1,233,055원</t>
  </si>
  <si>
    <t>2022.08.20</t>
  </si>
  <si>
    <t>2,527,848,450원</t>
  </si>
  <si>
    <t>67,952,916원</t>
  </si>
  <si>
    <t>1,611,738원</t>
  </si>
  <si>
    <t>2022.08.13</t>
  </si>
  <si>
    <t>1,181,235,132원</t>
  </si>
  <si>
    <t>43,268,687원</t>
  </si>
  <si>
    <t>1,401,228원</t>
  </si>
  <si>
    <t>2022.08.06</t>
  </si>
  <si>
    <t>2,460,504,338원</t>
  </si>
  <si>
    <t>49,407,718원</t>
  </si>
  <si>
    <t>1,518,830원</t>
  </si>
  <si>
    <t>2022.07.30</t>
  </si>
  <si>
    <t>1,619,118,475원</t>
  </si>
  <si>
    <t>53,260,477원</t>
  </si>
  <si>
    <t>1,452,907원</t>
  </si>
  <si>
    <t>2022.07.23</t>
  </si>
  <si>
    <t>6,118,853,344원</t>
  </si>
  <si>
    <t>59,119,356원</t>
  </si>
  <si>
    <t>1,527,232원</t>
  </si>
  <si>
    <t>2022.07.16</t>
  </si>
  <si>
    <t>3,020,323,500원</t>
  </si>
  <si>
    <t>63,922,191원</t>
  </si>
  <si>
    <t>1,539,411원</t>
  </si>
  <si>
    <t>2022.07.09</t>
  </si>
  <si>
    <t>2,745,677,875원</t>
  </si>
  <si>
    <t>57,201,623원</t>
  </si>
  <si>
    <t>1,643,463원</t>
  </si>
  <si>
    <t>2022.07.02</t>
  </si>
  <si>
    <t>4,866,468,075원</t>
  </si>
  <si>
    <t>64,371,271원</t>
  </si>
  <si>
    <t>1,571,857원</t>
  </si>
  <si>
    <t>2022.06.25</t>
  </si>
  <si>
    <t>2,108,962,250원</t>
  </si>
  <si>
    <t>75,320,081원</t>
  </si>
  <si>
    <t>1,713,907원</t>
  </si>
  <si>
    <t>2022.06.18</t>
  </si>
  <si>
    <t>1,966,431,520원</t>
  </si>
  <si>
    <t>55,332,489원</t>
  </si>
  <si>
    <t>1,512,461원</t>
  </si>
  <si>
    <t>2022.06.11</t>
  </si>
  <si>
    <t>438,565,140원</t>
  </si>
  <si>
    <t>48,729,460원</t>
  </si>
  <si>
    <t>627,634원</t>
  </si>
  <si>
    <t>2022.06.04</t>
  </si>
  <si>
    <t>12,361,744,688원</t>
  </si>
  <si>
    <t>66,460,993원</t>
  </si>
  <si>
    <t>1,530,109원</t>
  </si>
  <si>
    <t>2022.05.28</t>
  </si>
  <si>
    <t>3,517,684,822원</t>
  </si>
  <si>
    <t>58,628,081원</t>
  </si>
  <si>
    <t>1,580,881원</t>
  </si>
  <si>
    <t>2022.05.21</t>
  </si>
  <si>
    <t>2,260,660,671원</t>
  </si>
  <si>
    <t>60,949,185원</t>
  </si>
  <si>
    <t>1,543,018원</t>
  </si>
  <si>
    <t>2022.05.14</t>
  </si>
  <si>
    <t>3,051,105,610원</t>
  </si>
  <si>
    <t>39,883,734원</t>
  </si>
  <si>
    <t>1,412,549원</t>
  </si>
  <si>
    <t>2022.05.07</t>
  </si>
  <si>
    <t>2,410,449,338원</t>
  </si>
  <si>
    <t>58,223,414원</t>
  </si>
  <si>
    <t>1,410,115원</t>
  </si>
  <si>
    <t>2022.04.30</t>
  </si>
  <si>
    <t>5,047,570,725원</t>
  </si>
  <si>
    <t>53,244,417원</t>
  </si>
  <si>
    <t>1,626,570원</t>
  </si>
  <si>
    <t>2022.04.23</t>
  </si>
  <si>
    <t>1,861,944,318원</t>
  </si>
  <si>
    <t>53,081,746원</t>
  </si>
  <si>
    <t>1,399,797원</t>
  </si>
  <si>
    <t>2022.04.16</t>
  </si>
  <si>
    <t>2,220,348,512원</t>
  </si>
  <si>
    <t>53,561,039원</t>
  </si>
  <si>
    <t>1,444,514원</t>
  </si>
  <si>
    <t>2022.04.09</t>
  </si>
  <si>
    <t>3,119,380,079원</t>
  </si>
  <si>
    <t>63,017,780원</t>
  </si>
  <si>
    <t>1,495,568원</t>
  </si>
  <si>
    <t>2022.04.02</t>
  </si>
  <si>
    <t>1,702,462,825원</t>
  </si>
  <si>
    <t>61,683,436원</t>
  </si>
  <si>
    <t>1,617,081원</t>
  </si>
  <si>
    <t>2022.03.26</t>
  </si>
  <si>
    <t>2,267,377,910원</t>
  </si>
  <si>
    <t>42,854,222원</t>
  </si>
  <si>
    <t>1,470,935원</t>
  </si>
  <si>
    <t>2022.03.19</t>
  </si>
  <si>
    <t>2,718,786,375원</t>
  </si>
  <si>
    <t>58,259,709원</t>
  </si>
  <si>
    <t>1,433,960원</t>
  </si>
  <si>
    <t>2022.03.12</t>
  </si>
  <si>
    <t>2,855,602,125원</t>
  </si>
  <si>
    <t>65,898,511원</t>
  </si>
  <si>
    <t>1,722,318원</t>
  </si>
  <si>
    <t>2022.03.05</t>
  </si>
  <si>
    <t>2,061,199,344원</t>
  </si>
  <si>
    <t>49,076,175원</t>
  </si>
  <si>
    <t>1,473,338원</t>
  </si>
  <si>
    <t>2022.02.26</t>
  </si>
  <si>
    <t>2,576,251,913원</t>
  </si>
  <si>
    <t>63,143,430원</t>
  </si>
  <si>
    <t>1,541,743원</t>
  </si>
  <si>
    <t>2022.02.19</t>
  </si>
  <si>
    <t>1,811,116,822원</t>
  </si>
  <si>
    <t>64,029,383원</t>
  </si>
  <si>
    <t>1,595,297원</t>
  </si>
  <si>
    <t>2022.02.12</t>
  </si>
  <si>
    <t>3,088,449,563원</t>
  </si>
  <si>
    <t>48,446,268원</t>
  </si>
  <si>
    <t>1,289,676원</t>
  </si>
  <si>
    <t>2022.02.05</t>
  </si>
  <si>
    <t>2,077,279,594원</t>
  </si>
  <si>
    <t>62,947,867원</t>
  </si>
  <si>
    <t>1,504,730원</t>
  </si>
  <si>
    <t>2022.01.29</t>
  </si>
  <si>
    <t>1,246,819,620원</t>
  </si>
  <si>
    <t>41,941,945원</t>
  </si>
  <si>
    <t>1,137,798원</t>
  </si>
  <si>
    <t>2022.01.22</t>
  </si>
  <si>
    <t>1,513,274,790원</t>
  </si>
  <si>
    <t>60,229,843원</t>
  </si>
  <si>
    <t>1,371,186원</t>
  </si>
  <si>
    <t>2022.01.15</t>
  </si>
  <si>
    <t>2,076,499,657원</t>
  </si>
  <si>
    <t>78,358,478원</t>
  </si>
  <si>
    <t>1,568,354원</t>
  </si>
  <si>
    <t>2022.01.08</t>
  </si>
  <si>
    <t>1,253,749,560원</t>
  </si>
  <si>
    <t>46,708,317원</t>
  </si>
  <si>
    <t>1,075,354원</t>
  </si>
  <si>
    <t>2022.01.01</t>
  </si>
  <si>
    <t>1,491,185,771원</t>
  </si>
  <si>
    <t>52,018,109원</t>
  </si>
  <si>
    <t>1,350,305원</t>
  </si>
  <si>
    <t>2021.12.25</t>
  </si>
  <si>
    <t>3,447,271,875원</t>
  </si>
  <si>
    <t>58,287,206원</t>
  </si>
  <si>
    <t>1,439,964원</t>
  </si>
  <si>
    <t>2021.12.18</t>
  </si>
  <si>
    <t>1,861,582,063원</t>
  </si>
  <si>
    <t>53,188,059원</t>
  </si>
  <si>
    <t>1,328,279원</t>
  </si>
  <si>
    <t>2021.12.11</t>
  </si>
  <si>
    <t>3,991,197,063원</t>
  </si>
  <si>
    <t>57,017,101원</t>
  </si>
  <si>
    <t>1,460,907원</t>
  </si>
  <si>
    <t>2021.12.04</t>
  </si>
  <si>
    <t>1,986,955,563원</t>
  </si>
  <si>
    <t>68,515,710원</t>
  </si>
  <si>
    <t>1,674,636원</t>
  </si>
  <si>
    <t>2021.11.27</t>
  </si>
  <si>
    <t>2,904,166,032원</t>
  </si>
  <si>
    <t>35,202,013원</t>
  </si>
  <si>
    <t>1,304,218원</t>
  </si>
  <si>
    <t>2021.11.20</t>
  </si>
  <si>
    <t>1,740,095,277원</t>
  </si>
  <si>
    <t>72,503,970원</t>
  </si>
  <si>
    <t>1,420,652원</t>
  </si>
  <si>
    <t>2021.11.13</t>
  </si>
  <si>
    <t>5,826,768,563원</t>
  </si>
  <si>
    <t>61,658,927원</t>
  </si>
  <si>
    <t>1,589,408원</t>
  </si>
  <si>
    <t>2021.11.06</t>
  </si>
  <si>
    <t>2,678,489,375원</t>
  </si>
  <si>
    <t>65,864,493원</t>
  </si>
  <si>
    <t>1,508,725원</t>
  </si>
  <si>
    <t>2021.10.30</t>
  </si>
  <si>
    <t>2,378,711,625원</t>
  </si>
  <si>
    <t>54,308,485원</t>
  </si>
  <si>
    <t>1,335,755원</t>
  </si>
  <si>
    <t>2021.10.23</t>
  </si>
  <si>
    <t>2,375,275,125원</t>
  </si>
  <si>
    <t>56,554,170원</t>
  </si>
  <si>
    <t>1,417,398원</t>
  </si>
  <si>
    <t>2021.10.16</t>
  </si>
  <si>
    <t>2,434,752,975원</t>
  </si>
  <si>
    <t>65,450,349원</t>
  </si>
  <si>
    <t>1,572,229원</t>
  </si>
  <si>
    <t>2021.10.09</t>
  </si>
  <si>
    <t>3,453,006,268원</t>
  </si>
  <si>
    <t>62,945,427원</t>
  </si>
  <si>
    <t>1,551,814원</t>
  </si>
  <si>
    <t>2021.10.02</t>
  </si>
  <si>
    <t>2,503,422,225원</t>
  </si>
  <si>
    <t>53,491,928원</t>
  </si>
  <si>
    <t>1,580,444원</t>
  </si>
  <si>
    <t>2021.09.25</t>
  </si>
  <si>
    <t>3,023,630,672원</t>
  </si>
  <si>
    <t>49,771,699원</t>
  </si>
  <si>
    <t>1,375,472원</t>
  </si>
  <si>
    <t>2021.09.18</t>
  </si>
  <si>
    <t>1,992,863,193원</t>
  </si>
  <si>
    <t>66,428,774원</t>
  </si>
  <si>
    <t>1,528,991원</t>
  </si>
  <si>
    <t>2021.09.11</t>
  </si>
  <si>
    <t>3,409,443,215원</t>
  </si>
  <si>
    <t>56,824,054원</t>
  </si>
  <si>
    <t>1,411,027원</t>
  </si>
  <si>
    <t>2021.09.04</t>
  </si>
  <si>
    <t>1,606,400,518원</t>
  </si>
  <si>
    <t>47,446,429원</t>
  </si>
  <si>
    <t>1,097,911원</t>
  </si>
  <si>
    <t>2021.08.28</t>
  </si>
  <si>
    <t>2,373,391,388원</t>
  </si>
  <si>
    <t>56,509,319원</t>
  </si>
  <si>
    <t>1,399,736원</t>
  </si>
  <si>
    <t>2021.08.21</t>
  </si>
  <si>
    <t>1,669,905,911원</t>
  </si>
  <si>
    <t>47,517,648원</t>
  </si>
  <si>
    <t>1,574,959원</t>
  </si>
  <si>
    <t>2021.08.14</t>
  </si>
  <si>
    <t>3,243,867,215원</t>
  </si>
  <si>
    <t>54,847,997원</t>
  </si>
  <si>
    <t>1,226,747원</t>
  </si>
  <si>
    <t>2021.08.07</t>
  </si>
  <si>
    <t>2,440,410,375원</t>
  </si>
  <si>
    <t>60,010,092원</t>
  </si>
  <si>
    <t>1,294,419원</t>
  </si>
  <si>
    <t>2021.07.31</t>
  </si>
  <si>
    <t>1,317,034,523원</t>
  </si>
  <si>
    <t>56,539,361원</t>
  </si>
  <si>
    <t>1,415,629원</t>
  </si>
  <si>
    <t>2021.07.24</t>
  </si>
  <si>
    <t>2,912,742,750원</t>
  </si>
  <si>
    <t>92,468,024원</t>
  </si>
  <si>
    <t>1,720,717원</t>
  </si>
  <si>
    <t>2021.07.17</t>
  </si>
  <si>
    <t>1,124,886,244원</t>
  </si>
  <si>
    <t>46,870,261원</t>
  </si>
  <si>
    <t>1,458,997원</t>
  </si>
  <si>
    <t>2021.07.10</t>
  </si>
  <si>
    <t>3,725,880,250원</t>
  </si>
  <si>
    <t>60,094,843원</t>
  </si>
  <si>
    <t>1,387,665원</t>
  </si>
  <si>
    <t>2021.07.03</t>
  </si>
  <si>
    <t>1,611,544,045원</t>
  </si>
  <si>
    <t>43,221,488원</t>
  </si>
  <si>
    <t>1,516,850원</t>
  </si>
  <si>
    <t>2021.06.26</t>
  </si>
  <si>
    <t>1,149,427,894원</t>
  </si>
  <si>
    <t>68,418,328원</t>
  </si>
  <si>
    <t>1,455,157원</t>
  </si>
  <si>
    <t>2021.06.19</t>
  </si>
  <si>
    <t>1,667,729,683원</t>
  </si>
  <si>
    <t>37,251,694원</t>
  </si>
  <si>
    <t>1,159,633원</t>
  </si>
  <si>
    <t>2021.06.12</t>
  </si>
  <si>
    <t>5,809,776,094원</t>
  </si>
  <si>
    <t>56,133,103원</t>
  </si>
  <si>
    <t>1,564,923원</t>
  </si>
  <si>
    <t>2021.06.05</t>
  </si>
  <si>
    <t>2,411,303,513원</t>
  </si>
  <si>
    <t>80,376,784원</t>
  </si>
  <si>
    <t>1,708,691원</t>
  </si>
  <si>
    <t>2021.05.29</t>
  </si>
  <si>
    <t>3,403,348,929원</t>
  </si>
  <si>
    <t>86,316,821원</t>
  </si>
  <si>
    <t>1,662,024원</t>
  </si>
  <si>
    <t>2021.05.22</t>
  </si>
  <si>
    <t>2,345,861,063원</t>
  </si>
  <si>
    <t>75,187,855원</t>
  </si>
  <si>
    <t>1,597,781원</t>
  </si>
  <si>
    <t>2021.05.15</t>
  </si>
  <si>
    <t>1,476,478,125원</t>
  </si>
  <si>
    <t>54,282,285원</t>
  </si>
  <si>
    <t>1,176,665원</t>
  </si>
  <si>
    <t>2021.05.08</t>
  </si>
  <si>
    <t>1,940,906,094원</t>
  </si>
  <si>
    <t>53,175,510원</t>
  </si>
  <si>
    <t>1,503,996원</t>
  </si>
  <si>
    <t>2021.05.01</t>
  </si>
  <si>
    <t>2,575,231,209원</t>
  </si>
  <si>
    <t>52,915,710원</t>
  </si>
  <si>
    <t>1,422,256원</t>
  </si>
  <si>
    <t>2021.04.24</t>
  </si>
  <si>
    <t>2,401,133,213원</t>
  </si>
  <si>
    <t>71,462,298원</t>
  </si>
  <si>
    <t>1,557,762원</t>
  </si>
  <si>
    <t>2021.04.17</t>
  </si>
  <si>
    <t>3,015,312,891원</t>
  </si>
  <si>
    <t>53,605,563원</t>
  </si>
  <si>
    <t>1,606,882원</t>
  </si>
  <si>
    <t>2021.04.10</t>
  </si>
  <si>
    <t>1,596,119,675원</t>
  </si>
  <si>
    <t>59,556,705원</t>
  </si>
  <si>
    <t>1,615,506원</t>
  </si>
  <si>
    <t>2021.04.03</t>
  </si>
  <si>
    <t>2,126,634,137원</t>
  </si>
  <si>
    <t>63,915,234원</t>
  </si>
  <si>
    <t>1,375,249원</t>
  </si>
  <si>
    <t>2021.03.27</t>
  </si>
  <si>
    <t>2,022,982,671원</t>
  </si>
  <si>
    <t>27,270,600원</t>
  </si>
  <si>
    <t>1,214,806원</t>
  </si>
  <si>
    <t>2021.03.20</t>
  </si>
  <si>
    <t>2,023,170,188원</t>
  </si>
  <si>
    <t>56,990,710원</t>
  </si>
  <si>
    <t>1,526,921원</t>
  </si>
  <si>
    <t>2021.03.13</t>
  </si>
  <si>
    <t>2,478,795,900원</t>
  </si>
  <si>
    <t>64,551,977원</t>
  </si>
  <si>
    <t>1,554,884원</t>
  </si>
  <si>
    <t>2021.03.06</t>
  </si>
  <si>
    <t>1,640,636,009원</t>
  </si>
  <si>
    <t>37,530,890원</t>
  </si>
  <si>
    <t>1,169,616원</t>
  </si>
  <si>
    <t>2021.02.27</t>
  </si>
  <si>
    <t>2,713,699,834원</t>
  </si>
  <si>
    <t>43,769,353원</t>
  </si>
  <si>
    <t>1,339,438원</t>
  </si>
  <si>
    <t>2021.02.20</t>
  </si>
  <si>
    <t>1,747,552,661원</t>
  </si>
  <si>
    <t>56,633,652원</t>
  </si>
  <si>
    <t>1,402,692원</t>
  </si>
  <si>
    <t>2021.02.13</t>
  </si>
  <si>
    <t>3,281,920,500원</t>
  </si>
  <si>
    <t>65,311,851원</t>
  </si>
  <si>
    <t>1,516,249원</t>
  </si>
  <si>
    <t>2021.02.06</t>
  </si>
  <si>
    <t>2,458,569,713원</t>
  </si>
  <si>
    <t>63,040,250원</t>
  </si>
  <si>
    <t>1,579,652원</t>
  </si>
  <si>
    <t>2021.01.30</t>
  </si>
  <si>
    <t>2,188,548,716원</t>
  </si>
  <si>
    <t>44,581,548원</t>
  </si>
  <si>
    <t>1,381,184원</t>
  </si>
  <si>
    <t>2021.01.23</t>
  </si>
  <si>
    <t>1,275,855,750원</t>
  </si>
  <si>
    <t>65,992,539원</t>
  </si>
  <si>
    <t>1,202,881원</t>
  </si>
  <si>
    <t>2021.01.16</t>
  </si>
  <si>
    <t>2,157,656,182원</t>
  </si>
  <si>
    <t>55,714,127원</t>
  </si>
  <si>
    <t>1,341,371원</t>
  </si>
  <si>
    <t>2021.01.09</t>
  </si>
  <si>
    <t>1,765,554,491원</t>
  </si>
  <si>
    <t>53,878,424원</t>
  </si>
  <si>
    <t>1,536,293원</t>
  </si>
  <si>
    <t>2021.01.02</t>
  </si>
  <si>
    <t>1,961,836,356원</t>
  </si>
  <si>
    <t>53,805,639원</t>
  </si>
  <si>
    <t>1,390,464원</t>
  </si>
  <si>
    <t>2020.12.26</t>
  </si>
  <si>
    <t>3,435,045,108원</t>
  </si>
  <si>
    <t>54,156,117원</t>
  </si>
  <si>
    <t>1,472,283원</t>
  </si>
  <si>
    <t>2020.12.19</t>
  </si>
  <si>
    <t>3,761,680,313원</t>
  </si>
  <si>
    <t>72,340,007원</t>
  </si>
  <si>
    <t>1,521,101원</t>
  </si>
  <si>
    <t>2020.12.12</t>
  </si>
  <si>
    <t>1,347,297,422원</t>
  </si>
  <si>
    <t>41,296,473원</t>
  </si>
  <si>
    <t>1,097,037원</t>
  </si>
  <si>
    <t>2020.12.05</t>
  </si>
  <si>
    <t>2,846,071,079원</t>
  </si>
  <si>
    <t>74,407,088원</t>
  </si>
  <si>
    <t>1,629,353원</t>
  </si>
  <si>
    <t>2020.11.28</t>
  </si>
  <si>
    <t>1,708,363,039원</t>
  </si>
  <si>
    <t>55,245,571원</t>
  </si>
  <si>
    <t>1,380,110원</t>
  </si>
  <si>
    <t>2020.11.21</t>
  </si>
  <si>
    <t>2,249,466,563원</t>
  </si>
  <si>
    <t>58,579,859원</t>
  </si>
  <si>
    <t>1,481,277원</t>
  </si>
  <si>
    <t>2020.11.14</t>
  </si>
  <si>
    <t>2,058,420,819원</t>
  </si>
  <si>
    <t>66,206,518원</t>
  </si>
  <si>
    <t>1,521,683원</t>
  </si>
  <si>
    <t>2020.11.07</t>
  </si>
  <si>
    <t>1,492,069,179원</t>
  </si>
  <si>
    <t>45,214,218원</t>
  </si>
  <si>
    <t>1,215,606원</t>
  </si>
  <si>
    <t>2020.10.31</t>
  </si>
  <si>
    <t>1,711,055,424원</t>
  </si>
  <si>
    <t>30,894,057원</t>
  </si>
  <si>
    <t>1,263,992원</t>
  </si>
  <si>
    <t>2020.10.24</t>
  </si>
  <si>
    <t>5,765,772,844원</t>
  </si>
  <si>
    <t>58,240,130원</t>
  </si>
  <si>
    <t>1,629,440원</t>
  </si>
  <si>
    <t>2020.10.17</t>
  </si>
  <si>
    <t>2,927,797,079원</t>
  </si>
  <si>
    <t>61,963,960원</t>
  </si>
  <si>
    <t>1,762,407원</t>
  </si>
  <si>
    <t>2020.10.10</t>
  </si>
  <si>
    <t>3,390,022,983원</t>
  </si>
  <si>
    <t>61,797,294원</t>
  </si>
  <si>
    <t>1,634,309원</t>
  </si>
  <si>
    <t>2020.10.03</t>
  </si>
  <si>
    <t>2,957,108,063원</t>
  </si>
  <si>
    <t>73,015,014원</t>
  </si>
  <si>
    <t>1,518,803원</t>
  </si>
  <si>
    <t>2020.09.26</t>
  </si>
  <si>
    <t>2,832,418,829원</t>
  </si>
  <si>
    <t>68,664,699원</t>
  </si>
  <si>
    <t>1,360,432원</t>
  </si>
  <si>
    <t>2020.09.19</t>
  </si>
  <si>
    <t>1,308,035,157원</t>
  </si>
  <si>
    <t>38,330,701원</t>
  </si>
  <si>
    <t>1,151,947원</t>
  </si>
  <si>
    <t>2020.09.12</t>
  </si>
  <si>
    <t>3,134,591,358원</t>
  </si>
  <si>
    <t>45,148,436원</t>
  </si>
  <si>
    <t>1,385,761원</t>
  </si>
  <si>
    <t>2020.09.05</t>
  </si>
  <si>
    <t>3,714,203,875원</t>
  </si>
  <si>
    <t>58,955,618원</t>
  </si>
  <si>
    <t>1,593,396원</t>
  </si>
  <si>
    <t>2020.08.29</t>
  </si>
  <si>
    <t>2,032,490,663원</t>
  </si>
  <si>
    <t>47,048,395원</t>
  </si>
  <si>
    <t>1,158,907원</t>
  </si>
  <si>
    <t>2020.08.22</t>
  </si>
  <si>
    <t>1,771,080,532원</t>
  </si>
  <si>
    <t>52,090,604원</t>
  </si>
  <si>
    <t>1,516,986원</t>
  </si>
  <si>
    <t>2020.08.15</t>
  </si>
  <si>
    <t>2,382,430,667원</t>
  </si>
  <si>
    <t>51,791,972원</t>
  </si>
  <si>
    <t>1,625,863원</t>
  </si>
  <si>
    <t>2020.08.08</t>
  </si>
  <si>
    <t>2,667,554,625원</t>
  </si>
  <si>
    <t>63,513,206원</t>
  </si>
  <si>
    <t>1,496,945원</t>
  </si>
  <si>
    <t>2020.08.01</t>
  </si>
  <si>
    <t>3,417,904,500원</t>
  </si>
  <si>
    <t>38,403,422원</t>
  </si>
  <si>
    <t>1,188,423원</t>
  </si>
  <si>
    <t>2020.07.25</t>
  </si>
  <si>
    <t>1,232,573,405원</t>
  </si>
  <si>
    <t>48,504,047원</t>
  </si>
  <si>
    <t>1,302,123원</t>
  </si>
  <si>
    <t>2020.07.18</t>
  </si>
  <si>
    <t>3,120,260,197원</t>
  </si>
  <si>
    <t>68,684,973원</t>
  </si>
  <si>
    <t>1,550,385원</t>
  </si>
  <si>
    <t>2020.07.11</t>
  </si>
  <si>
    <t>4,305,150,450원</t>
  </si>
  <si>
    <t>64,064,739원</t>
  </si>
  <si>
    <t>1,411,896원</t>
  </si>
  <si>
    <t>2020.07.04</t>
  </si>
  <si>
    <t>1,117,622,646원</t>
  </si>
  <si>
    <t>38,986,837원</t>
  </si>
  <si>
    <t>1,233,580원</t>
  </si>
  <si>
    <t>2020.06.27</t>
  </si>
  <si>
    <t>2,144,799,638원</t>
  </si>
  <si>
    <t>76,056,725원</t>
  </si>
  <si>
    <t>1,581,711원</t>
  </si>
  <si>
    <t>2020.06.20</t>
  </si>
  <si>
    <t>2,025,384,341원</t>
  </si>
  <si>
    <t>53,045,781원</t>
  </si>
  <si>
    <t>1,700,186원</t>
  </si>
  <si>
    <t>2020.06.13</t>
  </si>
  <si>
    <t>3,518,640,500원</t>
  </si>
  <si>
    <t>55,851,437원</t>
  </si>
  <si>
    <t>1,444,434원</t>
  </si>
  <si>
    <t>2020.06.06</t>
  </si>
  <si>
    <t>1,950,005,557원</t>
  </si>
  <si>
    <t>65,000,186원</t>
  </si>
  <si>
    <t>1,382,983원</t>
  </si>
  <si>
    <t>2020.05.30</t>
  </si>
  <si>
    <t>1,338,755,602원</t>
  </si>
  <si>
    <t>54,091,136원</t>
  </si>
  <si>
    <t>1,447,108원</t>
  </si>
  <si>
    <t>2020.05.23</t>
  </si>
  <si>
    <t>1,493,500,581원</t>
  </si>
  <si>
    <t>49,783,353원</t>
  </si>
  <si>
    <t>1,368,212원</t>
  </si>
  <si>
    <t>2020.05.16</t>
  </si>
  <si>
    <t>2,113,538,625원</t>
  </si>
  <si>
    <t>60,733,869원</t>
  </si>
  <si>
    <t>1,370,115원</t>
  </si>
  <si>
    <t>2020.05.09</t>
  </si>
  <si>
    <t>941,316,375원</t>
  </si>
  <si>
    <t>45,758,435원</t>
  </si>
  <si>
    <t>1,222,943원</t>
  </si>
  <si>
    <t>2020.05.02</t>
  </si>
  <si>
    <t>2,021,062,875원</t>
  </si>
  <si>
    <t>58,814,000원</t>
  </si>
  <si>
    <t>1,599,863원</t>
  </si>
  <si>
    <t>2020.04.25</t>
  </si>
  <si>
    <t>2,834,856,141원</t>
  </si>
  <si>
    <t>66,312,425원</t>
  </si>
  <si>
    <t>1,749,102원</t>
  </si>
  <si>
    <t>2020.04.18</t>
  </si>
  <si>
    <t>3,165,059,036원</t>
  </si>
  <si>
    <t>55,112,969원</t>
  </si>
  <si>
    <t>1,605,465원</t>
  </si>
  <si>
    <t>2020.04.11</t>
  </si>
  <si>
    <t>2,472,607,250원</t>
  </si>
  <si>
    <t>58,871,602원</t>
  </si>
  <si>
    <t>1,565,602원</t>
  </si>
  <si>
    <t>2020.04.04</t>
  </si>
  <si>
    <t>3,017,862,536원</t>
  </si>
  <si>
    <t>45,725,190원</t>
  </si>
  <si>
    <t>1,332,138원</t>
  </si>
  <si>
    <t>2020.03.28</t>
  </si>
  <si>
    <t>2,718,077,813원</t>
  </si>
  <si>
    <t>39,392,433원</t>
  </si>
  <si>
    <t>1,550,751원</t>
  </si>
  <si>
    <t>2020.03.21</t>
  </si>
  <si>
    <t>1,684,582,212원</t>
  </si>
  <si>
    <t>74,488,330원</t>
  </si>
  <si>
    <t>1,575,963원</t>
  </si>
  <si>
    <t>2020.03.14</t>
  </si>
  <si>
    <t>1,619,317,529원</t>
  </si>
  <si>
    <t>52,365,990원</t>
  </si>
  <si>
    <t>1,479,141원</t>
  </si>
  <si>
    <t>2020.03.07</t>
  </si>
  <si>
    <t>2,267,974,667원</t>
  </si>
  <si>
    <t>50,775,553원</t>
  </si>
  <si>
    <t>1,473,987원</t>
  </si>
  <si>
    <t>2020.02.29</t>
  </si>
  <si>
    <t>3,349,851,375원</t>
  </si>
  <si>
    <t>65,683,361원</t>
  </si>
  <si>
    <t>1,404,550원</t>
  </si>
  <si>
    <t>2020.02.22</t>
  </si>
  <si>
    <t>3,359,356,063원</t>
  </si>
  <si>
    <t>63,384,077원</t>
  </si>
  <si>
    <t>1,398,567원</t>
  </si>
  <si>
    <t>2020.02.15</t>
  </si>
  <si>
    <t>2,639,313,235원</t>
  </si>
  <si>
    <t>62,840,792원</t>
  </si>
  <si>
    <t>1,086,138원</t>
  </si>
  <si>
    <t>2020.02.08</t>
  </si>
  <si>
    <t>1,619,922,520원</t>
  </si>
  <si>
    <t>56,610,196원</t>
  </si>
  <si>
    <t>1,463,650원</t>
  </si>
  <si>
    <t>2020.02.01</t>
  </si>
  <si>
    <t>3,053,222,036원</t>
  </si>
  <si>
    <t>77,436,791원</t>
  </si>
  <si>
    <t>1,377,453원</t>
  </si>
  <si>
    <t>2020.01.25</t>
  </si>
  <si>
    <t>1,928,079,219원</t>
  </si>
  <si>
    <t>66,485,491원</t>
  </si>
  <si>
    <t>1,402,240원</t>
  </si>
  <si>
    <t>2020.01.18</t>
  </si>
  <si>
    <t>2,377,935,959원</t>
  </si>
  <si>
    <t>63,694,714원</t>
  </si>
  <si>
    <t>1,530,204원</t>
  </si>
  <si>
    <t>2020.01.11</t>
  </si>
  <si>
    <t>2,377,433,625원</t>
  </si>
  <si>
    <t>61,485,353원</t>
  </si>
  <si>
    <t>1,687,720원</t>
  </si>
  <si>
    <t>2020.01.04</t>
  </si>
  <si>
    <t>1,282,017,464원</t>
  </si>
  <si>
    <t>46,569,011원</t>
  </si>
  <si>
    <t>1,340,858원</t>
  </si>
  <si>
    <t>2019.12.28</t>
  </si>
  <si>
    <t>3,082,673,947원</t>
  </si>
  <si>
    <t>46,707,182원</t>
  </si>
  <si>
    <t>1,472,147원</t>
  </si>
  <si>
    <t>2019.12.21</t>
  </si>
  <si>
    <t>2,335,486,167원</t>
  </si>
  <si>
    <t>60,400,505원</t>
  </si>
  <si>
    <t>1,474,424원</t>
  </si>
  <si>
    <t>2019.12.14</t>
  </si>
  <si>
    <t>2,108,986,950원</t>
  </si>
  <si>
    <t>58,582,971원</t>
  </si>
  <si>
    <t>1,503,413원</t>
  </si>
  <si>
    <t>2019.12.07</t>
  </si>
  <si>
    <t>2,370,359,204원</t>
  </si>
  <si>
    <t>53,567,440원</t>
  </si>
  <si>
    <t>1,288,414원</t>
  </si>
  <si>
    <t>2019.11.30</t>
  </si>
  <si>
    <t>2,535,268,688원</t>
  </si>
  <si>
    <t>51,217,550원</t>
  </si>
  <si>
    <t>1,415,561원</t>
  </si>
  <si>
    <t>2019.11.23</t>
  </si>
  <si>
    <t>2,974,643,786원</t>
  </si>
  <si>
    <t>58,820,640원</t>
  </si>
  <si>
    <t>1,621,691원</t>
  </si>
  <si>
    <t>2019.11.16</t>
  </si>
  <si>
    <t>1,543,832,568원</t>
  </si>
  <si>
    <t>59,731,618원</t>
  </si>
  <si>
    <t>1,467,737원</t>
  </si>
  <si>
    <t>2019.11.09</t>
  </si>
  <si>
    <t>1,799,077,282원</t>
  </si>
  <si>
    <t>48,623,711원</t>
  </si>
  <si>
    <t>1,630,338원</t>
  </si>
  <si>
    <t>2019.11.02</t>
  </si>
  <si>
    <t>1,360,519,525원</t>
  </si>
  <si>
    <t>52,327,675원</t>
  </si>
  <si>
    <t>1,340,150원</t>
  </si>
  <si>
    <t>2019.10.26</t>
  </si>
  <si>
    <t>4,127,270,400원</t>
  </si>
  <si>
    <t>78,168,000원</t>
  </si>
  <si>
    <t>1,651,966원</t>
  </si>
  <si>
    <t>2019.10.19</t>
  </si>
  <si>
    <t>2,503,212,282원</t>
  </si>
  <si>
    <t>49,815,170원</t>
  </si>
  <si>
    <t>1,524,722원</t>
  </si>
  <si>
    <t>2019.10.12</t>
  </si>
  <si>
    <t>2,837,810,465원</t>
  </si>
  <si>
    <t>63,668,825원</t>
  </si>
  <si>
    <t>1,419,717원</t>
  </si>
  <si>
    <t>2019.10.05</t>
  </si>
  <si>
    <t>3,206,361,313원</t>
  </si>
  <si>
    <t>41,641,057원</t>
  </si>
  <si>
    <t>1,236,069원</t>
  </si>
  <si>
    <t>2019.09.28</t>
  </si>
  <si>
    <t>3,207,993,500원</t>
  </si>
  <si>
    <t>46,492,660원</t>
  </si>
  <si>
    <t>1,079,769원</t>
  </si>
  <si>
    <t>2019.09.21</t>
  </si>
  <si>
    <t>1,716,607,188원</t>
  </si>
  <si>
    <t>45,776,192원</t>
  </si>
  <si>
    <t>1,584,317원</t>
  </si>
  <si>
    <t>2019.09.14</t>
  </si>
  <si>
    <t>1,090,657,856원</t>
  </si>
  <si>
    <t>58,538,134원</t>
  </si>
  <si>
    <t>1,423,054원</t>
  </si>
  <si>
    <t>2019.09.07</t>
  </si>
  <si>
    <t>1,415,946,724원</t>
  </si>
  <si>
    <t>100,117,446원</t>
  </si>
  <si>
    <t>1,450,341원</t>
  </si>
  <si>
    <t>2019.08.31</t>
  </si>
  <si>
    <t>1,117,123,917원</t>
  </si>
  <si>
    <t>49,284,879원</t>
  </si>
  <si>
    <t>1,496,149원</t>
  </si>
  <si>
    <t>2019.08.24</t>
  </si>
  <si>
    <t>1,874,553,225원</t>
  </si>
  <si>
    <t>45,944,932원</t>
  </si>
  <si>
    <t>1,315,476원</t>
  </si>
  <si>
    <t>2019.08.17</t>
  </si>
  <si>
    <t>1,262,705,579원</t>
  </si>
  <si>
    <t>73,200,324원</t>
  </si>
  <si>
    <t>1,668,591원</t>
  </si>
  <si>
    <t>2019.08.10</t>
  </si>
  <si>
    <t>2,718,071,358원</t>
  </si>
  <si>
    <t>51,984,972원</t>
  </si>
  <si>
    <t>1,421,374원</t>
  </si>
  <si>
    <t>2019.08.03</t>
  </si>
  <si>
    <t>1,928,842,988원</t>
  </si>
  <si>
    <t>66,973,715원</t>
  </si>
  <si>
    <t>1,581,279원</t>
  </si>
  <si>
    <t>2019.07.27</t>
  </si>
  <si>
    <t>1,922,582,588원</t>
  </si>
  <si>
    <t>57,219,720원</t>
  </si>
  <si>
    <t>1,449,912원</t>
  </si>
  <si>
    <t>2019.07.20</t>
  </si>
  <si>
    <t>3,233,804,250원</t>
  </si>
  <si>
    <t>53,013,185원</t>
  </si>
  <si>
    <t>1,502,698원</t>
  </si>
  <si>
    <t>2019.07.13</t>
  </si>
  <si>
    <t>3,933,755,250원</t>
  </si>
  <si>
    <t>57,511,042원</t>
  </si>
  <si>
    <t>1,507,186원</t>
  </si>
  <si>
    <t>2019.07.06</t>
  </si>
  <si>
    <t>2,240,409,000원</t>
  </si>
  <si>
    <t>49,420,787원</t>
  </si>
  <si>
    <t>1,651,408원</t>
  </si>
  <si>
    <t>2019.06.29</t>
  </si>
  <si>
    <t>1,551,729,145원</t>
  </si>
  <si>
    <t>64,655,382원</t>
  </si>
  <si>
    <t>1,619,499원</t>
  </si>
  <si>
    <t>2019.06.22</t>
  </si>
  <si>
    <t>1,716,553,637원</t>
  </si>
  <si>
    <t>49,172,110원</t>
  </si>
  <si>
    <t>1,275,645원</t>
  </si>
  <si>
    <t>2019.06.15</t>
  </si>
  <si>
    <t>2,853,357,322원</t>
  </si>
  <si>
    <t>52,014,327원</t>
  </si>
  <si>
    <t>1,630,224원</t>
  </si>
  <si>
    <t>2019.06.08</t>
  </si>
  <si>
    <t>2,190,922,709원</t>
  </si>
  <si>
    <t>52,164,827원</t>
  </si>
  <si>
    <t>1,609,395원</t>
  </si>
  <si>
    <t>2019.06.01</t>
  </si>
  <si>
    <t>4,872,108,844원</t>
  </si>
  <si>
    <t>49,970,348원</t>
  </si>
  <si>
    <t>1,439,749원</t>
  </si>
  <si>
    <t>2019.05.25</t>
  </si>
  <si>
    <t>1,879,899,825원</t>
  </si>
  <si>
    <t>50,534,942원</t>
  </si>
  <si>
    <t>1,339,533원</t>
  </si>
  <si>
    <t>2019.05.18</t>
  </si>
  <si>
    <t>1,853,927,489원</t>
  </si>
  <si>
    <t>66,644,453원</t>
  </si>
  <si>
    <t>1,793,598원</t>
  </si>
  <si>
    <t>2019.05.11</t>
  </si>
  <si>
    <t>2,202,347,459원</t>
  </si>
  <si>
    <t>80,573,688원</t>
  </si>
  <si>
    <t>1,592,059원</t>
  </si>
  <si>
    <t>2019.05.04</t>
  </si>
  <si>
    <t>1,284,915,425원</t>
  </si>
  <si>
    <t>51,811,106원</t>
  </si>
  <si>
    <t>1,357,114원</t>
  </si>
  <si>
    <t>2019.04.27</t>
  </si>
  <si>
    <t>3,977,927,550원</t>
  </si>
  <si>
    <t>62,546,031원</t>
  </si>
  <si>
    <t>1,700,842원</t>
  </si>
  <si>
    <t>2019.04.20</t>
  </si>
  <si>
    <t>2,269,510,500원</t>
  </si>
  <si>
    <t>55,807,636원</t>
  </si>
  <si>
    <t>1,683,614원</t>
  </si>
  <si>
    <t>2019.04.13</t>
  </si>
  <si>
    <t>3,421,706,750원</t>
  </si>
  <si>
    <t>77,766,063원</t>
  </si>
  <si>
    <t>1,834,696원</t>
  </si>
  <si>
    <t>2019.04.06</t>
  </si>
  <si>
    <t>2,885,006,786원</t>
  </si>
  <si>
    <t>37,398,237원</t>
  </si>
  <si>
    <t>1,667,910원</t>
  </si>
  <si>
    <t>2019.03.30</t>
  </si>
  <si>
    <t>4,801,543,407원</t>
  </si>
  <si>
    <t>47,776,552원</t>
  </si>
  <si>
    <t>1,375,013원</t>
  </si>
  <si>
    <t>2019.03.23</t>
  </si>
  <si>
    <t>2,483,692,313원</t>
  </si>
  <si>
    <t>47,308,425원</t>
  </si>
  <si>
    <t>1,576,197원</t>
  </si>
  <si>
    <t>2019.03.16</t>
  </si>
  <si>
    <t>3,377,587,875원</t>
  </si>
  <si>
    <t>61,410,689원</t>
  </si>
  <si>
    <t>1,669,594원</t>
  </si>
  <si>
    <t>2019.03.09</t>
  </si>
  <si>
    <t>1,158,252,883원</t>
  </si>
  <si>
    <t>58,602,081원</t>
  </si>
  <si>
    <t>1,223,608원</t>
  </si>
  <si>
    <t>2019.03.02</t>
  </si>
  <si>
    <t>3,011,580,858원</t>
  </si>
  <si>
    <t>83,655,024원</t>
  </si>
  <si>
    <t>1,665,961원</t>
  </si>
  <si>
    <t>2019.02.23</t>
  </si>
  <si>
    <t>2,520,846,657원</t>
  </si>
  <si>
    <t>84,028,222원</t>
  </si>
  <si>
    <t>1,375,821원</t>
  </si>
  <si>
    <t>2019.02.16</t>
  </si>
  <si>
    <t>1,596,884,395원</t>
  </si>
  <si>
    <t>50,143,713원</t>
  </si>
  <si>
    <t>1,732,557원</t>
  </si>
  <si>
    <t>2019.02.09</t>
  </si>
  <si>
    <t>1,891,217,182원</t>
  </si>
  <si>
    <t>61,914,849원</t>
  </si>
  <si>
    <t>1,701,292원</t>
  </si>
  <si>
    <t>2019.02.02</t>
  </si>
  <si>
    <t>1,162,963,542원</t>
  </si>
  <si>
    <t>47,793,023원</t>
  </si>
  <si>
    <t>1,450,080원</t>
  </si>
  <si>
    <t>2019.01.26</t>
  </si>
  <si>
    <t>4,012,970,100원</t>
  </si>
  <si>
    <t>64,310,419원</t>
  </si>
  <si>
    <t>1,670,401원</t>
  </si>
  <si>
    <t>2019.01.19</t>
  </si>
  <si>
    <t>2,035,475,025원</t>
  </si>
  <si>
    <t>80,772,819원</t>
  </si>
  <si>
    <t>1,663,786원</t>
  </si>
  <si>
    <t>2019.01.12</t>
  </si>
  <si>
    <t>1,116,095,714원</t>
  </si>
  <si>
    <t>35,934,900원</t>
  </si>
  <si>
    <t>1,269,989원</t>
  </si>
  <si>
    <t>2019.01.05</t>
  </si>
  <si>
    <t>2,042,961,788원</t>
  </si>
  <si>
    <t>66,763,458원</t>
  </si>
  <si>
    <t>1,496,676원</t>
  </si>
  <si>
    <t>2018.12.29</t>
  </si>
  <si>
    <t>1,359,454,904원</t>
  </si>
  <si>
    <t>61,364,284원</t>
  </si>
  <si>
    <t>1,105,663원</t>
  </si>
  <si>
    <t>2018.12.22</t>
  </si>
  <si>
    <t>3,813,733,050원</t>
  </si>
  <si>
    <t>46,736,925원</t>
  </si>
  <si>
    <t>1,431,582원</t>
  </si>
  <si>
    <t>2018.12.15</t>
  </si>
  <si>
    <t>3,144,449,125원</t>
  </si>
  <si>
    <t>66,903,173원</t>
  </si>
  <si>
    <t>1,562,848원</t>
  </si>
  <si>
    <t>2018.12.08</t>
  </si>
  <si>
    <t>1,257,843,670원</t>
  </si>
  <si>
    <t>47,338,203원</t>
  </si>
  <si>
    <t>1,316,130원</t>
  </si>
  <si>
    <t>2018.12.01</t>
  </si>
  <si>
    <t>1,233,681,125원</t>
  </si>
  <si>
    <t>53,175,911원</t>
  </si>
  <si>
    <t>1,337,469원</t>
  </si>
  <si>
    <t>2018.11.24</t>
  </si>
  <si>
    <t>1,690,693,671원</t>
  </si>
  <si>
    <t>65,949,044원</t>
  </si>
  <si>
    <t>1,575,804원</t>
  </si>
  <si>
    <t>2018.11.17</t>
  </si>
  <si>
    <t>2,356,317,282원</t>
  </si>
  <si>
    <t>59,278,423원</t>
  </si>
  <si>
    <t>1,615,299원</t>
  </si>
  <si>
    <t>2018.11.10</t>
  </si>
  <si>
    <t>2,088,204,584원</t>
  </si>
  <si>
    <t>52,205,115원</t>
  </si>
  <si>
    <t>1,465,750원</t>
  </si>
  <si>
    <t>2018.11.03</t>
  </si>
  <si>
    <t>1,110,702,258원</t>
  </si>
  <si>
    <t>48,555,290원</t>
  </si>
  <si>
    <t>1,113,486원</t>
  </si>
  <si>
    <t>2018.10.27</t>
  </si>
  <si>
    <t>2,060,528,750원</t>
  </si>
  <si>
    <t>38,634,915원</t>
  </si>
  <si>
    <t>1,442,948원</t>
  </si>
  <si>
    <t>2018.10.20</t>
  </si>
  <si>
    <t>2,444,650,641원</t>
  </si>
  <si>
    <t>72,434,094원</t>
  </si>
  <si>
    <t>1,774,379원</t>
  </si>
  <si>
    <t>2018.10.13</t>
  </si>
  <si>
    <t>1,455,185,972원</t>
  </si>
  <si>
    <t>50,853,274원</t>
  </si>
  <si>
    <t>1,602,085원</t>
  </si>
  <si>
    <t>2018.10.06</t>
  </si>
  <si>
    <t>1,206,500,375원</t>
  </si>
  <si>
    <t>65,570,673원</t>
  </si>
  <si>
    <t>1,427,474원</t>
  </si>
  <si>
    <t>2018.09.29</t>
  </si>
  <si>
    <t>2,075,192,084원</t>
  </si>
  <si>
    <t>66,229,535원</t>
  </si>
  <si>
    <t>1,394,619원</t>
  </si>
  <si>
    <t>2018.09.22</t>
  </si>
  <si>
    <t>1,658,710,563원</t>
  </si>
  <si>
    <t>62,592,852원</t>
  </si>
  <si>
    <t>1,475,065원</t>
  </si>
  <si>
    <t>2018.09.15</t>
  </si>
  <si>
    <t>1,256,646,550원</t>
  </si>
  <si>
    <t>61,600,322원</t>
  </si>
  <si>
    <t>1,491,746원</t>
  </si>
  <si>
    <t>2018.09.08</t>
  </si>
  <si>
    <t>2,009,843,917원</t>
  </si>
  <si>
    <t>49,422,392원</t>
  </si>
  <si>
    <t>1,283,972원</t>
  </si>
  <si>
    <t>2018.09.01</t>
  </si>
  <si>
    <t>5,930,898,625원</t>
  </si>
  <si>
    <t>37,537,334원</t>
  </si>
  <si>
    <t>1,377,357원</t>
  </si>
  <si>
    <t>2018.08.25</t>
  </si>
  <si>
    <t>1,316,155,956원</t>
  </si>
  <si>
    <t>55,836,920원</t>
  </si>
  <si>
    <t>1,462,396원</t>
  </si>
  <si>
    <t>2018.08.18</t>
  </si>
  <si>
    <t>4,627,313,532원</t>
  </si>
  <si>
    <t>51,414,595원</t>
  </si>
  <si>
    <t>1,552,530원</t>
  </si>
  <si>
    <t>2018.08.11</t>
  </si>
  <si>
    <t>2,594,534,840원</t>
  </si>
  <si>
    <t>61,774,640원</t>
  </si>
  <si>
    <t>1,527,995원</t>
  </si>
  <si>
    <t>2018.08.04</t>
  </si>
  <si>
    <t>1,380,804,318원</t>
  </si>
  <si>
    <t>76,711,351원</t>
  </si>
  <si>
    <t>1,621,541원</t>
  </si>
  <si>
    <t>2018.07.28</t>
  </si>
  <si>
    <t>1,868,477,334원</t>
  </si>
  <si>
    <t>51,902,149원</t>
  </si>
  <si>
    <t>1,355,279원</t>
  </si>
  <si>
    <t>2018.07.21</t>
  </si>
  <si>
    <t>2,128,107,938원</t>
  </si>
  <si>
    <t>42,350,407원</t>
  </si>
  <si>
    <t>1,374,747원</t>
  </si>
  <si>
    <t>2018.07.14</t>
  </si>
  <si>
    <t>2,579,855,358원</t>
  </si>
  <si>
    <t>77,175,161원</t>
  </si>
  <si>
    <t>1,767,371원</t>
  </si>
  <si>
    <t>2018.07.07</t>
  </si>
  <si>
    <t>3,067,192,063원</t>
  </si>
  <si>
    <t>58,984,463원</t>
  </si>
  <si>
    <t>1,673,319원</t>
  </si>
  <si>
    <t>2018.06.30</t>
  </si>
  <si>
    <t>4,591,763,157원</t>
  </si>
  <si>
    <t>71,190,127원</t>
  </si>
  <si>
    <t>1,700,654원</t>
  </si>
  <si>
    <t>2018.06.23</t>
  </si>
  <si>
    <t>2,947,954,750원</t>
  </si>
  <si>
    <t>43,352,276원</t>
  </si>
  <si>
    <t>1,491,880원</t>
  </si>
  <si>
    <t>2018.06.16</t>
  </si>
  <si>
    <t>2,524,148,197원</t>
  </si>
  <si>
    <t>60,098,767원</t>
  </si>
  <si>
    <t>1,369,057원</t>
  </si>
  <si>
    <t>2018.06.09</t>
  </si>
  <si>
    <t>2,231,598,047원</t>
  </si>
  <si>
    <t>46,491,626원</t>
  </si>
  <si>
    <t>1,449,325원</t>
  </si>
  <si>
    <t>2018.06.02</t>
  </si>
  <si>
    <t>2,921,372,750원</t>
  </si>
  <si>
    <t>52,167,371원</t>
  </si>
  <si>
    <t>1,340,695원</t>
  </si>
  <si>
    <t>2018.05.26</t>
  </si>
  <si>
    <t>3,087,620,500원</t>
  </si>
  <si>
    <t>67,122,185원</t>
  </si>
  <si>
    <t>1,573,711원</t>
  </si>
  <si>
    <t>2018.05.19</t>
  </si>
  <si>
    <t>2,437,662,322원</t>
  </si>
  <si>
    <t>48,202,363원</t>
  </si>
  <si>
    <t>1,226,365원</t>
  </si>
  <si>
    <t>2018.05.12</t>
  </si>
  <si>
    <t>2,640,760,875원</t>
  </si>
  <si>
    <t>54,050,662원</t>
  </si>
  <si>
    <t>1,665,345원</t>
  </si>
  <si>
    <t>2018.05.05</t>
  </si>
  <si>
    <t>4,266,061,969원</t>
  </si>
  <si>
    <t>53,661,157원</t>
  </si>
  <si>
    <t>1,370,623원</t>
  </si>
  <si>
    <t>2018.04.28</t>
  </si>
  <si>
    <t>1,631,996,523원</t>
  </si>
  <si>
    <t>61,061,095원</t>
  </si>
  <si>
    <t>1,460,935원</t>
  </si>
  <si>
    <t>2018.04.21</t>
  </si>
  <si>
    <t>3,663,810,225원</t>
  </si>
  <si>
    <t>61,063,504원</t>
  </si>
  <si>
    <t>1,458,059원</t>
  </si>
  <si>
    <t>2018.04.14</t>
  </si>
  <si>
    <t>1,082,947,993원</t>
  </si>
  <si>
    <t>43,102,408원</t>
  </si>
  <si>
    <t>1,308,501원</t>
  </si>
  <si>
    <t>2018.04.07</t>
  </si>
  <si>
    <t>2,256,786,657원</t>
  </si>
  <si>
    <t>59,000,959원</t>
  </si>
  <si>
    <t>1,505,278원</t>
  </si>
  <si>
    <t>2018.03.31</t>
  </si>
  <si>
    <t>1,632,246,205원</t>
  </si>
  <si>
    <t>58,675,518원</t>
  </si>
  <si>
    <t>1,373,315원</t>
  </si>
  <si>
    <t>2018.03.24</t>
  </si>
  <si>
    <t>1,826,427,225원</t>
  </si>
  <si>
    <t>54,357,954원</t>
  </si>
  <si>
    <t>1,357,737원</t>
  </si>
  <si>
    <t>2018.03.17</t>
  </si>
  <si>
    <t>2,710,791,911원</t>
  </si>
  <si>
    <t>52,709,843원</t>
  </si>
  <si>
    <t>1,488,979원</t>
  </si>
  <si>
    <t>2018.03.10</t>
  </si>
  <si>
    <t>2,397,028,125원</t>
  </si>
  <si>
    <t>94,001,103원</t>
  </si>
  <si>
    <t>1,710,941원</t>
  </si>
  <si>
    <t>2018.03.03</t>
  </si>
  <si>
    <t>2,763,490,340원</t>
  </si>
  <si>
    <t>70,088,524원</t>
  </si>
  <si>
    <t>1,678,331원</t>
  </si>
  <si>
    <t>2018.02.24</t>
  </si>
  <si>
    <t>1,714,977,000원</t>
  </si>
  <si>
    <t>50,711,686원</t>
  </si>
  <si>
    <t>1,297,617원</t>
  </si>
  <si>
    <t>2018.02.17</t>
  </si>
  <si>
    <t>2,650,940,304원</t>
  </si>
  <si>
    <t>68,728,082원</t>
  </si>
  <si>
    <t>1,186,331원</t>
  </si>
  <si>
    <t>2018.02.10</t>
  </si>
  <si>
    <t>3,750,146,775원</t>
  </si>
  <si>
    <t>51,231,514원</t>
  </si>
  <si>
    <t>1,529,674원</t>
  </si>
  <si>
    <t>2018.02.03</t>
  </si>
  <si>
    <t>2,655,736,768원</t>
  </si>
  <si>
    <t>47,667,071원</t>
  </si>
  <si>
    <t>1,582,411원</t>
  </si>
  <si>
    <t>2018.01.27</t>
  </si>
  <si>
    <t>1,253,081,893원</t>
  </si>
  <si>
    <t>76,943,625원</t>
  </si>
  <si>
    <t>1,213,219원</t>
  </si>
  <si>
    <t>2018.01.20</t>
  </si>
  <si>
    <t>1,160,516,274원</t>
  </si>
  <si>
    <t>52,452,713원</t>
  </si>
  <si>
    <t>1,280,394원</t>
  </si>
  <si>
    <t>2018.01.13</t>
  </si>
  <si>
    <t>1,140,976,825원</t>
  </si>
  <si>
    <t>40,749,173원</t>
  </si>
  <si>
    <t>1,170,473원</t>
  </si>
  <si>
    <t>2018.01.06</t>
  </si>
  <si>
    <t>1,401,475,154원</t>
  </si>
  <si>
    <t>43,378,993원</t>
  </si>
  <si>
    <t>1,345,384원</t>
  </si>
  <si>
    <t>2017.12.30</t>
  </si>
  <si>
    <t>3,092,108,313원</t>
  </si>
  <si>
    <t>60,629,575원</t>
  </si>
  <si>
    <t>1,321,979원</t>
  </si>
  <si>
    <t>2017.12.23</t>
  </si>
  <si>
    <t>4,551,365,250원</t>
  </si>
  <si>
    <t>31,606,704원</t>
  </si>
  <si>
    <t>1,470,080원</t>
  </si>
  <si>
    <t>2017.12.16</t>
  </si>
  <si>
    <t>2,886,622,688원</t>
  </si>
  <si>
    <t>52,484,049원</t>
  </si>
  <si>
    <t>1,463,805원</t>
  </si>
  <si>
    <t>2017.12.09</t>
  </si>
  <si>
    <t>1,908,678,000원</t>
  </si>
  <si>
    <t>56,137,589원</t>
  </si>
  <si>
    <t>1,268,506원</t>
  </si>
  <si>
    <t>2017.12.02</t>
  </si>
  <si>
    <t>4,603,964,625원</t>
  </si>
  <si>
    <t>85,258,605원</t>
  </si>
  <si>
    <t>1,642,221원</t>
  </si>
  <si>
    <t>2017.11.25</t>
  </si>
  <si>
    <t>1,946,487,625원</t>
  </si>
  <si>
    <t>59,586,356원</t>
  </si>
  <si>
    <t>1,426,347원</t>
  </si>
  <si>
    <t>2017.11.18</t>
  </si>
  <si>
    <t>1,882,891,542원</t>
  </si>
  <si>
    <t>54,314,180원</t>
  </si>
  <si>
    <t>1,435,861원</t>
  </si>
  <si>
    <t>2017.11.11</t>
  </si>
  <si>
    <t>1,667,520,137원</t>
  </si>
  <si>
    <t>67,936,006원</t>
  </si>
  <si>
    <t>1,818,632원</t>
  </si>
  <si>
    <t>2017.11.04</t>
  </si>
  <si>
    <t>1,527,709,296원</t>
  </si>
  <si>
    <t>42,436,370원</t>
  </si>
  <si>
    <t>1,118,978원</t>
  </si>
  <si>
    <t>2017.10.28</t>
  </si>
  <si>
    <t>6,264,069,500원</t>
  </si>
  <si>
    <t>46,746,788원</t>
  </si>
  <si>
    <t>1,809,379원</t>
  </si>
  <si>
    <t>2017.10.21</t>
  </si>
  <si>
    <t>833,468,036원</t>
  </si>
  <si>
    <t>44,199,063원</t>
  </si>
  <si>
    <t>1,208,926원</t>
  </si>
  <si>
    <t>2017.10.14</t>
  </si>
  <si>
    <t>2,557,579,393원</t>
  </si>
  <si>
    <t>59,676,853원</t>
  </si>
  <si>
    <t>1,491,176원</t>
  </si>
  <si>
    <t>2017.10.07</t>
  </si>
  <si>
    <t>3,470,437,650원</t>
  </si>
  <si>
    <t>78,163,011원</t>
  </si>
  <si>
    <t>1,682,392원</t>
  </si>
  <si>
    <t>2017.09.30</t>
  </si>
  <si>
    <t>1,709,721,512원</t>
  </si>
  <si>
    <t>52,241,491원</t>
  </si>
  <si>
    <t>1,602,500원</t>
  </si>
  <si>
    <t>2017.09.23</t>
  </si>
  <si>
    <t>1,609,403,080원</t>
  </si>
  <si>
    <t>50,871,937원</t>
  </si>
  <si>
    <t>1,409,061원</t>
  </si>
  <si>
    <t>2017.09.16</t>
  </si>
  <si>
    <t>1,769,608,838원</t>
  </si>
  <si>
    <t>55,648,077원</t>
  </si>
  <si>
    <t>1,455,032원</t>
  </si>
  <si>
    <t>2017.09.09</t>
  </si>
  <si>
    <t>4,362,644,907원</t>
  </si>
  <si>
    <t>59,355,714원</t>
  </si>
  <si>
    <t>1,415,984원</t>
  </si>
  <si>
    <t>2017.09.02</t>
  </si>
  <si>
    <t>2,163,099,329원</t>
  </si>
  <si>
    <t>38,455,100원</t>
  </si>
  <si>
    <t>1,252,882원</t>
  </si>
  <si>
    <t>2017.08.26</t>
  </si>
  <si>
    <t>1,930,760,042원</t>
  </si>
  <si>
    <t>52,657,093원</t>
  </si>
  <si>
    <t>1,476,117원</t>
  </si>
  <si>
    <t>2017.08.19</t>
  </si>
  <si>
    <t>1,363,572,260원</t>
  </si>
  <si>
    <t>55,743,521원</t>
  </si>
  <si>
    <t>1,597,841원</t>
  </si>
  <si>
    <t>2017.08.12</t>
  </si>
  <si>
    <t>1,163,768,725원</t>
  </si>
  <si>
    <t>63,248,301원</t>
  </si>
  <si>
    <t>1,527,256원</t>
  </si>
  <si>
    <t>2017.08.05</t>
  </si>
  <si>
    <t>2,173,637,297원</t>
  </si>
  <si>
    <t>70,687,392원</t>
  </si>
  <si>
    <t>1,671,386원</t>
  </si>
  <si>
    <t>2017.07.29</t>
  </si>
  <si>
    <t>1,109,214,250원</t>
  </si>
  <si>
    <t>51,352,512원</t>
  </si>
  <si>
    <t>1,307,419원</t>
  </si>
  <si>
    <t>2017.07.22</t>
  </si>
  <si>
    <t>2,459,975,465원</t>
  </si>
  <si>
    <t>65,226,623원</t>
  </si>
  <si>
    <t>1,504,178원</t>
  </si>
  <si>
    <t>2017.07.15</t>
  </si>
  <si>
    <t>2,138,130,000원</t>
  </si>
  <si>
    <t>63,352,000원</t>
  </si>
  <si>
    <t>1,412,006원</t>
  </si>
  <si>
    <t>2017.07.08</t>
  </si>
  <si>
    <t>1,631,432,063원</t>
  </si>
  <si>
    <t>51,302,896원</t>
  </si>
  <si>
    <t>1,330,261원</t>
  </si>
  <si>
    <t>2017.07.01</t>
  </si>
  <si>
    <t>2,392,730,518원</t>
  </si>
  <si>
    <t>53,683,057원</t>
  </si>
  <si>
    <t>1,305,058원</t>
  </si>
  <si>
    <t>2017.06.24</t>
  </si>
  <si>
    <t>2,253,299,391원</t>
  </si>
  <si>
    <t>66,764,427원</t>
  </si>
  <si>
    <t>1,717,782원</t>
  </si>
  <si>
    <t>2017.06.17</t>
  </si>
  <si>
    <t>3,032,670,500원</t>
  </si>
  <si>
    <t>68,924,330원</t>
  </si>
  <si>
    <t>1,722,130원</t>
  </si>
  <si>
    <t>2017.06.10</t>
  </si>
  <si>
    <t>2,078,969,954원</t>
  </si>
  <si>
    <t>43,999,365원</t>
  </si>
  <si>
    <t>1,277,401원</t>
  </si>
  <si>
    <t>2017.06.03</t>
  </si>
  <si>
    <t>739,839,858원</t>
  </si>
  <si>
    <t>38,079,993원</t>
  </si>
  <si>
    <t>974,573원</t>
  </si>
  <si>
    <t>2017.05.27</t>
  </si>
  <si>
    <t>3,414,434,700원</t>
  </si>
  <si>
    <t>53,686,081원</t>
  </si>
  <si>
    <t>1,524,846원</t>
  </si>
  <si>
    <t>2017.05.20</t>
  </si>
  <si>
    <t>2,214,427,266원</t>
  </si>
  <si>
    <t>54,677,217원</t>
  </si>
  <si>
    <t>1,600,309원</t>
  </si>
  <si>
    <t>2017.05.13</t>
  </si>
  <si>
    <t>3,427,542,000원</t>
  </si>
  <si>
    <t>57,125,700원</t>
  </si>
  <si>
    <t>1,538,947원</t>
  </si>
  <si>
    <t>2017.05.06</t>
  </si>
  <si>
    <t>2,711,105,063원</t>
  </si>
  <si>
    <t>46,743,191원</t>
  </si>
  <si>
    <t>1,401,813원</t>
  </si>
  <si>
    <t>2017.04.29</t>
  </si>
  <si>
    <t>1,870,358,834원</t>
  </si>
  <si>
    <t>37,407,177원</t>
  </si>
  <si>
    <t>1,377,966원</t>
  </si>
  <si>
    <t>2017.04.22</t>
  </si>
  <si>
    <t>2,097,968,110원</t>
  </si>
  <si>
    <t>40,540,447원</t>
  </si>
  <si>
    <t>1,265,743원</t>
  </si>
  <si>
    <t>2017.04.15</t>
  </si>
  <si>
    <t>2,522,104,286원</t>
  </si>
  <si>
    <t>66,873,978원</t>
  </si>
  <si>
    <t>1,653,994원</t>
  </si>
  <si>
    <t>2017.04.08</t>
  </si>
  <si>
    <t>1,350,104,395원</t>
  </si>
  <si>
    <t>45,706,660원</t>
  </si>
  <si>
    <t>1,473,666원</t>
  </si>
  <si>
    <t>2017.04.01</t>
  </si>
  <si>
    <t>1,928,246,542원</t>
  </si>
  <si>
    <t>49,023,218원</t>
  </si>
  <si>
    <t>1,493,222원</t>
  </si>
  <si>
    <t>2017.03.25</t>
  </si>
  <si>
    <t>1,903,214,584원</t>
  </si>
  <si>
    <t>48,386,812원</t>
  </si>
  <si>
    <t>1,287,696원</t>
  </si>
  <si>
    <t>2017.03.18</t>
  </si>
  <si>
    <t>2,038,623,709원</t>
  </si>
  <si>
    <t>52,723,027원</t>
  </si>
  <si>
    <t>1,606,059원</t>
  </si>
  <si>
    <t>2017.03.11</t>
  </si>
  <si>
    <t>746,822,982원</t>
  </si>
  <si>
    <t>22,631,000원</t>
  </si>
  <si>
    <t>674,272원</t>
  </si>
  <si>
    <t>2017.03.04</t>
  </si>
  <si>
    <t>1,155,411,575원</t>
  </si>
  <si>
    <t>47,352,934원</t>
  </si>
  <si>
    <t>1,039,414원</t>
  </si>
  <si>
    <t>2017.02.25</t>
  </si>
  <si>
    <t>2,608,641,000원</t>
  </si>
  <si>
    <t>66,161,185원</t>
  </si>
  <si>
    <t>1,535,527원</t>
  </si>
  <si>
    <t>2017.02.18</t>
  </si>
  <si>
    <t>1,111,814,813원</t>
  </si>
  <si>
    <t>67,382,716원</t>
  </si>
  <si>
    <t>1,492,870원</t>
  </si>
  <si>
    <t>2017.02.11</t>
  </si>
  <si>
    <t>3,043,595,938원</t>
  </si>
  <si>
    <t>55,338,108원</t>
  </si>
  <si>
    <t>1,664,077원</t>
  </si>
  <si>
    <t>2017.02.04</t>
  </si>
  <si>
    <t>936,929,792원</t>
  </si>
  <si>
    <t>65,367,195원</t>
  </si>
  <si>
    <t>1,148,668원</t>
  </si>
  <si>
    <t>2017.01.28</t>
  </si>
  <si>
    <t>4,744,122,282원</t>
  </si>
  <si>
    <t>70,283,294원</t>
  </si>
  <si>
    <t>1,628,604원</t>
  </si>
  <si>
    <t>2017.01.21</t>
  </si>
  <si>
    <t>1,634,191,091원</t>
  </si>
  <si>
    <t>62,417,021원</t>
  </si>
  <si>
    <t>1,826,840원</t>
  </si>
  <si>
    <t>2017.01.14</t>
  </si>
  <si>
    <t>4,283,061,000원</t>
  </si>
  <si>
    <t>59,486,959원</t>
  </si>
  <si>
    <t>1,474,122원</t>
  </si>
  <si>
    <t>2017.01.07</t>
  </si>
  <si>
    <t>3,397,362,225원</t>
  </si>
  <si>
    <t>52,428,430원</t>
  </si>
  <si>
    <t>1,258,283원</t>
  </si>
  <si>
    <t>2016.12.31</t>
  </si>
  <si>
    <t>1,847,231,588원</t>
  </si>
  <si>
    <t>61,574,387원</t>
  </si>
  <si>
    <t>1,356,862원</t>
  </si>
  <si>
    <t>2016.12.24</t>
  </si>
  <si>
    <t>1,949,395,500원</t>
  </si>
  <si>
    <t>81,224,813원</t>
  </si>
  <si>
    <t>1,663,307원</t>
  </si>
  <si>
    <t>2016.12.17</t>
  </si>
  <si>
    <t>4,016,725,125원</t>
  </si>
  <si>
    <t>46,979,242원</t>
  </si>
  <si>
    <t>1,362,064원</t>
  </si>
  <si>
    <t>2016.12.10</t>
  </si>
  <si>
    <t>2,203,270,608원</t>
  </si>
  <si>
    <t>57,121,831원</t>
  </si>
  <si>
    <t>1,247,202원</t>
  </si>
  <si>
    <t>2016.12.03</t>
  </si>
  <si>
    <t>2,340,471,054원</t>
  </si>
  <si>
    <t>60,678,880원</t>
  </si>
  <si>
    <t>1,431,106원</t>
  </si>
  <si>
    <t>2016.11.26</t>
  </si>
  <si>
    <t>2,017,382,110원</t>
  </si>
  <si>
    <t>59,774,285원</t>
  </si>
  <si>
    <t>1,544,999원</t>
  </si>
  <si>
    <t>2016.11.19</t>
  </si>
  <si>
    <t>4,198,250,719원</t>
  </si>
  <si>
    <t>79,966,681원</t>
  </si>
  <si>
    <t>1,492,712원</t>
  </si>
  <si>
    <t>2016.11.12</t>
  </si>
  <si>
    <t>3,243,464,400원</t>
  </si>
  <si>
    <t>48,265,840원</t>
  </si>
  <si>
    <t>1,446,168원</t>
  </si>
  <si>
    <t>2016.11.05</t>
  </si>
  <si>
    <t>1,115,107,742원</t>
  </si>
  <si>
    <t>29,907,105원</t>
  </si>
  <si>
    <t>1,260,620원</t>
  </si>
  <si>
    <t>2016.10.29</t>
  </si>
  <si>
    <t>1,166,872,634원</t>
  </si>
  <si>
    <t>48,619,694원</t>
  </si>
  <si>
    <t>1,297,143원</t>
  </si>
  <si>
    <t>2016.10.22</t>
  </si>
  <si>
    <t>1,579,217,250원</t>
  </si>
  <si>
    <t>61,600,673원</t>
  </si>
  <si>
    <t>1,612,943원</t>
  </si>
  <si>
    <t>2016.10.15</t>
  </si>
  <si>
    <t>1,427,789,813원</t>
  </si>
  <si>
    <t>51,919,630원</t>
  </si>
  <si>
    <t>1,557,873원</t>
  </si>
  <si>
    <t>2016.10.08</t>
  </si>
  <si>
    <t>2,114,365,360원</t>
  </si>
  <si>
    <t>70,478,846원</t>
  </si>
  <si>
    <t>1,586,469원</t>
  </si>
  <si>
    <t>2016.10.01</t>
  </si>
  <si>
    <t>4,365,422,719원</t>
  </si>
  <si>
    <t>63,266,996원</t>
  </si>
  <si>
    <t>1,724,101원</t>
  </si>
  <si>
    <t>2016.09.24</t>
  </si>
  <si>
    <t>2,273,767,360원</t>
  </si>
  <si>
    <t>75,792,246원</t>
  </si>
  <si>
    <t>1,886,553원</t>
  </si>
  <si>
    <t>2016.09.17</t>
  </si>
  <si>
    <t>1,233,770,358원</t>
  </si>
  <si>
    <t>77,805,338원</t>
  </si>
  <si>
    <t>1,619,122원</t>
  </si>
  <si>
    <t>2016.09.10</t>
  </si>
  <si>
    <t>1,879,581,334원</t>
  </si>
  <si>
    <t>48,609,863원</t>
  </si>
  <si>
    <t>1,395,729원</t>
  </si>
  <si>
    <t>2016.09.03</t>
  </si>
  <si>
    <t>926,166,464원</t>
  </si>
  <si>
    <t>41,002,162원</t>
  </si>
  <si>
    <t>1,091,572원</t>
  </si>
  <si>
    <t>2016.08.27</t>
  </si>
  <si>
    <t>2,702,433,688원</t>
  </si>
  <si>
    <t>57,498,590원</t>
  </si>
  <si>
    <t>1,369,015원</t>
  </si>
  <si>
    <t>2016.08.20</t>
  </si>
  <si>
    <t>1,358,752,157원</t>
  </si>
  <si>
    <t>77,642,981원</t>
  </si>
  <si>
    <t>1,559,096원</t>
  </si>
  <si>
    <t>2016.08.13</t>
  </si>
  <si>
    <t>2,605,510,438원</t>
  </si>
  <si>
    <t>42,713,286원</t>
  </si>
  <si>
    <t>1,391,090원</t>
  </si>
  <si>
    <t>2016.08.06</t>
  </si>
  <si>
    <t>2,085,131,733원</t>
  </si>
  <si>
    <t>52,883,776원</t>
  </si>
  <si>
    <t>1,198,943원</t>
  </si>
  <si>
    <t>2016.07.30</t>
  </si>
  <si>
    <t>1,714,720,917원</t>
  </si>
  <si>
    <t>51,441,628원</t>
  </si>
  <si>
    <t>1,436,115원</t>
  </si>
  <si>
    <t>2016.07.23</t>
  </si>
  <si>
    <t>4,034,485,125원</t>
  </si>
  <si>
    <t>57,226,740원</t>
  </si>
  <si>
    <t>1,557,416원</t>
  </si>
  <si>
    <t>2016.07.16</t>
  </si>
  <si>
    <t>2,277,413,358원</t>
  </si>
  <si>
    <t>60,385,961원</t>
  </si>
  <si>
    <t>1,424,656원</t>
  </si>
  <si>
    <t>2016.07.09</t>
  </si>
  <si>
    <t>2,895,441,150원</t>
  </si>
  <si>
    <t>42,331,011원</t>
  </si>
  <si>
    <t>1,212,497원</t>
  </si>
  <si>
    <t>2016.07.02</t>
  </si>
  <si>
    <t>1,165,271,625원</t>
  </si>
  <si>
    <t>61,794,708원</t>
  </si>
  <si>
    <t>1,603,165원</t>
  </si>
  <si>
    <t>2016.06.25</t>
  </si>
  <si>
    <t>4,099,552,219원</t>
  </si>
  <si>
    <t>52,558,362원</t>
  </si>
  <si>
    <t>1,596,399원</t>
  </si>
  <si>
    <t>2016.06.18</t>
  </si>
  <si>
    <t>1,322,167,313원</t>
  </si>
  <si>
    <t>35,734,252원</t>
  </si>
  <si>
    <t>1,318,213원</t>
  </si>
  <si>
    <t>2016.06.11</t>
  </si>
  <si>
    <t>3,831,746,063원</t>
  </si>
  <si>
    <t>50,088,184원</t>
  </si>
  <si>
    <t>1,211,811원</t>
  </si>
  <si>
    <t>2016.06.04</t>
  </si>
  <si>
    <t>3,987,206,532원</t>
  </si>
  <si>
    <t>54,247,708원</t>
  </si>
  <si>
    <t>1,472,653원</t>
  </si>
  <si>
    <t>2016.05.28</t>
  </si>
  <si>
    <t>3,865,190,344원</t>
  </si>
  <si>
    <t>54,825,395원</t>
  </si>
  <si>
    <t>1,351,938원</t>
  </si>
  <si>
    <t>2016.05.21</t>
  </si>
  <si>
    <t>3,235,784,100원</t>
  </si>
  <si>
    <t>52,872,290원</t>
  </si>
  <si>
    <t>1,568,637원</t>
  </si>
  <si>
    <t>2016.05.14</t>
  </si>
  <si>
    <t>1,465,091,387원</t>
  </si>
  <si>
    <t>58,391,324원</t>
  </si>
  <si>
    <t>1,476,636원</t>
  </si>
  <si>
    <t>2016.05.07</t>
  </si>
  <si>
    <t>1,583,183,175원</t>
  </si>
  <si>
    <t>65,965,966원</t>
  </si>
  <si>
    <t>1,590,500원</t>
  </si>
  <si>
    <t>2016.04.30</t>
  </si>
  <si>
    <t>2,082,099,188원</t>
  </si>
  <si>
    <t>67,710,543원</t>
  </si>
  <si>
    <t>1,777,294원</t>
  </si>
  <si>
    <t>2016.04.23</t>
  </si>
  <si>
    <t>1,995,411,375원</t>
  </si>
  <si>
    <t>53,210,970원</t>
  </si>
  <si>
    <t>1,478,905원</t>
  </si>
  <si>
    <t>2016.04.16</t>
  </si>
  <si>
    <t>1,921,084,125원</t>
  </si>
  <si>
    <t>53,363,448원</t>
  </si>
  <si>
    <t>1,226,746원</t>
  </si>
  <si>
    <t>2016.04.09</t>
  </si>
  <si>
    <t>1,531,443,038원</t>
  </si>
  <si>
    <t>28,360,057원</t>
  </si>
  <si>
    <t>1,315,673원</t>
  </si>
  <si>
    <t>2016.04.02</t>
  </si>
  <si>
    <t>1,632,054,413원</t>
  </si>
  <si>
    <t>61,820,243원</t>
  </si>
  <si>
    <t>1,580,530원</t>
  </si>
  <si>
    <t>2016.03.26</t>
  </si>
  <si>
    <t>1,450,214,830원</t>
  </si>
  <si>
    <t>40,283,746원</t>
  </si>
  <si>
    <t>1,343,471원</t>
  </si>
  <si>
    <t>2016.03.19</t>
  </si>
  <si>
    <t>1,555,036,388원</t>
  </si>
  <si>
    <t>33,227,274원</t>
  </si>
  <si>
    <t>1,133,739원</t>
  </si>
  <si>
    <t>2016.03.12</t>
  </si>
  <si>
    <t>1,642,763,813원</t>
  </si>
  <si>
    <t>63,673,016원</t>
  </si>
  <si>
    <t>1,618,168원</t>
  </si>
  <si>
    <t>2016.03.05</t>
  </si>
  <si>
    <t>2,301,273,697원</t>
  </si>
  <si>
    <t>61,018,621원</t>
  </si>
  <si>
    <t>1,516,848원</t>
  </si>
  <si>
    <t>2016.02.27</t>
  </si>
  <si>
    <t>2,839,296,750원</t>
  </si>
  <si>
    <t>91,590,218원</t>
  </si>
  <si>
    <t>1,662,352원</t>
  </si>
  <si>
    <t>2016.02.20</t>
  </si>
  <si>
    <t>1,126,507,625원</t>
  </si>
  <si>
    <t>82,831,444원</t>
  </si>
  <si>
    <t>1,589,317원</t>
  </si>
  <si>
    <t>2016.02.13</t>
  </si>
  <si>
    <t>2,321,775,911원</t>
  </si>
  <si>
    <t>61,562,241원</t>
  </si>
  <si>
    <t>1,497,368원</t>
  </si>
  <si>
    <t>2016.02.06</t>
  </si>
  <si>
    <t>1,967,536,750원</t>
  </si>
  <si>
    <t>55,685,003원</t>
  </si>
  <si>
    <t>1,400,715원</t>
  </si>
  <si>
    <t>2016.01.30</t>
  </si>
  <si>
    <t>2,720,029,313원</t>
  </si>
  <si>
    <t>71,579,719원</t>
  </si>
  <si>
    <t>1,528,107원</t>
  </si>
  <si>
    <t>2016.01.23</t>
  </si>
  <si>
    <t>1,937,531,719원</t>
  </si>
  <si>
    <t>71,760,435원</t>
  </si>
  <si>
    <t>1,386,676원</t>
  </si>
  <si>
    <t>2016.01.16</t>
  </si>
  <si>
    <t>1,494,367,671원</t>
  </si>
  <si>
    <t>52,686,040원</t>
  </si>
  <si>
    <t>1,434,385원</t>
  </si>
  <si>
    <t>2016.01.09</t>
  </si>
  <si>
    <t>1,688,815,709원</t>
  </si>
  <si>
    <t>40,858,445원</t>
  </si>
  <si>
    <t>1,287,208원</t>
  </si>
  <si>
    <t>2016.01.02</t>
  </si>
  <si>
    <t>1,010,930,883원</t>
  </si>
  <si>
    <t>59,907,016원</t>
  </si>
  <si>
    <t>996,974원</t>
  </si>
  <si>
    <t>2015.12.26</t>
  </si>
  <si>
    <t>4,063,713,563원</t>
  </si>
  <si>
    <t>48,377,543원</t>
  </si>
  <si>
    <t>1,463,611원</t>
  </si>
  <si>
    <t>2015.12.19</t>
  </si>
  <si>
    <t>2,696,328,938원</t>
  </si>
  <si>
    <t>72,873,756원</t>
  </si>
  <si>
    <t>1,871,152원</t>
  </si>
  <si>
    <t>2015.12.12</t>
  </si>
  <si>
    <t>1,110,570,563원</t>
  </si>
  <si>
    <t>58,893,894원</t>
  </si>
  <si>
    <t>1,385,739원</t>
  </si>
  <si>
    <t>2015.12.05</t>
  </si>
  <si>
    <t>2,863,005,600원</t>
  </si>
  <si>
    <t>44,182,186원</t>
  </si>
  <si>
    <t>1,304,450원</t>
  </si>
  <si>
    <t>2015.11.28</t>
  </si>
  <si>
    <t>2,288,490,188원</t>
  </si>
  <si>
    <t>55,816,834원</t>
  </si>
  <si>
    <t>1,233,688원</t>
  </si>
  <si>
    <t>2015.11.21</t>
  </si>
  <si>
    <t>1,921,114,407원</t>
  </si>
  <si>
    <t>69,229,348원</t>
  </si>
  <si>
    <t>1,505,871원</t>
  </si>
  <si>
    <t>2015.11.14</t>
  </si>
  <si>
    <t>1,879,726,500원</t>
  </si>
  <si>
    <t>39,782,572원</t>
  </si>
  <si>
    <t>1,505,287원</t>
  </si>
  <si>
    <t>2015.11.07</t>
  </si>
  <si>
    <t>3,514,549,032원</t>
  </si>
  <si>
    <t>36,046,657원</t>
  </si>
  <si>
    <t>1,297,361원</t>
  </si>
  <si>
    <t>2015.10.31</t>
  </si>
  <si>
    <t>1,770,565,500원</t>
  </si>
  <si>
    <t>49,182,375원</t>
  </si>
  <si>
    <t>1,278,849원</t>
  </si>
  <si>
    <t>2015.10.24</t>
  </si>
  <si>
    <t>1,491,453,300원</t>
  </si>
  <si>
    <t>71,021,586원</t>
  </si>
  <si>
    <t>1,333,560원</t>
  </si>
  <si>
    <t>2015.10.17</t>
  </si>
  <si>
    <t>1,754,745,000원</t>
  </si>
  <si>
    <t>57,219,946원</t>
  </si>
  <si>
    <t>1,615,788원</t>
  </si>
  <si>
    <t>2015.10.10</t>
  </si>
  <si>
    <t>3,722,322,844원</t>
  </si>
  <si>
    <t>51,698,929원</t>
  </si>
  <si>
    <t>1,395,697원</t>
  </si>
  <si>
    <t>2015.10.03</t>
  </si>
  <si>
    <t>1,191,725,219원</t>
  </si>
  <si>
    <t>61,114,114원</t>
  </si>
  <si>
    <t>1,111,166원</t>
  </si>
  <si>
    <t>2015.09.26</t>
  </si>
  <si>
    <t>2,708,173,188원</t>
  </si>
  <si>
    <t>52,080,254원</t>
  </si>
  <si>
    <t>1,389,520원</t>
  </si>
  <si>
    <t>2015.09.19</t>
  </si>
  <si>
    <t>2,991,158,625원</t>
  </si>
  <si>
    <t>44,511,290원</t>
  </si>
  <si>
    <t>1,330,824원</t>
  </si>
  <si>
    <t>2015.09.12</t>
  </si>
  <si>
    <t>2,228,764,393원</t>
  </si>
  <si>
    <t>65,005,629원</t>
  </si>
  <si>
    <t>1,685,176원</t>
  </si>
  <si>
    <t>2015.09.05</t>
  </si>
  <si>
    <t>2,396,901,063원</t>
  </si>
  <si>
    <t>50,997,895원</t>
  </si>
  <si>
    <t>1,231,074원</t>
  </si>
  <si>
    <t>2015.08.29</t>
  </si>
  <si>
    <t>3,643,230,375원</t>
  </si>
  <si>
    <t>80,960,675원</t>
  </si>
  <si>
    <t>1,356,883원</t>
  </si>
  <si>
    <t>2015.08.22</t>
  </si>
  <si>
    <t>1,536,801,338원</t>
  </si>
  <si>
    <t>58,212,172원</t>
  </si>
  <si>
    <t>1,674,076원</t>
  </si>
  <si>
    <t>2015.08.15</t>
  </si>
  <si>
    <t>2,080,244,143원</t>
  </si>
  <si>
    <t>40,449,192원</t>
  </si>
  <si>
    <t>1,491,673원</t>
  </si>
  <si>
    <t>2015.08.08</t>
  </si>
  <si>
    <t>1,689,733,688원</t>
  </si>
  <si>
    <t>52,394,844원</t>
  </si>
  <si>
    <t>1,260,761원</t>
  </si>
  <si>
    <t>2015.08.01</t>
  </si>
  <si>
    <t>1,713,025,547원</t>
  </si>
  <si>
    <t>36,254,509원</t>
  </si>
  <si>
    <t>1,248,107원</t>
  </si>
  <si>
    <t>2015.07.25</t>
  </si>
  <si>
    <t>1,421,272,575원</t>
  </si>
  <si>
    <t>49,349,743원</t>
  </si>
  <si>
    <t>1,214,141원</t>
  </si>
  <si>
    <t>2015.07.18</t>
  </si>
  <si>
    <t>1,336,604,216원</t>
  </si>
  <si>
    <t>61,261,027원</t>
  </si>
  <si>
    <t>1,388,352원</t>
  </si>
  <si>
    <t>2015.07.11</t>
  </si>
  <si>
    <t>1,634,031,375원</t>
  </si>
  <si>
    <t>64,501,239원</t>
  </si>
  <si>
    <t>1,460,696원</t>
  </si>
  <si>
    <t>2015.07.04</t>
  </si>
  <si>
    <t>1,694,762,792원</t>
  </si>
  <si>
    <t>48,887,389원</t>
  </si>
  <si>
    <t>1,627,494원</t>
  </si>
  <si>
    <t>2015.06.27</t>
  </si>
  <si>
    <t>7,330,002,750원</t>
  </si>
  <si>
    <t>50,902,797원</t>
  </si>
  <si>
    <t>1,398,589원</t>
  </si>
  <si>
    <t>2015.06.20</t>
  </si>
  <si>
    <t>1,661,439,625원</t>
  </si>
  <si>
    <t>60,784,377원</t>
  </si>
  <si>
    <t>1,547,926원</t>
  </si>
  <si>
    <t>2015.06.13</t>
  </si>
  <si>
    <t>1,879,301,391원</t>
  </si>
  <si>
    <t>36,315,003원</t>
  </si>
  <si>
    <t>1,402,203원</t>
  </si>
  <si>
    <t>2015.06.06</t>
  </si>
  <si>
    <t>980,958,670원</t>
  </si>
  <si>
    <t>40,873,278원</t>
  </si>
  <si>
    <t>1,146,172원</t>
  </si>
  <si>
    <t>2015.05.30</t>
  </si>
  <si>
    <t>3,003,483,525원</t>
  </si>
  <si>
    <t>69,525,082원</t>
  </si>
  <si>
    <t>1,664,165원</t>
  </si>
  <si>
    <t>2015.05.23</t>
  </si>
  <si>
    <t>1,855,306,454원</t>
  </si>
  <si>
    <t>70,678,342원</t>
  </si>
  <si>
    <t>1,468,968원</t>
  </si>
  <si>
    <t>2015.05.16</t>
  </si>
  <si>
    <t>2,849,298,900원</t>
  </si>
  <si>
    <t>52,764,795원</t>
  </si>
  <si>
    <t>1,308,940원</t>
  </si>
  <si>
    <t>2015.05.09</t>
  </si>
  <si>
    <t>2,948,042,100원</t>
  </si>
  <si>
    <t>54,593,373원</t>
  </si>
  <si>
    <t>1,454,531원</t>
  </si>
  <si>
    <t>2015.05.02</t>
  </si>
  <si>
    <t>2,120,987,947원</t>
  </si>
  <si>
    <t>54,988,577원</t>
  </si>
  <si>
    <t>1,517,159원</t>
  </si>
  <si>
    <t>2015.04.25</t>
  </si>
  <si>
    <t>2,189,725,608원</t>
  </si>
  <si>
    <t>58,060,907원</t>
  </si>
  <si>
    <t>1,600,677원</t>
  </si>
  <si>
    <t>2015.04.18</t>
  </si>
  <si>
    <t>2,215,498,393원</t>
  </si>
  <si>
    <t>71,798,560원</t>
  </si>
  <si>
    <t>1,698,258원</t>
  </si>
  <si>
    <t>2015.04.11</t>
  </si>
  <si>
    <t>3,696,297,750원</t>
  </si>
  <si>
    <t>88,007,090원</t>
  </si>
  <si>
    <t>1,395,356원</t>
  </si>
  <si>
    <t>2015.04.04</t>
  </si>
  <si>
    <t>1,831,451,204원</t>
  </si>
  <si>
    <t>49,835,407원</t>
  </si>
  <si>
    <t>1,299,593원</t>
  </si>
  <si>
    <t>2015.03.28</t>
  </si>
  <si>
    <t>2,535,763,625원</t>
  </si>
  <si>
    <t>58,971,248원</t>
  </si>
  <si>
    <t>1,662,796원</t>
  </si>
  <si>
    <t>2015.03.21</t>
  </si>
  <si>
    <t>1,251,460,438원</t>
  </si>
  <si>
    <t>40,369,692원</t>
  </si>
  <si>
    <t>1,379,020원</t>
  </si>
  <si>
    <t>2015.03.14</t>
  </si>
  <si>
    <t>1,990,074,563원</t>
  </si>
  <si>
    <t>53,068,655원</t>
  </si>
  <si>
    <t>1,695,485원</t>
  </si>
  <si>
    <t>2015.03.07</t>
  </si>
  <si>
    <t>1,728,768,834원</t>
  </si>
  <si>
    <t>54,024,027원</t>
  </si>
  <si>
    <t>1,582,156원</t>
  </si>
  <si>
    <t>2015.02.28</t>
  </si>
  <si>
    <t>4,061,185,219원</t>
  </si>
  <si>
    <t>60,165,707원</t>
  </si>
  <si>
    <t>1,663,058원</t>
  </si>
  <si>
    <t>2015.02.21</t>
  </si>
  <si>
    <t>2,229,403,179원</t>
  </si>
  <si>
    <t>63,438,302원</t>
  </si>
  <si>
    <t>1,513,072원</t>
  </si>
  <si>
    <t>2015.02.14</t>
  </si>
  <si>
    <t>3,899,241,094원</t>
  </si>
  <si>
    <t>57,766,535원</t>
  </si>
  <si>
    <t>1,587,963원</t>
  </si>
  <si>
    <t>2015.02.07</t>
  </si>
  <si>
    <t>1,832,362,219원</t>
  </si>
  <si>
    <t>55,526,128원</t>
  </si>
  <si>
    <t>1,238,292원</t>
  </si>
  <si>
    <t>2015.01.31</t>
  </si>
  <si>
    <t>1,855,587,235원</t>
  </si>
  <si>
    <t>70,689,038원</t>
  </si>
  <si>
    <t>1,499,465원</t>
  </si>
  <si>
    <t>2015.01.24</t>
  </si>
  <si>
    <t>1,077,935,106원</t>
  </si>
  <si>
    <t>43,250,483원</t>
  </si>
  <si>
    <t>1,057,757원</t>
  </si>
  <si>
    <t>2015.01.17</t>
  </si>
  <si>
    <t>1,217,257,094원</t>
  </si>
  <si>
    <t>51,798,175원</t>
  </si>
  <si>
    <t>1,360,825원</t>
  </si>
  <si>
    <t>2015.01.10</t>
  </si>
  <si>
    <t>1,432,587,716원</t>
  </si>
  <si>
    <t>50,507,901원</t>
  </si>
  <si>
    <t>1,596,603원</t>
  </si>
  <si>
    <t>2015.01.03</t>
  </si>
  <si>
    <t>3,919,853,532원</t>
  </si>
  <si>
    <t>56,809,472원</t>
  </si>
  <si>
    <t>1,559,210원</t>
  </si>
  <si>
    <t>2014.12.27</t>
  </si>
  <si>
    <t>4,836,305,500원</t>
  </si>
  <si>
    <t>50,378,183원</t>
  </si>
  <si>
    <t>1,482,620원</t>
  </si>
  <si>
    <t>2014.12.20</t>
  </si>
  <si>
    <t>2,919,433,575원</t>
  </si>
  <si>
    <t>71,554,745원</t>
  </si>
  <si>
    <t>1,841,682원</t>
  </si>
  <si>
    <t>2014.12.13</t>
  </si>
  <si>
    <t>1,499,942,875원</t>
  </si>
  <si>
    <t>60,808,495원</t>
  </si>
  <si>
    <t>1,382,012원</t>
  </si>
  <si>
    <t>2014.12.06</t>
  </si>
  <si>
    <t>1,352,230,650원</t>
  </si>
  <si>
    <t>64,391,936원</t>
  </si>
  <si>
    <t>1,471,096원</t>
  </si>
  <si>
    <t>2014.11.29</t>
  </si>
  <si>
    <t>1,717,871,110원</t>
  </si>
  <si>
    <t>50,899,885원</t>
  </si>
  <si>
    <t>1,296,996원</t>
  </si>
  <si>
    <t>2014.11.22</t>
  </si>
  <si>
    <t>2,765,184,675원</t>
  </si>
  <si>
    <t>51,207,124원</t>
  </si>
  <si>
    <t>1,393,181원</t>
  </si>
  <si>
    <t>2014.11.15</t>
  </si>
  <si>
    <t>2,763,729,450원</t>
  </si>
  <si>
    <t>37,755,867원</t>
  </si>
  <si>
    <t>1,463,220원</t>
  </si>
  <si>
    <t>2014.11.08</t>
  </si>
  <si>
    <t>1,813,702,594원</t>
  </si>
  <si>
    <t>69,093,433원</t>
  </si>
  <si>
    <t>1,660,900원</t>
  </si>
  <si>
    <t>2014.11.01</t>
  </si>
  <si>
    <t>1,630,598,292원</t>
  </si>
  <si>
    <t>71,938,160원</t>
  </si>
  <si>
    <t>1,501,472원</t>
  </si>
  <si>
    <t>2014.10.25</t>
  </si>
  <si>
    <t>2,359,723,500원</t>
  </si>
  <si>
    <t>38,060,057원</t>
  </si>
  <si>
    <t>1,517,508원</t>
  </si>
  <si>
    <t>2014.10.18</t>
  </si>
  <si>
    <t>2,028,283,233원</t>
  </si>
  <si>
    <t>53,780,238원</t>
  </si>
  <si>
    <t>1,424,643원</t>
  </si>
  <si>
    <t>2014.10.11</t>
  </si>
  <si>
    <t>4,612,479,375원</t>
  </si>
  <si>
    <t>39,088,809원</t>
  </si>
  <si>
    <t>1,347,103원</t>
  </si>
  <si>
    <t>2014.10.04</t>
  </si>
  <si>
    <t>2,881,326,225원</t>
  </si>
  <si>
    <t>53,357,894원</t>
  </si>
  <si>
    <t>1,518,726원</t>
  </si>
  <si>
    <t>2014.09.27</t>
  </si>
  <si>
    <t>1,629,701,860원</t>
  </si>
  <si>
    <t>50,533,391원</t>
  </si>
  <si>
    <t>1,090,284원</t>
  </si>
  <si>
    <t>2014.09.20</t>
  </si>
  <si>
    <t>1,611,811,250원</t>
  </si>
  <si>
    <t>49,341,161원</t>
  </si>
  <si>
    <t>1,422,187원</t>
  </si>
  <si>
    <t>2014.09.13</t>
  </si>
  <si>
    <t>1,535,062,417원</t>
  </si>
  <si>
    <t>74,277,214원</t>
  </si>
  <si>
    <t>1,378,799원</t>
  </si>
  <si>
    <t>2014.09.06</t>
  </si>
  <si>
    <t>2,540,975,438원</t>
  </si>
  <si>
    <t>55,238,597원</t>
  </si>
  <si>
    <t>1,668,402원</t>
  </si>
  <si>
    <t>2014.08.30</t>
  </si>
  <si>
    <t>1,549,831,209원</t>
  </si>
  <si>
    <t>77,491,561원</t>
  </si>
  <si>
    <t>1,511,539원</t>
  </si>
  <si>
    <t>2014.08.23</t>
  </si>
  <si>
    <t>1,181,705,250원</t>
  </si>
  <si>
    <t>36,719,655원</t>
  </si>
  <si>
    <t>1,181,921원</t>
  </si>
  <si>
    <t>2014.08.16</t>
  </si>
  <si>
    <t>3,502,706,157원</t>
  </si>
  <si>
    <t>49,683,776원</t>
  </si>
  <si>
    <t>1,571,425원</t>
  </si>
  <si>
    <t>2014.08.09</t>
  </si>
  <si>
    <t>3,516,018,375원</t>
  </si>
  <si>
    <t>68,941,537원</t>
  </si>
  <si>
    <t>1,676,690원</t>
  </si>
  <si>
    <t>2014.08.02</t>
  </si>
  <si>
    <t>6,339,311,438원</t>
  </si>
  <si>
    <t>44,959,656원</t>
  </si>
  <si>
    <t>1,303,581원</t>
  </si>
  <si>
    <t>2014.07.26</t>
  </si>
  <si>
    <t>1,943,530,018원</t>
  </si>
  <si>
    <t>70,857,866원</t>
  </si>
  <si>
    <t>1,495,681원</t>
  </si>
  <si>
    <t>2014.07.19</t>
  </si>
  <si>
    <t>3,494,480,907원</t>
  </si>
  <si>
    <t>66,561,542원</t>
  </si>
  <si>
    <t>1,608,878원</t>
  </si>
  <si>
    <t>2014.07.12</t>
  </si>
  <si>
    <t>1,311,566,850원</t>
  </si>
  <si>
    <t>49,680,563원</t>
  </si>
  <si>
    <t>1,417,604원</t>
  </si>
  <si>
    <t>2014.07.05</t>
  </si>
  <si>
    <t>1,394,232,250원</t>
  </si>
  <si>
    <t>52,283,710원</t>
  </si>
  <si>
    <t>914,851원</t>
  </si>
  <si>
    <t>2014.06.28</t>
  </si>
  <si>
    <t>1,229,141,557원</t>
  </si>
  <si>
    <t>62,595,172원</t>
  </si>
  <si>
    <t>1,553,016원</t>
  </si>
  <si>
    <t>2014.06.21</t>
  </si>
  <si>
    <t>3,452,136,563원</t>
  </si>
  <si>
    <t>76,714,146원</t>
  </si>
  <si>
    <t>1,688,500원</t>
  </si>
  <si>
    <t>2014.06.14</t>
  </si>
  <si>
    <t>1,689,530,860원</t>
  </si>
  <si>
    <t>53,635,901원</t>
  </si>
  <si>
    <t>1,344,901원</t>
  </si>
  <si>
    <t>2014.06.07</t>
  </si>
  <si>
    <t>1,524,565,209원</t>
  </si>
  <si>
    <t>81,673,137원</t>
  </si>
  <si>
    <t>1,508,475원</t>
  </si>
  <si>
    <t>2014.05.31</t>
  </si>
  <si>
    <t>901,798,725원</t>
  </si>
  <si>
    <t>54,987,728원</t>
  </si>
  <si>
    <t>1,485,176원</t>
  </si>
  <si>
    <t>2014.05.24</t>
  </si>
  <si>
    <t>1,710,918,329원</t>
  </si>
  <si>
    <t>53,051,732원</t>
  </si>
  <si>
    <t>1,353,843원</t>
  </si>
  <si>
    <t>2014.05.17</t>
  </si>
  <si>
    <t>833,998,594원</t>
  </si>
  <si>
    <t>44,479,925원</t>
  </si>
  <si>
    <t>1,083,291원</t>
  </si>
  <si>
    <t>2014.05.10</t>
  </si>
  <si>
    <t>1,057,920,606원</t>
  </si>
  <si>
    <t>49,829,594원</t>
  </si>
  <si>
    <t>1,496,189원</t>
  </si>
  <si>
    <t>2014.05.03</t>
  </si>
  <si>
    <t>1,328,267,663원</t>
  </si>
  <si>
    <t>53,994,621원</t>
  </si>
  <si>
    <t>1,340,872원</t>
  </si>
  <si>
    <t>2014.04.26</t>
  </si>
  <si>
    <t>1,744,525,219원</t>
  </si>
  <si>
    <t>43,074,697원</t>
  </si>
  <si>
    <t>1,549,656원</t>
  </si>
  <si>
    <t>2014.04.19</t>
  </si>
  <si>
    <t>1,255,592,796원</t>
  </si>
  <si>
    <t>54,807,623원</t>
  </si>
  <si>
    <t>1,315,383원</t>
  </si>
  <si>
    <t>2014.04.12</t>
  </si>
  <si>
    <t>1,532,833,500원</t>
  </si>
  <si>
    <t>37,084,682원</t>
  </si>
  <si>
    <t>1,264,715원</t>
  </si>
  <si>
    <t>2014.04.05</t>
  </si>
  <si>
    <t>2,356,381,688원</t>
  </si>
  <si>
    <t>84,156,489원</t>
  </si>
  <si>
    <t>1,675,948원</t>
  </si>
  <si>
    <t>2014.03.29</t>
  </si>
  <si>
    <t>2,964,676,200원</t>
  </si>
  <si>
    <t>65,014,829원</t>
  </si>
  <si>
    <t>1,665,923원</t>
  </si>
  <si>
    <t>2014.03.22</t>
  </si>
  <si>
    <t>2,185,183,983원</t>
  </si>
  <si>
    <t>82,238,107원</t>
  </si>
  <si>
    <t>1,860,863원</t>
  </si>
  <si>
    <t>2014.03.15</t>
  </si>
  <si>
    <t>2,136,877,983원</t>
  </si>
  <si>
    <t>59,357,722원</t>
  </si>
  <si>
    <t>1,599,118원</t>
  </si>
  <si>
    <t>2014.03.08</t>
  </si>
  <si>
    <t>2,889,342,075원</t>
  </si>
  <si>
    <t>55,995,002원</t>
  </si>
  <si>
    <t>1,436,626원</t>
  </si>
  <si>
    <t>2014.03.01</t>
  </si>
  <si>
    <t>4,974,577,375원</t>
  </si>
  <si>
    <t>57,843,923원</t>
  </si>
  <si>
    <t>1,730,890원</t>
  </si>
  <si>
    <t>2014.02.22</t>
  </si>
  <si>
    <t>1,778,354,344원</t>
  </si>
  <si>
    <t>51,546,503원</t>
  </si>
  <si>
    <t>1,510,280원</t>
  </si>
  <si>
    <t>2014.02.15</t>
  </si>
  <si>
    <t>1,620,546,334원</t>
  </si>
  <si>
    <t>54,018,212원</t>
  </si>
  <si>
    <t>1,590,851원</t>
  </si>
  <si>
    <t>2014.02.08</t>
  </si>
  <si>
    <t>5,033,183,250원</t>
  </si>
  <si>
    <t>78,643,489원</t>
  </si>
  <si>
    <t>1,718,984원</t>
  </si>
  <si>
    <t>2014.02.01</t>
  </si>
  <si>
    <t>1,341,848,353원</t>
  </si>
  <si>
    <t>48,236,379원</t>
  </si>
  <si>
    <t>1,347,238원</t>
  </si>
  <si>
    <t>2014.01.25</t>
  </si>
  <si>
    <t>3,560,558,719원</t>
  </si>
  <si>
    <t>41,643,962원</t>
  </si>
  <si>
    <t>1,455,369원</t>
  </si>
  <si>
    <t>2014.01.18</t>
  </si>
  <si>
    <t>1,844,554,547원</t>
  </si>
  <si>
    <t>63,061,694원</t>
  </si>
  <si>
    <t>1,777,028원</t>
  </si>
  <si>
    <t>2014.01.11</t>
  </si>
  <si>
    <t>2,028,610,500원</t>
  </si>
  <si>
    <t>56,350,292원</t>
  </si>
  <si>
    <t>1,421,449원</t>
  </si>
  <si>
    <t>2014.01.04</t>
  </si>
  <si>
    <t>1,396,068,444원</t>
  </si>
  <si>
    <t>55,640,409원</t>
  </si>
  <si>
    <t>1,446,840원</t>
  </si>
  <si>
    <t>2013.12.28</t>
  </si>
  <si>
    <t>2,796,466,575원</t>
  </si>
  <si>
    <t>54,195,089원</t>
  </si>
  <si>
    <t>1,442,966원</t>
  </si>
  <si>
    <t>2013.12.21</t>
  </si>
  <si>
    <t>4,484,438,375원</t>
  </si>
  <si>
    <t>53,386,172원</t>
  </si>
  <si>
    <t>1,469,345원</t>
  </si>
  <si>
    <t>2013.12.14</t>
  </si>
  <si>
    <t>4,321,966,000원</t>
  </si>
  <si>
    <t>40,018,204원</t>
  </si>
  <si>
    <t>1,384,359원</t>
  </si>
  <si>
    <t>2013.12.07</t>
  </si>
  <si>
    <t>1,699,267,875원</t>
  </si>
  <si>
    <t>50,348,678원</t>
  </si>
  <si>
    <t>1,522,642원</t>
  </si>
  <si>
    <t>2013.11.30</t>
  </si>
  <si>
    <t>6,965,184,938원</t>
  </si>
  <si>
    <t>70,355,404원</t>
  </si>
  <si>
    <t>1,844,106원</t>
  </si>
  <si>
    <t>2013.11.23</t>
  </si>
  <si>
    <t>1,645,691,766원</t>
  </si>
  <si>
    <t>43,885,114원</t>
  </si>
  <si>
    <t>1,352,809원</t>
  </si>
  <si>
    <t>2013.11.16</t>
  </si>
  <si>
    <t>1,668,216,188원</t>
  </si>
  <si>
    <t>41,967,703원</t>
  </si>
  <si>
    <t>1,282,750원</t>
  </si>
  <si>
    <t>2013.11.09</t>
  </si>
  <si>
    <t>1,966,538,465원</t>
  </si>
  <si>
    <t>69,524,088원</t>
  </si>
  <si>
    <t>1,523,437원</t>
  </si>
  <si>
    <t>2013.11.02</t>
  </si>
  <si>
    <t>1,527,791,625원</t>
  </si>
  <si>
    <t>60,307,565원</t>
  </si>
  <si>
    <t>1,456,890원</t>
  </si>
  <si>
    <t>2013.10.26</t>
  </si>
  <si>
    <t>3,467,925,188원</t>
  </si>
  <si>
    <t>64,220,837원</t>
  </si>
  <si>
    <t>1,355,188원</t>
  </si>
  <si>
    <t>2013.10.19</t>
  </si>
  <si>
    <t>1,305,167,550원</t>
  </si>
  <si>
    <t>43,505,585원</t>
  </si>
  <si>
    <t>1,179,014원</t>
  </si>
  <si>
    <t>2013.10.12</t>
  </si>
  <si>
    <t>2,318,659,438원</t>
  </si>
  <si>
    <t>43,748,292원</t>
  </si>
  <si>
    <t>1,498,811원</t>
  </si>
  <si>
    <t>2013.10.05</t>
  </si>
  <si>
    <t>3,508,951,032원</t>
  </si>
  <si>
    <t>66,837,163원</t>
  </si>
  <si>
    <t>1,504,374원</t>
  </si>
  <si>
    <t>2013.09.28</t>
  </si>
  <si>
    <t>1,742,064,469원</t>
  </si>
  <si>
    <t>59,557,760원</t>
  </si>
  <si>
    <t>1,244,777원</t>
  </si>
  <si>
    <t>2013.09.21</t>
  </si>
  <si>
    <t>1,934,801,143원</t>
  </si>
  <si>
    <t>70,539,625원</t>
  </si>
  <si>
    <t>1,368,871원</t>
  </si>
  <si>
    <t>2013.09.14</t>
  </si>
  <si>
    <t>1,932,735,643원</t>
  </si>
  <si>
    <t>59,338,375원</t>
  </si>
  <si>
    <t>1,373,239원</t>
  </si>
  <si>
    <t>2013.09.07</t>
  </si>
  <si>
    <t>1,166,694,614원</t>
  </si>
  <si>
    <t>41,940,003원</t>
  </si>
  <si>
    <t>1,195,607원</t>
  </si>
  <si>
    <t>2013.08.31</t>
  </si>
  <si>
    <t>2,753,712,225원</t>
  </si>
  <si>
    <t>55,969,761원</t>
  </si>
  <si>
    <t>1,600,252원</t>
  </si>
  <si>
    <t>2013.08.24</t>
  </si>
  <si>
    <t>1,976,697,215원</t>
  </si>
  <si>
    <t>57,653,669원</t>
  </si>
  <si>
    <t>1,562,431원</t>
  </si>
  <si>
    <t>2013.08.17</t>
  </si>
  <si>
    <t>1,926,145,608원</t>
  </si>
  <si>
    <t>53,504,045원</t>
  </si>
  <si>
    <t>1,434,975원</t>
  </si>
  <si>
    <t>2013.08.10</t>
  </si>
  <si>
    <t>1,315,913,663원</t>
  </si>
  <si>
    <t>43,003,715원</t>
  </si>
  <si>
    <t>1,557,663원</t>
  </si>
  <si>
    <t>2013.08.03</t>
  </si>
  <si>
    <t>1,888,069,286원</t>
  </si>
  <si>
    <t>51,226,687원</t>
  </si>
  <si>
    <t>1,465,568원</t>
  </si>
  <si>
    <t>2013.07.27</t>
  </si>
  <si>
    <t>2,005,209,161원</t>
  </si>
  <si>
    <t>57,058,798원</t>
  </si>
  <si>
    <t>1,657,981원</t>
  </si>
  <si>
    <t>2013.07.20</t>
  </si>
  <si>
    <t>1,711,027,360원</t>
  </si>
  <si>
    <t>49,594,996원</t>
  </si>
  <si>
    <t>1,468,063원</t>
  </si>
  <si>
    <t>2013.07.13</t>
  </si>
  <si>
    <t>6,813,893,625원</t>
  </si>
  <si>
    <t>55,397,510원</t>
  </si>
  <si>
    <t>1,530,525원</t>
  </si>
  <si>
    <t>2013.07.06</t>
  </si>
  <si>
    <t>2,249,631,438원</t>
  </si>
  <si>
    <t>43,262,144원</t>
  </si>
  <si>
    <t>1,365,897원</t>
  </si>
  <si>
    <t>2013.06.29</t>
  </si>
  <si>
    <t>1,330,824,225원</t>
  </si>
  <si>
    <t>49,289,787원</t>
  </si>
  <si>
    <t>1,226,793원</t>
  </si>
  <si>
    <t>2013.06.22</t>
  </si>
  <si>
    <t>13,526,973,750원</t>
  </si>
  <si>
    <t>70,452,989원</t>
  </si>
  <si>
    <t>1,565,622원</t>
  </si>
  <si>
    <t>2013.06.15</t>
  </si>
  <si>
    <t>1,118,679,205원</t>
  </si>
  <si>
    <t>35,360,550원</t>
  </si>
  <si>
    <t>751,801원</t>
  </si>
  <si>
    <t>2013.06.08</t>
  </si>
  <si>
    <t>1,760,805,047원</t>
  </si>
  <si>
    <t>67,078,288원</t>
  </si>
  <si>
    <t>1,578,844원</t>
  </si>
  <si>
    <t>2013.06.01</t>
  </si>
  <si>
    <t>1,736,871,891원</t>
  </si>
  <si>
    <t>50,344,113원</t>
  </si>
  <si>
    <t>1,406,944원</t>
  </si>
  <si>
    <t>2013.05.25</t>
  </si>
  <si>
    <t>2,838,444,450원</t>
  </si>
  <si>
    <t>43,803,156원</t>
  </si>
  <si>
    <t>1,528,018원</t>
  </si>
  <si>
    <t>2013.05.18</t>
  </si>
  <si>
    <t>405,939,950원</t>
  </si>
  <si>
    <t>36,903,632원</t>
  </si>
  <si>
    <t>652,637원</t>
  </si>
  <si>
    <t>2013.05.11</t>
  </si>
  <si>
    <t>1,198,994,353원</t>
  </si>
  <si>
    <t>52,337,056원</t>
  </si>
  <si>
    <t>1,468,375원</t>
  </si>
  <si>
    <t>2013.05.04</t>
  </si>
  <si>
    <t>1,046,388,433원</t>
  </si>
  <si>
    <t>48,237,765원</t>
  </si>
  <si>
    <t>1,484,725원</t>
  </si>
  <si>
    <t>2013.04.27</t>
  </si>
  <si>
    <t>1,112,934,844원</t>
  </si>
  <si>
    <t>47,358,930원</t>
  </si>
  <si>
    <t>1,131,032원</t>
  </si>
  <si>
    <t>2013.04.20</t>
  </si>
  <si>
    <t>2,335,152,563원</t>
  </si>
  <si>
    <t>89,813,561원</t>
  </si>
  <si>
    <t>1,603,814원</t>
  </si>
  <si>
    <t>2013.04.13</t>
  </si>
  <si>
    <t>1,269,327,171원</t>
  </si>
  <si>
    <t>58,177,496원</t>
  </si>
  <si>
    <t>1,611,565원</t>
  </si>
  <si>
    <t>2013.04.06</t>
  </si>
  <si>
    <t>1,989,365,250원</t>
  </si>
  <si>
    <t>89,266,390원</t>
  </si>
  <si>
    <t>1,647,216원</t>
  </si>
  <si>
    <t>2013.03.30</t>
  </si>
  <si>
    <t>1,621,036,667원</t>
  </si>
  <si>
    <t>57,894,167원</t>
  </si>
  <si>
    <t>1,600,761원</t>
  </si>
  <si>
    <t>2013.03.23</t>
  </si>
  <si>
    <t>4,688,021,625원</t>
  </si>
  <si>
    <t>48,833,559원</t>
  </si>
  <si>
    <t>1,359,636원</t>
  </si>
  <si>
    <t>2013.03.16</t>
  </si>
  <si>
    <t>2,104,038,911원</t>
  </si>
  <si>
    <t>70,134,631원</t>
  </si>
  <si>
    <t>1,699,940원</t>
  </si>
  <si>
    <t>2013.03.09</t>
  </si>
  <si>
    <t>1,308,523,603원</t>
  </si>
  <si>
    <t>59,973,999원</t>
  </si>
  <si>
    <t>1,431,361원</t>
  </si>
  <si>
    <t>2013.03.02</t>
  </si>
  <si>
    <t>4,935,603,000원</t>
  </si>
  <si>
    <t>79,606,500원</t>
  </si>
  <si>
    <t>1,632,144원</t>
  </si>
  <si>
    <t>2013.02.23</t>
  </si>
  <si>
    <t>14,215,763,250원</t>
  </si>
  <si>
    <t>43,078,071원</t>
  </si>
  <si>
    <t>1,541,506원</t>
  </si>
  <si>
    <t>2013.02.16</t>
  </si>
  <si>
    <t>1,785,671,579원</t>
  </si>
  <si>
    <t>54,111,260원</t>
  </si>
  <si>
    <t>1,569,477원</t>
  </si>
  <si>
    <t>2013.02.09</t>
  </si>
  <si>
    <t>2,216,896,286원</t>
  </si>
  <si>
    <t>99,476,116원</t>
  </si>
  <si>
    <t>1,747,554원</t>
  </si>
  <si>
    <t>2013.02.02</t>
  </si>
  <si>
    <t>1,521,519,750원</t>
  </si>
  <si>
    <t>54,339,992원</t>
  </si>
  <si>
    <t>1,410,557원</t>
  </si>
  <si>
    <t>2013.01.26</t>
  </si>
  <si>
    <t>1,231,656,239원</t>
  </si>
  <si>
    <t>56,450,911원</t>
  </si>
  <si>
    <t>1,558,342원</t>
  </si>
  <si>
    <t>2013.01.19</t>
  </si>
  <si>
    <t>1,749,114,797원</t>
  </si>
  <si>
    <t>70,671,305원</t>
  </si>
  <si>
    <t>1,552,699원</t>
  </si>
  <si>
    <t>2013.01.12</t>
  </si>
  <si>
    <t>1,197,889,125원</t>
  </si>
  <si>
    <t>25,536,397원</t>
  </si>
  <si>
    <t>1,212,662원</t>
  </si>
  <si>
    <t>2013.01.05</t>
  </si>
  <si>
    <t>1,032,386,366원</t>
  </si>
  <si>
    <t>77,132,315원</t>
  </si>
  <si>
    <t>1,137,183원</t>
  </si>
  <si>
    <t>2012.12.29</t>
  </si>
  <si>
    <t>1,491,031,959원</t>
  </si>
  <si>
    <t>45,643,836원</t>
  </si>
  <si>
    <t>1,453,248원</t>
  </si>
  <si>
    <t>2012.12.22</t>
  </si>
  <si>
    <t>1,501,132,375원</t>
  </si>
  <si>
    <t>54,919,478원</t>
  </si>
  <si>
    <t>1,459,300원</t>
  </si>
  <si>
    <t>2012.12.15</t>
  </si>
  <si>
    <t>3,491,695,594원</t>
  </si>
  <si>
    <t>64,661,030원</t>
  </si>
  <si>
    <t>1,739,759원</t>
  </si>
  <si>
    <t>2012.12.08</t>
  </si>
  <si>
    <t>1,780,355,840원</t>
  </si>
  <si>
    <t>48,304,229원</t>
  </si>
  <si>
    <t>1,334,029원</t>
  </si>
  <si>
    <t>2012.12.01</t>
  </si>
  <si>
    <t>2,281,623,000원</t>
  </si>
  <si>
    <t>58,503,154원</t>
  </si>
  <si>
    <t>1,526,170원</t>
  </si>
  <si>
    <t>2012.11.24</t>
  </si>
  <si>
    <t>1,693,420,922원</t>
  </si>
  <si>
    <t>42,601,785원</t>
  </si>
  <si>
    <t>1,400,679원</t>
  </si>
  <si>
    <t>2012.11.17</t>
  </si>
  <si>
    <t>2,167,205,438원</t>
  </si>
  <si>
    <t>58,573,120원</t>
  </si>
  <si>
    <t>1,332,026원</t>
  </si>
  <si>
    <t>2012.11.10</t>
  </si>
  <si>
    <t>1,950,601,393원</t>
  </si>
  <si>
    <t>71,115,676원</t>
  </si>
  <si>
    <t>1,677,010원</t>
  </si>
  <si>
    <t>2012.11.03</t>
  </si>
  <si>
    <t>2,263,804,125원</t>
  </si>
  <si>
    <t>66,582,475원</t>
  </si>
  <si>
    <t>1,678,135원</t>
  </si>
  <si>
    <t>2012.10.27</t>
  </si>
  <si>
    <t>2,659,057,725원</t>
  </si>
  <si>
    <t>55,397,036원</t>
  </si>
  <si>
    <t>1,484,181원</t>
  </si>
  <si>
    <t>2012.10.20</t>
  </si>
  <si>
    <t>1,294,190,182원</t>
  </si>
  <si>
    <t>74,146,313원</t>
  </si>
  <si>
    <t>1,773,305원</t>
  </si>
  <si>
    <t>2012.10.13</t>
  </si>
  <si>
    <t>13,200,466,875원</t>
  </si>
  <si>
    <t>62,859,367원</t>
  </si>
  <si>
    <t>1,517,296원</t>
  </si>
  <si>
    <t>2012.10.06</t>
  </si>
  <si>
    <t>4,451,055,500원</t>
  </si>
  <si>
    <t>61,820,216원</t>
  </si>
  <si>
    <t>1,634,015원</t>
  </si>
  <si>
    <t>2012.09.29</t>
  </si>
  <si>
    <t>4,589,624,750원</t>
  </si>
  <si>
    <t>42,496,526원</t>
  </si>
  <si>
    <t>1,411,324원</t>
  </si>
  <si>
    <t>2012.09.22</t>
  </si>
  <si>
    <t>940,094,452원</t>
  </si>
  <si>
    <t>39,170,603원</t>
  </si>
  <si>
    <t>1,210,982원</t>
  </si>
  <si>
    <t>2012.09.15</t>
  </si>
  <si>
    <t>2,165,579,250원</t>
  </si>
  <si>
    <t>58,529,169원</t>
  </si>
  <si>
    <t>1,420,984원</t>
  </si>
  <si>
    <t>2012.09.08</t>
  </si>
  <si>
    <t>2,644,158,150원</t>
  </si>
  <si>
    <t>88,138,605원</t>
  </si>
  <si>
    <t>1,670,558원</t>
  </si>
  <si>
    <t>2012.09.01</t>
  </si>
  <si>
    <t>2,689,076,100원</t>
  </si>
  <si>
    <t>65,908,728원</t>
  </si>
  <si>
    <t>1,824,835원</t>
  </si>
  <si>
    <t>2012.08.25</t>
  </si>
  <si>
    <t>1,599,557,860원</t>
  </si>
  <si>
    <t>68,798,188원</t>
  </si>
  <si>
    <t>1,336,306원</t>
  </si>
  <si>
    <t>2012.08.18</t>
  </si>
  <si>
    <t>1,416,438,875원</t>
  </si>
  <si>
    <t>73,264,080원</t>
  </si>
  <si>
    <t>1,442,403원</t>
  </si>
  <si>
    <t>2012.08.11</t>
  </si>
  <si>
    <t>4,073,333,875원</t>
  </si>
  <si>
    <t>61,717,180원</t>
  </si>
  <si>
    <t>1,282,536원</t>
  </si>
  <si>
    <t>2012.08.04</t>
  </si>
  <si>
    <t>1,917,955,188원</t>
  </si>
  <si>
    <t>50,472,505원</t>
  </si>
  <si>
    <t>1,331,914원</t>
  </si>
  <si>
    <t>2012.07.28</t>
  </si>
  <si>
    <t>1,443,236,959원</t>
  </si>
  <si>
    <t>74,650,188원</t>
  </si>
  <si>
    <t>1,672,995원</t>
  </si>
  <si>
    <t>2012.07.21</t>
  </si>
  <si>
    <t>1,853,634,911원</t>
  </si>
  <si>
    <t>51,489,859원</t>
  </si>
  <si>
    <t>1,673,819원</t>
  </si>
  <si>
    <t>2012.07.14</t>
  </si>
  <si>
    <t>2,201,458,125원</t>
  </si>
  <si>
    <t>71,014,779원</t>
  </si>
  <si>
    <t>1,485,465원</t>
  </si>
  <si>
    <t>2012.07.07</t>
  </si>
  <si>
    <t>3,025,200,094원</t>
  </si>
  <si>
    <t>33,062,297원</t>
  </si>
  <si>
    <t>1,230,507원</t>
  </si>
  <si>
    <t>2012.06.30</t>
  </si>
  <si>
    <t>1,351,072,375원</t>
  </si>
  <si>
    <t>29,803,068원</t>
  </si>
  <si>
    <t>1,106,832원</t>
  </si>
  <si>
    <t>2012.06.23</t>
  </si>
  <si>
    <t>4,070,480,250원</t>
  </si>
  <si>
    <t>44,244,351원</t>
  </si>
  <si>
    <t>1,344,281원</t>
  </si>
  <si>
    <t>2012.06.16</t>
  </si>
  <si>
    <t>3,244,503,094원</t>
  </si>
  <si>
    <t>61,800,059원</t>
  </si>
  <si>
    <t>1,621,441원</t>
  </si>
  <si>
    <t>2012.06.09</t>
  </si>
  <si>
    <t>2,222,817,813원</t>
  </si>
  <si>
    <t>74,093,928원</t>
  </si>
  <si>
    <t>1,936,253원</t>
  </si>
  <si>
    <t>2012.06.02</t>
  </si>
  <si>
    <t>3,285,932,250원</t>
  </si>
  <si>
    <t>47,622,207원</t>
  </si>
  <si>
    <t>1,577,122원</t>
  </si>
  <si>
    <t>2012.05.26</t>
  </si>
  <si>
    <t>2,111,645,000원</t>
  </si>
  <si>
    <t>47,991,932원</t>
  </si>
  <si>
    <t>1,346,713원</t>
  </si>
  <si>
    <t>2012.05.19</t>
  </si>
  <si>
    <t>1,054,588,407원</t>
  </si>
  <si>
    <t>52,729,421원</t>
  </si>
  <si>
    <t>1,370,486원</t>
  </si>
  <si>
    <t>2012.05.12</t>
  </si>
  <si>
    <t>1,451,120,334원</t>
  </si>
  <si>
    <t>80,617,797원</t>
  </si>
  <si>
    <t>1,621,968원</t>
  </si>
  <si>
    <t>2012.05.05</t>
  </si>
  <si>
    <t>2,493,013,800원</t>
  </si>
  <si>
    <t>51,937,788원</t>
  </si>
  <si>
    <t>1,448,753원</t>
  </si>
  <si>
    <t>2012.04.28</t>
  </si>
  <si>
    <t>3,304,634,438원</t>
  </si>
  <si>
    <t>71,067,408원</t>
  </si>
  <si>
    <t>1,619,919원</t>
  </si>
  <si>
    <t>2012.04.21</t>
  </si>
  <si>
    <t>1,860,234,161원</t>
  </si>
  <si>
    <t>74,837,007원</t>
  </si>
  <si>
    <t>1,599,318원</t>
  </si>
  <si>
    <t>2012.04.14</t>
  </si>
  <si>
    <t>2,106,360,625원</t>
  </si>
  <si>
    <t>40,506,936원</t>
  </si>
  <si>
    <t>1,369,546원</t>
  </si>
  <si>
    <t>2012.04.07</t>
  </si>
  <si>
    <t>1,330,393,575원</t>
  </si>
  <si>
    <t>67,191,595원</t>
  </si>
  <si>
    <t>1,648,567원</t>
  </si>
  <si>
    <t>2012.03.31</t>
  </si>
  <si>
    <t>1,638,830,766원</t>
  </si>
  <si>
    <t>47,502,342원</t>
  </si>
  <si>
    <t>1,376,880원</t>
  </si>
  <si>
    <t>2012.03.24</t>
  </si>
  <si>
    <t>1,008,634,125원</t>
  </si>
  <si>
    <t>75,357,722원</t>
  </si>
  <si>
    <t>1,455,946원</t>
  </si>
  <si>
    <t>2012.03.17</t>
  </si>
  <si>
    <t>1,501,474,917원</t>
  </si>
  <si>
    <t>68,248,860원</t>
  </si>
  <si>
    <t>1,601,859원</t>
  </si>
  <si>
    <t>2012.03.10</t>
  </si>
  <si>
    <t>2,305,303,063원</t>
  </si>
  <si>
    <t>72,040,721원</t>
  </si>
  <si>
    <t>1,716,533원</t>
  </si>
  <si>
    <t>2012.03.03</t>
  </si>
  <si>
    <t>2,567,196,675원</t>
  </si>
  <si>
    <t>40,364,728원</t>
  </si>
  <si>
    <t>1,134,322원</t>
  </si>
  <si>
    <t>2012.02.25</t>
  </si>
  <si>
    <t>1,897,921,179원</t>
  </si>
  <si>
    <t>73,808,046원</t>
  </si>
  <si>
    <t>1,350,971원</t>
  </si>
  <si>
    <t>2012.02.18</t>
  </si>
  <si>
    <t>4,639,355,750원</t>
  </si>
  <si>
    <t>68,225,820원</t>
  </si>
  <si>
    <t>1,792,642원</t>
  </si>
  <si>
    <t>2012.02.11</t>
  </si>
  <si>
    <t>2,996,742,282원</t>
  </si>
  <si>
    <t>39,956,564원</t>
  </si>
  <si>
    <t>1,007,478원</t>
  </si>
  <si>
    <t>2012.02.04</t>
  </si>
  <si>
    <t>2,233,046,500원</t>
  </si>
  <si>
    <t>65,677,839원</t>
  </si>
  <si>
    <t>1,607,665원</t>
  </si>
  <si>
    <t>2012.01.28</t>
  </si>
  <si>
    <t>987,224,759원</t>
  </si>
  <si>
    <t>65,814,984원</t>
  </si>
  <si>
    <t>1,792,627원</t>
  </si>
  <si>
    <t>2012.01.21</t>
  </si>
  <si>
    <t>1,919,011,829원</t>
  </si>
  <si>
    <t>77,535,832원</t>
  </si>
  <si>
    <t>1,735,877원</t>
  </si>
  <si>
    <t>2012.01.14</t>
  </si>
  <si>
    <t>3,439,851,469원</t>
  </si>
  <si>
    <t>67,448,069원</t>
  </si>
  <si>
    <t>1,772,206원</t>
  </si>
  <si>
    <t>2012.01.07</t>
  </si>
  <si>
    <t>1,693,923,047원</t>
  </si>
  <si>
    <t>68,441,336원</t>
  </si>
  <si>
    <t>1,519,896원</t>
  </si>
  <si>
    <t>2011.12.31</t>
  </si>
  <si>
    <t>936,690,800원</t>
  </si>
  <si>
    <t>48,785,980원</t>
  </si>
  <si>
    <t>1,347,369원</t>
  </si>
  <si>
    <t>2011.12.24</t>
  </si>
  <si>
    <t>3,250,418,063원</t>
  </si>
  <si>
    <t>60,192,928원</t>
  </si>
  <si>
    <t>1,650,378원</t>
  </si>
  <si>
    <t>2011.12.17</t>
  </si>
  <si>
    <t>1,809,656,090원</t>
  </si>
  <si>
    <t>91,794,150원</t>
  </si>
  <si>
    <t>1,561,587원</t>
  </si>
  <si>
    <t>2011.12.10</t>
  </si>
  <si>
    <t>1,939,332,858원</t>
  </si>
  <si>
    <t>75,418,500원</t>
  </si>
  <si>
    <t>1,856,075원</t>
  </si>
  <si>
    <t>2011.12.03</t>
  </si>
  <si>
    <t>4,333,330,625원</t>
  </si>
  <si>
    <t>80,246,864원</t>
  </si>
  <si>
    <t>1,558,753원</t>
  </si>
  <si>
    <t>2011.11.26</t>
  </si>
  <si>
    <t>3,330,131,250원</t>
  </si>
  <si>
    <t>67,275,379원</t>
  </si>
  <si>
    <t>1,738,519원</t>
  </si>
  <si>
    <t>2011.11.19</t>
  </si>
  <si>
    <t>1,527,197,167원</t>
  </si>
  <si>
    <t>69,418,054원</t>
  </si>
  <si>
    <t>1,572,269원</t>
  </si>
  <si>
    <t>2011.11.12</t>
  </si>
  <si>
    <t>1,435,441,084원</t>
  </si>
  <si>
    <t>65,247,322원</t>
  </si>
  <si>
    <t>1,188,936원</t>
  </si>
  <si>
    <t>2011.11.05</t>
  </si>
  <si>
    <t>1,530,313,459원</t>
  </si>
  <si>
    <t>41,735,822원</t>
  </si>
  <si>
    <t>1,314,703원</t>
  </si>
  <si>
    <t>2011.10.29</t>
  </si>
  <si>
    <t>1,923,662,893원</t>
  </si>
  <si>
    <t>48,788,552원</t>
  </si>
  <si>
    <t>1,295,023원</t>
  </si>
  <si>
    <t>2011.10.22</t>
  </si>
  <si>
    <t>3,355,721,106원</t>
  </si>
  <si>
    <t>67,273,025원</t>
  </si>
  <si>
    <t>1,668,457원</t>
  </si>
  <si>
    <t>2011.10.15</t>
  </si>
  <si>
    <t>0원</t>
  </si>
  <si>
    <t>54,687,384원</t>
  </si>
  <si>
    <t>1,613,584원</t>
  </si>
  <si>
    <t>2011.10.08</t>
  </si>
  <si>
    <t>1,483,559,297원</t>
  </si>
  <si>
    <t>50,719,976원</t>
  </si>
  <si>
    <t>1,418,996원</t>
  </si>
  <si>
    <t>2011.10.01</t>
  </si>
  <si>
    <t>1,948,674,875원</t>
  </si>
  <si>
    <t>60,896,090원</t>
  </si>
  <si>
    <t>1,134,931원</t>
  </si>
  <si>
    <t>2011.09.24</t>
  </si>
  <si>
    <t>3,180,895,782원</t>
  </si>
  <si>
    <t>70,686,573원</t>
  </si>
  <si>
    <t>1,622,493원</t>
  </si>
  <si>
    <t>2011.09.17</t>
  </si>
  <si>
    <t>1,655,842,233원</t>
  </si>
  <si>
    <t>41,995,999원</t>
  </si>
  <si>
    <t>1,260,977원</t>
  </si>
  <si>
    <t>2011.09.10</t>
  </si>
  <si>
    <t>1,608,812,625원</t>
  </si>
  <si>
    <t>41,251,606원</t>
  </si>
  <si>
    <t>1,496,918원</t>
  </si>
  <si>
    <t>2011.09.03</t>
  </si>
  <si>
    <t>1,159,902,825원</t>
  </si>
  <si>
    <t>41,131,306원</t>
  </si>
  <si>
    <t>1,283,647원</t>
  </si>
  <si>
    <t>2011.08.27</t>
  </si>
  <si>
    <t>1,598,505,054원</t>
  </si>
  <si>
    <t>47,818,528원</t>
  </si>
  <si>
    <t>1,154,037원</t>
  </si>
  <si>
    <t>2011.08.20</t>
  </si>
  <si>
    <t>1,635,711,483원</t>
  </si>
  <si>
    <t>59,635,315원</t>
  </si>
  <si>
    <t>1,317,908원</t>
  </si>
  <si>
    <t>2011.08.13</t>
  </si>
  <si>
    <t>1,609,125,590원</t>
  </si>
  <si>
    <t>43,658,447원</t>
  </si>
  <si>
    <t>1,343,818원</t>
  </si>
  <si>
    <t>2011.08.06</t>
  </si>
  <si>
    <t>2,262,732,375원</t>
  </si>
  <si>
    <t>52,378,065원</t>
  </si>
  <si>
    <t>1,335,419원</t>
  </si>
  <si>
    <t>2011.07.30</t>
  </si>
  <si>
    <t>1,276,902,000원</t>
  </si>
  <si>
    <t>39,903,188원</t>
  </si>
  <si>
    <t>1,475,619원</t>
  </si>
  <si>
    <t>2011.07.23</t>
  </si>
  <si>
    <t>882,138,952원</t>
  </si>
  <si>
    <t>61,654,873원</t>
  </si>
  <si>
    <t>1,185,671원</t>
  </si>
  <si>
    <t>2011.07.16</t>
  </si>
  <si>
    <t>1,990,391,625원</t>
  </si>
  <si>
    <t>58,540,931원</t>
  </si>
  <si>
    <t>1,475,458원</t>
  </si>
  <si>
    <t>2011.07.09</t>
  </si>
  <si>
    <t>4,059,715,250원</t>
  </si>
  <si>
    <t>52,047,632원</t>
  </si>
  <si>
    <t>1,567,458원</t>
  </si>
  <si>
    <t>2011.07.02</t>
  </si>
  <si>
    <t>4,026,212,750원</t>
  </si>
  <si>
    <t>57,517,325원</t>
  </si>
  <si>
    <t>1,415,687원</t>
  </si>
  <si>
    <t>2011.06.25</t>
  </si>
  <si>
    <t>2,657,941,125원</t>
  </si>
  <si>
    <t>57,160,025원</t>
  </si>
  <si>
    <t>1,029,612원</t>
  </si>
  <si>
    <t>2011.06.18</t>
  </si>
  <si>
    <t>4,051,247,625원</t>
  </si>
  <si>
    <t>49,405,459원</t>
  </si>
  <si>
    <t>1,473,181원</t>
  </si>
  <si>
    <t>2011.06.11</t>
  </si>
  <si>
    <t>1,791,683,036원</t>
  </si>
  <si>
    <t>74,653,460원</t>
  </si>
  <si>
    <t>1,766,946원</t>
  </si>
  <si>
    <t>2011.06.04</t>
  </si>
  <si>
    <t>4,154,188,625원</t>
  </si>
  <si>
    <t>79,888,243원</t>
  </si>
  <si>
    <t>1,635,508원</t>
  </si>
  <si>
    <t>2011.05.28</t>
  </si>
  <si>
    <t>1,327,597,584원</t>
  </si>
  <si>
    <t>48,570,644원</t>
  </si>
  <si>
    <t>1,193,883원</t>
  </si>
  <si>
    <t>2011.05.21</t>
  </si>
  <si>
    <t>1,413,413,042원</t>
  </si>
  <si>
    <t>78,522,947원</t>
  </si>
  <si>
    <t>1,668,073원</t>
  </si>
  <si>
    <t>2011.05.14</t>
  </si>
  <si>
    <t>3,170,417,063원</t>
  </si>
  <si>
    <t>50,324,081원</t>
  </si>
  <si>
    <t>1,875,432원</t>
  </si>
  <si>
    <t>2011.05.07</t>
  </si>
  <si>
    <t>1,995,873,000원</t>
  </si>
  <si>
    <t>48,679,830원</t>
  </si>
  <si>
    <t>1,335,033원</t>
  </si>
  <si>
    <t>2011.04.30</t>
  </si>
  <si>
    <t>1,900,077,375원</t>
  </si>
  <si>
    <t>57,578,103원</t>
  </si>
  <si>
    <t>1,322,253원</t>
  </si>
  <si>
    <t>2011.04.23</t>
  </si>
  <si>
    <t>1,377,142,167원</t>
  </si>
  <si>
    <t>50,383,250원</t>
  </si>
  <si>
    <t>1,585,352원</t>
  </si>
  <si>
    <t>2011.04.16</t>
  </si>
  <si>
    <t>2,096,245,438원</t>
  </si>
  <si>
    <t>63,522,590원</t>
  </si>
  <si>
    <t>1,630,051원</t>
  </si>
  <si>
    <t>2011.04.09</t>
  </si>
  <si>
    <t>1,512,266,579원</t>
  </si>
  <si>
    <t>45,826,260원</t>
  </si>
  <si>
    <t>1,414,987원</t>
  </si>
  <si>
    <t>2011.04.02</t>
  </si>
  <si>
    <t>1,287,550,013원</t>
  </si>
  <si>
    <t>69,223,119원</t>
  </si>
  <si>
    <t>1,504,851원</t>
  </si>
  <si>
    <t>2011.03.26</t>
  </si>
  <si>
    <t>1,480,060,266원</t>
  </si>
  <si>
    <t>53,335,506원</t>
  </si>
  <si>
    <t>1,056,998원</t>
  </si>
  <si>
    <t>2011.03.19</t>
  </si>
  <si>
    <t>1,182,294,410원</t>
  </si>
  <si>
    <t>52,866,824원</t>
  </si>
  <si>
    <t>1,696,041원</t>
  </si>
  <si>
    <t>2011.03.12</t>
  </si>
  <si>
    <t>2,299,427,550원</t>
  </si>
  <si>
    <t>39,920,618원</t>
  </si>
  <si>
    <t>1,096,846원</t>
  </si>
  <si>
    <t>2011.03.05</t>
  </si>
  <si>
    <t>1,268,434,013원</t>
  </si>
  <si>
    <t>49,164,110원</t>
  </si>
  <si>
    <t>1,581,195원</t>
  </si>
  <si>
    <t>2011.02.26</t>
  </si>
  <si>
    <t>1,611,763,219원</t>
  </si>
  <si>
    <t>47,755,948원</t>
  </si>
  <si>
    <t>1,483,104원</t>
  </si>
  <si>
    <t>2011.02.19</t>
  </si>
  <si>
    <t>1,485,904,709원</t>
  </si>
  <si>
    <t>60,239,381원</t>
  </si>
  <si>
    <t>1,604,649원</t>
  </si>
  <si>
    <t>2011.02.12</t>
  </si>
  <si>
    <t>1,437,683,209원</t>
  </si>
  <si>
    <t>71,884,161원</t>
  </si>
  <si>
    <t>1,375,335원</t>
  </si>
  <si>
    <t>2011.02.05</t>
  </si>
  <si>
    <t>12,571,445,625원</t>
  </si>
  <si>
    <t>63,492,150원</t>
  </si>
  <si>
    <t>1,480,736원</t>
  </si>
  <si>
    <t>2011.01.29</t>
  </si>
  <si>
    <t>3,057,233,625원</t>
  </si>
  <si>
    <t>32,351,679원</t>
  </si>
  <si>
    <t>1,393,135원</t>
  </si>
  <si>
    <t>2011.01.22</t>
  </si>
  <si>
    <t>1,534,833,000원</t>
  </si>
  <si>
    <t>49,913,269원</t>
  </si>
  <si>
    <t>1,577,829원</t>
  </si>
  <si>
    <t>2011.01.15</t>
  </si>
  <si>
    <t>1,109,480,813원</t>
  </si>
  <si>
    <t>36,257,543원</t>
  </si>
  <si>
    <t>1,096,759원</t>
  </si>
  <si>
    <t>2011.01.08</t>
  </si>
  <si>
    <t>3,896,153,875원</t>
  </si>
  <si>
    <t>41,448,446원</t>
  </si>
  <si>
    <t>1,360,389원</t>
  </si>
  <si>
    <t>2011.01.01</t>
  </si>
  <si>
    <t>2,205,251,375원</t>
  </si>
  <si>
    <t>105,011,971원</t>
  </si>
  <si>
    <t>1,705,531원</t>
  </si>
  <si>
    <t>2010.12.25</t>
  </si>
  <si>
    <t>2,321,144,325원</t>
  </si>
  <si>
    <t>53,730,193원</t>
  </si>
  <si>
    <t>1,607,887원</t>
  </si>
  <si>
    <t>2010.12.18</t>
  </si>
  <si>
    <t>1,424,856,375원</t>
  </si>
  <si>
    <t>54,280,243원</t>
  </si>
  <si>
    <t>1,600,513원</t>
  </si>
  <si>
    <t>2010.12.11</t>
  </si>
  <si>
    <t>3,796,490,750원</t>
  </si>
  <si>
    <t>57,522,588원</t>
  </si>
  <si>
    <t>1,589,821원</t>
  </si>
  <si>
    <t>2010.12.04</t>
  </si>
  <si>
    <t>1,435,649,766원</t>
  </si>
  <si>
    <t>41,613,037원</t>
  </si>
  <si>
    <t>1,454,560원</t>
  </si>
  <si>
    <t>2010.11.27</t>
  </si>
  <si>
    <t>2,818,329,938원</t>
  </si>
  <si>
    <t>55,261,372원</t>
  </si>
  <si>
    <t>1,590,929원</t>
  </si>
  <si>
    <t>2010.11.20</t>
  </si>
  <si>
    <t>1,072,037,100원</t>
  </si>
  <si>
    <t>55,835,266원</t>
  </si>
  <si>
    <t>1,190,359원</t>
  </si>
  <si>
    <t>2010.11.13</t>
  </si>
  <si>
    <t>1,334,182,407원</t>
  </si>
  <si>
    <t>50,825,997원</t>
  </si>
  <si>
    <t>1,120,927원</t>
  </si>
  <si>
    <t>2010.11.06</t>
  </si>
  <si>
    <t>11,703,832,500원</t>
  </si>
  <si>
    <t>55,732,536원</t>
  </si>
  <si>
    <t>1,598,885원</t>
  </si>
  <si>
    <t>2010.10.30</t>
  </si>
  <si>
    <t>2,814,673,500원</t>
  </si>
  <si>
    <t>52,123,584원</t>
  </si>
  <si>
    <t>1,493,989원</t>
  </si>
  <si>
    <t>2010.10.23</t>
  </si>
  <si>
    <t>1,656,199,822원</t>
  </si>
  <si>
    <t>56,830,387원</t>
  </si>
  <si>
    <t>1,579,913원</t>
  </si>
  <si>
    <t>2010.10.16</t>
  </si>
  <si>
    <t>953,227,563원</t>
  </si>
  <si>
    <t>52,957,087원</t>
  </si>
  <si>
    <t>1,446,476원</t>
  </si>
  <si>
    <t>2010.10.09</t>
  </si>
  <si>
    <t>1,249,335,709원</t>
  </si>
  <si>
    <t>50,648,745원</t>
  </si>
  <si>
    <t>1,438,223원</t>
  </si>
  <si>
    <t>2010.10.02</t>
  </si>
  <si>
    <t>2,896,989,750원</t>
  </si>
  <si>
    <t>53,647,959원</t>
  </si>
  <si>
    <t>1,463,127원</t>
  </si>
  <si>
    <t>2010.09.25</t>
  </si>
  <si>
    <t>2,235,375,825원</t>
  </si>
  <si>
    <t>56,448,885원</t>
  </si>
  <si>
    <t>1,497,439원</t>
  </si>
  <si>
    <t>2010.09.18</t>
  </si>
  <si>
    <t>1,649,707,286원</t>
  </si>
  <si>
    <t>71,283,649원</t>
  </si>
  <si>
    <t>1,517,870원</t>
  </si>
  <si>
    <t>2010.09.11</t>
  </si>
  <si>
    <t>2,156,142,450원</t>
  </si>
  <si>
    <t>54,448,042원</t>
  </si>
  <si>
    <t>1,246,038원</t>
  </si>
  <si>
    <t>2010.09.04</t>
  </si>
  <si>
    <t>3,543,878,000원</t>
  </si>
  <si>
    <t>50,626,829원</t>
  </si>
  <si>
    <t>1,381,091원</t>
  </si>
  <si>
    <t>2010.08.28</t>
  </si>
  <si>
    <t>3,566,659,375원</t>
  </si>
  <si>
    <t>68,589,604원</t>
  </si>
  <si>
    <t>1,400,888원</t>
  </si>
  <si>
    <t>2010.08.21</t>
  </si>
  <si>
    <t>2,122,396,875원</t>
  </si>
  <si>
    <t>41,131,723원</t>
  </si>
  <si>
    <t>1,338,883원</t>
  </si>
  <si>
    <t>2010.08.14</t>
  </si>
  <si>
    <t>2,662,206,188원</t>
  </si>
  <si>
    <t>43,287,906원</t>
  </si>
  <si>
    <t>1,396,385원</t>
  </si>
  <si>
    <t>2010.08.07</t>
  </si>
  <si>
    <t>1,168,214,792원</t>
  </si>
  <si>
    <t>60,424,904원</t>
  </si>
  <si>
    <t>1,293,227원</t>
  </si>
  <si>
    <t>2010.07.31</t>
  </si>
  <si>
    <t>2,669,834,325원</t>
  </si>
  <si>
    <t>59,329,652원</t>
  </si>
  <si>
    <t>1,419,370원</t>
  </si>
  <si>
    <t>60,192원</t>
  </si>
  <si>
    <t>2010.07.24</t>
  </si>
  <si>
    <t>1,276,854,975원</t>
  </si>
  <si>
    <t>42,561,833원</t>
  </si>
  <si>
    <t>1,164,483원</t>
  </si>
  <si>
    <t>44,222원</t>
  </si>
  <si>
    <t>2010.07.17</t>
  </si>
  <si>
    <t>2,680,625,550원</t>
  </si>
  <si>
    <t>57,647,862원</t>
  </si>
  <si>
    <t>1,607,090원</t>
  </si>
  <si>
    <t>62,263원</t>
  </si>
  <si>
    <t>2010.07.10</t>
  </si>
  <si>
    <t>3,499,519,700원</t>
  </si>
  <si>
    <t>56,443,867원</t>
  </si>
  <si>
    <t>1,280,937원</t>
  </si>
  <si>
    <t>52,265원</t>
  </si>
  <si>
    <t>2010.07.03</t>
  </si>
  <si>
    <t>5,296,622,400원</t>
  </si>
  <si>
    <t>51,927,671원</t>
  </si>
  <si>
    <t>1,468,836원</t>
  </si>
  <si>
    <t>57,336원</t>
  </si>
  <si>
    <t>2010.06.26</t>
  </si>
  <si>
    <t>1,534,635,000원</t>
  </si>
  <si>
    <t>42,628,750원</t>
  </si>
  <si>
    <t>1,260,851원</t>
  </si>
  <si>
    <t>55,718원</t>
  </si>
  <si>
    <t>2010.06.19</t>
  </si>
  <si>
    <t>10,654,349,100원</t>
  </si>
  <si>
    <t>53,809,844원</t>
  </si>
  <si>
    <t>1,474,855원</t>
  </si>
  <si>
    <t>63,081원</t>
  </si>
  <si>
    <t>2010.06.12</t>
  </si>
  <si>
    <t>1,362,003,975원</t>
  </si>
  <si>
    <t>51,885,866원</t>
  </si>
  <si>
    <t>1,694,035원</t>
  </si>
  <si>
    <t>64,915원</t>
  </si>
  <si>
    <t>2010.06.05</t>
  </si>
  <si>
    <t>1,713,528,700원</t>
  </si>
  <si>
    <t>57,117,624원</t>
  </si>
  <si>
    <t>1,139,315원</t>
  </si>
  <si>
    <t>46,358원</t>
  </si>
  <si>
    <t>2010.05.29</t>
  </si>
  <si>
    <t>10,508,749,800원</t>
  </si>
  <si>
    <t>54,733,072원</t>
  </si>
  <si>
    <t>1,309,992원</t>
  </si>
  <si>
    <t>57,611원</t>
  </si>
  <si>
    <t>2010.05.22</t>
  </si>
  <si>
    <t>10,373,997,900원</t>
  </si>
  <si>
    <t>46,729,721원</t>
  </si>
  <si>
    <t>1,590,617원</t>
  </si>
  <si>
    <t>61,934원</t>
  </si>
  <si>
    <t>2010.05.15</t>
  </si>
  <si>
    <t>2,119,027,020원</t>
  </si>
  <si>
    <t>49,051,552원</t>
  </si>
  <si>
    <t>1,409,303원</t>
  </si>
  <si>
    <t>58,088원</t>
  </si>
  <si>
    <t>2010.05.08</t>
  </si>
  <si>
    <t>2,545,543,875원</t>
  </si>
  <si>
    <t>56,567,642원</t>
  </si>
  <si>
    <t>1,337,297원</t>
  </si>
  <si>
    <t>55,211원</t>
  </si>
  <si>
    <t>2010.05.01</t>
  </si>
  <si>
    <t>2,675,533,500원</t>
  </si>
  <si>
    <t>68,603,424원</t>
  </si>
  <si>
    <t>1,515,454원</t>
  </si>
  <si>
    <t>61,385원</t>
  </si>
  <si>
    <t>2010.04.24</t>
  </si>
  <si>
    <t>1,042,953,330원</t>
  </si>
  <si>
    <t>29,461,959원</t>
  </si>
  <si>
    <t>1,032,832원</t>
  </si>
  <si>
    <t>48,150원</t>
  </si>
  <si>
    <t>2010.04.17</t>
  </si>
  <si>
    <t>1,542,032,700원</t>
  </si>
  <si>
    <t>49,973,282원</t>
  </si>
  <si>
    <t>1,456,712원</t>
  </si>
  <si>
    <t>57,944원</t>
  </si>
  <si>
    <t>2010.04.10</t>
  </si>
  <si>
    <t>3,658,734,200원</t>
  </si>
  <si>
    <t>44,618,710원</t>
  </si>
  <si>
    <t>1,505,652원</t>
  </si>
  <si>
    <t>58,927원</t>
  </si>
  <si>
    <t>2010.04.03</t>
  </si>
  <si>
    <t>3,596,522,100원</t>
  </si>
  <si>
    <t>64,223,609원</t>
  </si>
  <si>
    <t>1,437,459원</t>
  </si>
  <si>
    <t>59,423원</t>
  </si>
  <si>
    <t>2010.03.27</t>
  </si>
  <si>
    <t>1,846,674,900원</t>
  </si>
  <si>
    <t>57,708,591원</t>
  </si>
  <si>
    <t>1,523,660원</t>
  </si>
  <si>
    <t>59,315원</t>
  </si>
  <si>
    <t>2010.03.20</t>
  </si>
  <si>
    <t>565,738,895원</t>
  </si>
  <si>
    <t>28,895,267원</t>
  </si>
  <si>
    <t>904,345원</t>
  </si>
  <si>
    <t>43,632원</t>
  </si>
  <si>
    <t>2010.03.13</t>
  </si>
  <si>
    <t>2,684,274,825원</t>
  </si>
  <si>
    <t>42,607,537원</t>
  </si>
  <si>
    <t>1,222,348원</t>
  </si>
  <si>
    <t>46,132원</t>
  </si>
  <si>
    <t>2010.03.06</t>
  </si>
  <si>
    <t>1,598,999,786원</t>
  </si>
  <si>
    <t>26,274,645원</t>
  </si>
  <si>
    <t>1,390,090원</t>
  </si>
  <si>
    <t>60,096원</t>
  </si>
  <si>
    <t>2010.02.27</t>
  </si>
  <si>
    <t>2,317,698,240원</t>
  </si>
  <si>
    <t>64,380,507원</t>
  </si>
  <si>
    <t>1,718,341원</t>
  </si>
  <si>
    <t>64,659원</t>
  </si>
  <si>
    <t>2010.02.20</t>
  </si>
  <si>
    <t>3,912,085,400원</t>
  </si>
  <si>
    <t>88,911,032원</t>
  </si>
  <si>
    <t>1,632,757원</t>
  </si>
  <si>
    <t>66,608원</t>
  </si>
  <si>
    <t>2010.02.13</t>
  </si>
  <si>
    <t>1,956,915,800원</t>
  </si>
  <si>
    <t>38,370,899원</t>
  </si>
  <si>
    <t>1,386,900원</t>
  </si>
  <si>
    <t>56,355원</t>
  </si>
  <si>
    <t>2010.02.06</t>
  </si>
  <si>
    <t>1,581,284,058원</t>
  </si>
  <si>
    <t>43,924,558원</t>
  </si>
  <si>
    <t>1,442,402원</t>
  </si>
  <si>
    <t>56,807원</t>
  </si>
  <si>
    <t>2010.01.30</t>
  </si>
  <si>
    <t>5,528,717,850원</t>
  </si>
  <si>
    <t>68,255,776원</t>
  </si>
  <si>
    <t>1,318,245원</t>
  </si>
  <si>
    <t>52,816원</t>
  </si>
  <si>
    <t>2010.01.23</t>
  </si>
  <si>
    <t>2,791,801,125원</t>
  </si>
  <si>
    <t>64,179,337원</t>
  </si>
  <si>
    <t>1,666,250원</t>
  </si>
  <si>
    <t>64,559원</t>
  </si>
  <si>
    <t>2010.01.16</t>
  </si>
  <si>
    <t>1,192,593,200원</t>
  </si>
  <si>
    <t>48,348,373원</t>
  </si>
  <si>
    <t>1,307,668원</t>
  </si>
  <si>
    <t>57,186원</t>
  </si>
  <si>
    <t>2010.01.09</t>
  </si>
  <si>
    <t>1,524,130,543원</t>
  </si>
  <si>
    <t>61,315,597원</t>
  </si>
  <si>
    <t>1,480,560원</t>
  </si>
  <si>
    <t>57,266원</t>
  </si>
  <si>
    <t>2010.01.02</t>
  </si>
  <si>
    <t>1,678,941,943원</t>
  </si>
  <si>
    <t>61,211,425원</t>
  </si>
  <si>
    <t>1,677,026원</t>
  </si>
  <si>
    <t>64,701원</t>
  </si>
  <si>
    <t>2009.12.26</t>
  </si>
  <si>
    <t>1,842,177,750원</t>
  </si>
  <si>
    <t>59,425,089원</t>
  </si>
  <si>
    <t>1,592,203원</t>
  </si>
  <si>
    <t>62,044원</t>
  </si>
  <si>
    <t>2009.12.19</t>
  </si>
  <si>
    <t>1,465,825,115원</t>
  </si>
  <si>
    <t>45,003,403원</t>
  </si>
  <si>
    <t>1,431,071원</t>
  </si>
  <si>
    <t>59,400원</t>
  </si>
  <si>
    <t>2009.12.12</t>
  </si>
  <si>
    <t>1,581,736,586원</t>
  </si>
  <si>
    <t>49,874,578원</t>
  </si>
  <si>
    <t>1,759,161원</t>
  </si>
  <si>
    <t>66,912원</t>
  </si>
  <si>
    <t>2009.12.05</t>
  </si>
  <si>
    <t>5,351,553,900원</t>
  </si>
  <si>
    <t>45,739,777원</t>
  </si>
  <si>
    <t>1,103,186원</t>
  </si>
  <si>
    <t>49,921원</t>
  </si>
  <si>
    <t>2009.11.28</t>
  </si>
  <si>
    <t>10,697,716,800원</t>
  </si>
  <si>
    <t>50,941,509원</t>
  </si>
  <si>
    <t>1,509,698원</t>
  </si>
  <si>
    <t>57,081원</t>
  </si>
  <si>
    <t>2009.11.21</t>
  </si>
  <si>
    <t>2,531,914,800원</t>
  </si>
  <si>
    <t>45,620,087원</t>
  </si>
  <si>
    <t>1,340,702원</t>
  </si>
  <si>
    <t>53,421원</t>
  </si>
  <si>
    <t>2009.11.14</t>
  </si>
  <si>
    <t>2,615,910,600원</t>
  </si>
  <si>
    <t>52,846,679원</t>
  </si>
  <si>
    <t>1,434,162원</t>
  </si>
  <si>
    <t>58,451원</t>
  </si>
  <si>
    <t>2009.11.07</t>
  </si>
  <si>
    <t>1,729,424,650원</t>
  </si>
  <si>
    <t>66,516,333원</t>
  </si>
  <si>
    <t>1,474,361원</t>
  </si>
  <si>
    <t>60,898원</t>
  </si>
  <si>
    <t>2009.10.31</t>
  </si>
  <si>
    <t>1,473,115,115원</t>
  </si>
  <si>
    <t>50,548,068원</t>
  </si>
  <si>
    <t>1,174,733원</t>
  </si>
  <si>
    <t>51,039원</t>
  </si>
  <si>
    <t>2009.10.24</t>
  </si>
  <si>
    <t>3,566,716,200원</t>
  </si>
  <si>
    <t>54,041,155원</t>
  </si>
  <si>
    <t>1,476,290원</t>
  </si>
  <si>
    <t>59,139원</t>
  </si>
  <si>
    <t>2009.10.17</t>
  </si>
  <si>
    <t>1,286,712,600원</t>
  </si>
  <si>
    <t>46,368,022원</t>
  </si>
  <si>
    <t>1,036,001원</t>
  </si>
  <si>
    <t>46,822원</t>
  </si>
  <si>
    <t>2009.10.10</t>
  </si>
  <si>
    <t>3,472,654,900원</t>
  </si>
  <si>
    <t>39,461,988원</t>
  </si>
  <si>
    <t>1,256,388원</t>
  </si>
  <si>
    <t>50,884원</t>
  </si>
  <si>
    <t>2009.10.03</t>
  </si>
  <si>
    <t>5,313,394,350원</t>
  </si>
  <si>
    <t>65,597,462원</t>
  </si>
  <si>
    <t>1,587,036원</t>
  </si>
  <si>
    <t>62,643원</t>
  </si>
  <si>
    <t>2009.09.26</t>
  </si>
  <si>
    <t>1,157,185,267원</t>
  </si>
  <si>
    <t>46,912,917원</t>
  </si>
  <si>
    <t>1,374,330원</t>
  </si>
  <si>
    <t>56,761원</t>
  </si>
  <si>
    <t>2009.09.19</t>
  </si>
  <si>
    <t>2,145,424,800원</t>
  </si>
  <si>
    <t>74,493,917원</t>
  </si>
  <si>
    <t>1,634,236원</t>
  </si>
  <si>
    <t>66,058원</t>
  </si>
  <si>
    <t>2009.09.12</t>
  </si>
  <si>
    <t>2,124,464,340원</t>
  </si>
  <si>
    <t>52,070,205원</t>
  </si>
  <si>
    <t>1,745,944원</t>
  </si>
  <si>
    <t>65,187원</t>
  </si>
  <si>
    <t>2009.09.05</t>
  </si>
  <si>
    <t>5,290,838,250원</t>
  </si>
  <si>
    <t>60,814,233원</t>
  </si>
  <si>
    <t>1,692,527원</t>
  </si>
  <si>
    <t>65,058원</t>
  </si>
  <si>
    <t>2009.08.29</t>
  </si>
  <si>
    <t>1,732,858,250원</t>
  </si>
  <si>
    <t>59,753,733원</t>
  </si>
  <si>
    <t>1,486,157원</t>
  </si>
  <si>
    <t>58,810원</t>
  </si>
  <si>
    <t>2009.08.22</t>
  </si>
  <si>
    <t>2,583,357,150원</t>
  </si>
  <si>
    <t>59,387,521원</t>
  </si>
  <si>
    <t>1,514,722원</t>
  </si>
  <si>
    <t>62,094원</t>
  </si>
  <si>
    <t>2009.08.15</t>
  </si>
  <si>
    <t>1,101,052,467원</t>
  </si>
  <si>
    <t>71,807,770원</t>
  </si>
  <si>
    <t>1,379,765원</t>
  </si>
  <si>
    <t>57,527원</t>
  </si>
  <si>
    <t>2009.08.08</t>
  </si>
  <si>
    <t>3,353,209,000원</t>
  </si>
  <si>
    <t>45,313,636원</t>
  </si>
  <si>
    <t>1,435,450원</t>
  </si>
  <si>
    <t>56,511원</t>
  </si>
  <si>
    <t>2009.08.01</t>
  </si>
  <si>
    <t>3,299,994,000원</t>
  </si>
  <si>
    <t>44,594,514원</t>
  </si>
  <si>
    <t>1,350,244원</t>
  </si>
  <si>
    <t>50,233원</t>
  </si>
  <si>
    <t>2009.07.25</t>
  </si>
  <si>
    <t>1,456,624,286원</t>
  </si>
  <si>
    <t>44,720,922원</t>
  </si>
  <si>
    <t>1,214,722원</t>
  </si>
  <si>
    <t>53,306원</t>
  </si>
  <si>
    <t>2009.07.18</t>
  </si>
  <si>
    <t>2,017,727,340원</t>
  </si>
  <si>
    <t>64,670,749원</t>
  </si>
  <si>
    <t>1,467,225원</t>
  </si>
  <si>
    <t>61,695원</t>
  </si>
  <si>
    <t>2009.07.11</t>
  </si>
  <si>
    <t>5,203,577,550원</t>
  </si>
  <si>
    <t>45,645,418원</t>
  </si>
  <si>
    <t>1,687,282원</t>
  </si>
  <si>
    <t>68,394원</t>
  </si>
  <si>
    <t>2009.07.04</t>
  </si>
  <si>
    <t>1,467,106,543원</t>
  </si>
  <si>
    <t>74,418,448원</t>
  </si>
  <si>
    <t>1,547,581원</t>
  </si>
  <si>
    <t>60,593원</t>
  </si>
  <si>
    <t>2009.06.27</t>
  </si>
  <si>
    <t>1,717,153,000원</t>
  </si>
  <si>
    <t>59,212,173원</t>
  </si>
  <si>
    <t>1,566,746원</t>
  </si>
  <si>
    <t>63,842원</t>
  </si>
  <si>
    <t>2009.06.20</t>
  </si>
  <si>
    <t>3,454,095,800원</t>
  </si>
  <si>
    <t>59,553,376원</t>
  </si>
  <si>
    <t>1,467,331원</t>
  </si>
  <si>
    <t>61,517원</t>
  </si>
  <si>
    <t>2009.06.13</t>
  </si>
  <si>
    <t>1,497,207,772원</t>
  </si>
  <si>
    <t>52,931,588원</t>
  </si>
  <si>
    <t>1,414,367원</t>
  </si>
  <si>
    <t>59,458원</t>
  </si>
  <si>
    <t>2009.06.06</t>
  </si>
  <si>
    <t>1,439,393,186원</t>
  </si>
  <si>
    <t>47,979,773원</t>
  </si>
  <si>
    <t>1,492,705원</t>
  </si>
  <si>
    <t>59,752원</t>
  </si>
  <si>
    <t>2009.05.30</t>
  </si>
  <si>
    <t>1,096,778,334원</t>
  </si>
  <si>
    <t>51,411,485원</t>
  </si>
  <si>
    <t>1,486,150원</t>
  </si>
  <si>
    <t>60,324원</t>
  </si>
  <si>
    <t>2009.05.23</t>
  </si>
  <si>
    <t>3,383,431,000원</t>
  </si>
  <si>
    <t>43,377,321원</t>
  </si>
  <si>
    <t>1,506,426원</t>
  </si>
  <si>
    <t>62,091원</t>
  </si>
  <si>
    <t>2009.05.16</t>
  </si>
  <si>
    <t>1,257,500,513원</t>
  </si>
  <si>
    <t>50,808,102원</t>
  </si>
  <si>
    <t>1,404,245원</t>
  </si>
  <si>
    <t>56,462원</t>
  </si>
  <si>
    <t>2009.05.09</t>
  </si>
  <si>
    <t>1,685,632,650원</t>
  </si>
  <si>
    <t>56,187,755원</t>
  </si>
  <si>
    <t>1,704,381원</t>
  </si>
  <si>
    <t>61,422원</t>
  </si>
  <si>
    <t>2009.05.02</t>
  </si>
  <si>
    <t>2,037,492,480원</t>
  </si>
  <si>
    <t>60,639,658원</t>
  </si>
  <si>
    <t>1,389,453원</t>
  </si>
  <si>
    <t>56,057원</t>
  </si>
  <si>
    <t>2009.04.25</t>
  </si>
  <si>
    <t>1,523,002,972원</t>
  </si>
  <si>
    <t>57,317,317원</t>
  </si>
  <si>
    <t>1,684,206원</t>
  </si>
  <si>
    <t>67,934원</t>
  </si>
  <si>
    <t>2009.04.18</t>
  </si>
  <si>
    <t>1,550,987,143원</t>
  </si>
  <si>
    <t>50,263,473원</t>
  </si>
  <si>
    <t>1,325,631원</t>
  </si>
  <si>
    <t>60,326원</t>
  </si>
  <si>
    <t>2009.04.11</t>
  </si>
  <si>
    <t>1,359,448,388원</t>
  </si>
  <si>
    <t>48,989,132원</t>
  </si>
  <si>
    <t>1,650,818원</t>
  </si>
  <si>
    <t>60,589원</t>
  </si>
  <si>
    <t>2009.04.04</t>
  </si>
  <si>
    <t>2,165,902,620원</t>
  </si>
  <si>
    <t>40,109,308원</t>
  </si>
  <si>
    <t>1,322,285원</t>
  </si>
  <si>
    <t>55,866원</t>
  </si>
  <si>
    <t>2009.03.28</t>
  </si>
  <si>
    <t>1,162,280,200원</t>
  </si>
  <si>
    <t>54,481,885원</t>
  </si>
  <si>
    <t>1,218,324원</t>
  </si>
  <si>
    <t>50,370원</t>
  </si>
  <si>
    <t>2009.03.21</t>
  </si>
  <si>
    <t>1,830,391,200원</t>
  </si>
  <si>
    <t>55,466,400원</t>
  </si>
  <si>
    <t>1,506,495원</t>
  </si>
  <si>
    <t>58,376원</t>
  </si>
  <si>
    <t>2009.03.14</t>
  </si>
  <si>
    <t>1,819,795,900원</t>
  </si>
  <si>
    <t>60,659,864원</t>
  </si>
  <si>
    <t>1,318,693원</t>
  </si>
  <si>
    <t>54,657원</t>
  </si>
  <si>
    <t>2009.03.07</t>
  </si>
  <si>
    <t>882,674,750원</t>
  </si>
  <si>
    <t>45,265,372원</t>
  </si>
  <si>
    <t>1,421,377원</t>
  </si>
  <si>
    <t>55,515원</t>
  </si>
  <si>
    <t>2009.02.28</t>
  </si>
  <si>
    <t>1,832,134,550원</t>
  </si>
  <si>
    <t>59,101,115원</t>
  </si>
  <si>
    <t>1,372,386원</t>
  </si>
  <si>
    <t>57,177원</t>
  </si>
  <si>
    <t>2009.02.21</t>
  </si>
  <si>
    <t>1,806,122,450원</t>
  </si>
  <si>
    <t>54,730,984원</t>
  </si>
  <si>
    <t>1,435,710원</t>
  </si>
  <si>
    <t>57,677원</t>
  </si>
  <si>
    <t>2009.02.14</t>
  </si>
  <si>
    <t>1,865,130,350원</t>
  </si>
  <si>
    <t>46,628,259원</t>
  </si>
  <si>
    <t>1,518,836원</t>
  </si>
  <si>
    <t>59,710원</t>
  </si>
  <si>
    <t>2009.02.07</t>
  </si>
  <si>
    <t>1,461,025,388원</t>
  </si>
  <si>
    <t>72,149,402원</t>
  </si>
  <si>
    <t>1,657,902원</t>
  </si>
  <si>
    <t>64,085원</t>
  </si>
  <si>
    <t>2009.01.31</t>
  </si>
  <si>
    <t>1,904,544,700원</t>
  </si>
  <si>
    <t>65,673,956원</t>
  </si>
  <si>
    <t>1,300,031원</t>
  </si>
  <si>
    <t>56,158원</t>
  </si>
  <si>
    <t>2009.01.24</t>
  </si>
  <si>
    <t>1,959,136,100원</t>
  </si>
  <si>
    <t>55,975,318원</t>
  </si>
  <si>
    <t>1,535,374원</t>
  </si>
  <si>
    <t>56,960원</t>
  </si>
  <si>
    <t>2009.01.17</t>
  </si>
  <si>
    <t>5,513,067,900원</t>
  </si>
  <si>
    <t>73,507,572원</t>
  </si>
  <si>
    <t>1,699,991원</t>
  </si>
  <si>
    <t>64,412원</t>
  </si>
  <si>
    <t>2009.01.10</t>
  </si>
  <si>
    <t>2,135,659,380원</t>
  </si>
  <si>
    <t>68,450,622원</t>
  </si>
  <si>
    <t>1,546,235원</t>
  </si>
  <si>
    <t>59,833원</t>
  </si>
  <si>
    <t>2009.01.03</t>
  </si>
  <si>
    <t>1,207,436,600원</t>
  </si>
  <si>
    <t>64,684,104원</t>
  </si>
  <si>
    <t>1,311,481원</t>
  </si>
  <si>
    <t>56,531원</t>
  </si>
  <si>
    <t>2008.12.27</t>
  </si>
  <si>
    <t>2,576,258,550원</t>
  </si>
  <si>
    <t>68,700,228원</t>
  </si>
  <si>
    <t>1,517,232원</t>
  </si>
  <si>
    <t>59,672원</t>
  </si>
  <si>
    <t>2008.12.20</t>
  </si>
  <si>
    <t>1,673,586,400원</t>
  </si>
  <si>
    <t>57,709,876원</t>
  </si>
  <si>
    <t>1,197,130원</t>
  </si>
  <si>
    <t>48,967원</t>
  </si>
  <si>
    <t>2008.12.13</t>
  </si>
  <si>
    <t>1,308,728,625원</t>
  </si>
  <si>
    <t>54,530,360원</t>
  </si>
  <si>
    <t>1,641,554원</t>
  </si>
  <si>
    <t>2008.12.06</t>
  </si>
  <si>
    <t>1,660,512,200원</t>
  </si>
  <si>
    <t>69,188,009원</t>
  </si>
  <si>
    <t>1,556,244원</t>
  </si>
  <si>
    <t>60,502원</t>
  </si>
  <si>
    <t>2008.11.29</t>
  </si>
  <si>
    <t>1,715,422,800원</t>
  </si>
  <si>
    <t>65,977,800원</t>
  </si>
  <si>
    <t>1,531,628원</t>
  </si>
  <si>
    <t>61,548원</t>
  </si>
  <si>
    <t>2008.11.22</t>
  </si>
  <si>
    <t>629,017,820원</t>
  </si>
  <si>
    <t>27,112,838원</t>
  </si>
  <si>
    <t>761,892원</t>
  </si>
  <si>
    <t>34,211원</t>
  </si>
  <si>
    <t>2008.11.15</t>
  </si>
  <si>
    <t>1,237,691,063원</t>
  </si>
  <si>
    <t>38,378,018원</t>
  </si>
  <si>
    <t>1,210,752원</t>
  </si>
  <si>
    <t>50,950원</t>
  </si>
  <si>
    <t>2008.11.08</t>
  </si>
  <si>
    <t>1,296,713,325원</t>
  </si>
  <si>
    <t>59,619,004원</t>
  </si>
  <si>
    <t>1,592,036원</t>
  </si>
  <si>
    <t>64,088원</t>
  </si>
  <si>
    <t>2008.11.01</t>
  </si>
  <si>
    <t>901,622,946원</t>
  </si>
  <si>
    <t>66,119,016원</t>
  </si>
  <si>
    <t>1,189,191원</t>
  </si>
  <si>
    <t>47,826원</t>
  </si>
  <si>
    <t>2008.10.25</t>
  </si>
  <si>
    <t>10,232,872,800원</t>
  </si>
  <si>
    <t>63,165,882원</t>
  </si>
  <si>
    <t>1,743,844원</t>
  </si>
  <si>
    <t>63,461원</t>
  </si>
  <si>
    <t>2008.10.18</t>
  </si>
  <si>
    <t>2,587,643,250원</t>
  </si>
  <si>
    <t>61,610,554원</t>
  </si>
  <si>
    <t>1,465,672원</t>
  </si>
  <si>
    <t>58,085원</t>
  </si>
  <si>
    <t>2008.10.11</t>
  </si>
  <si>
    <t>2,102,669,520원</t>
  </si>
  <si>
    <t>76,183,679원</t>
  </si>
  <si>
    <t>1,437,428원</t>
  </si>
  <si>
    <t>61,822원</t>
  </si>
  <si>
    <t>2008.10.04</t>
  </si>
  <si>
    <t>2,008,210,140원</t>
  </si>
  <si>
    <t>49,220,837원</t>
  </si>
  <si>
    <t>1,215,330원</t>
  </si>
  <si>
    <t>50,589원</t>
  </si>
  <si>
    <t>2008.09.27</t>
  </si>
  <si>
    <t>1,661,646,150원</t>
  </si>
  <si>
    <t>44,909,356원</t>
  </si>
  <si>
    <t>1,165,250원</t>
  </si>
  <si>
    <t>53,519원</t>
  </si>
  <si>
    <t>2008.09.20</t>
  </si>
  <si>
    <t>1,672,749,000원</t>
  </si>
  <si>
    <t>57,681,000원</t>
  </si>
  <si>
    <t>1,444,516원</t>
  </si>
  <si>
    <t>59,459원</t>
  </si>
  <si>
    <t>2008.09.13</t>
  </si>
  <si>
    <t>5,472,167,250원</t>
  </si>
  <si>
    <t>41,455,813원</t>
  </si>
  <si>
    <t>1,608,515원</t>
  </si>
  <si>
    <t>61,360원</t>
  </si>
  <si>
    <t>2008.09.06</t>
  </si>
  <si>
    <t>1,447,385,015원</t>
  </si>
  <si>
    <t>35,927,997원</t>
  </si>
  <si>
    <t>1,328,573원</t>
  </si>
  <si>
    <t>51,361원</t>
  </si>
  <si>
    <t>2008.08.30</t>
  </si>
  <si>
    <t>836,092,425원</t>
  </si>
  <si>
    <t>49,181,908원</t>
  </si>
  <si>
    <t>1,180,922원</t>
  </si>
  <si>
    <t>47,646원</t>
  </si>
  <si>
    <t>2008.08.23</t>
  </si>
  <si>
    <t>1,483,772,529원</t>
  </si>
  <si>
    <t>59,691,999원</t>
  </si>
  <si>
    <t>1,548,362원</t>
  </si>
  <si>
    <t>59,575원</t>
  </si>
  <si>
    <t>2008.08.16</t>
  </si>
  <si>
    <t>9,909,778,500원</t>
  </si>
  <si>
    <t>41,290,744원</t>
  </si>
  <si>
    <t>1,220,717원</t>
  </si>
  <si>
    <t>51,970원</t>
  </si>
  <si>
    <t>2008.08.09</t>
  </si>
  <si>
    <t>5,056,668,750원</t>
  </si>
  <si>
    <t>60,198,438원</t>
  </si>
  <si>
    <t>1,322,005원</t>
  </si>
  <si>
    <t>55,032원</t>
  </si>
  <si>
    <t>2008.08.02</t>
  </si>
  <si>
    <t>3,066,088,275원</t>
  </si>
  <si>
    <t>46,243,415원</t>
  </si>
  <si>
    <t>1,186,303원</t>
  </si>
  <si>
    <t>54,498원</t>
  </si>
  <si>
    <t>2008.07.26</t>
  </si>
  <si>
    <t>62,969,875원</t>
  </si>
  <si>
    <t>1,616,207원</t>
  </si>
  <si>
    <t>59,131원</t>
  </si>
  <si>
    <t>2008.07.19</t>
  </si>
  <si>
    <t>2,406,504,975원</t>
  </si>
  <si>
    <t>61,705,256원</t>
  </si>
  <si>
    <t>56,496원</t>
  </si>
  <si>
    <t>2008.07.12</t>
  </si>
  <si>
    <t>1,656,764,400원</t>
  </si>
  <si>
    <t>78,893,543원</t>
  </si>
  <si>
    <t>1,435,672원</t>
  </si>
  <si>
    <t>54,268원</t>
  </si>
  <si>
    <t>2008.07.05</t>
  </si>
  <si>
    <t>720,373,950원</t>
  </si>
  <si>
    <t>45,428,988원</t>
  </si>
  <si>
    <t>995,778원</t>
  </si>
  <si>
    <t>50,256원</t>
  </si>
  <si>
    <t>2008.06.28</t>
  </si>
  <si>
    <t>1,450,585,200원</t>
  </si>
  <si>
    <t>43,393,575원</t>
  </si>
  <si>
    <t>1,379,258원</t>
  </si>
  <si>
    <t>54,144원</t>
  </si>
  <si>
    <t>2008.06.21</t>
  </si>
  <si>
    <t>2,149,214,424원</t>
  </si>
  <si>
    <t>51,251,650원</t>
  </si>
  <si>
    <t>1,361,059원</t>
  </si>
  <si>
    <t>58,573원</t>
  </si>
  <si>
    <t>2008.06.14</t>
  </si>
  <si>
    <t>63,761,694원</t>
  </si>
  <si>
    <t>1,501,748원</t>
  </si>
  <si>
    <t>58,541원</t>
  </si>
  <si>
    <t>2008.06.07</t>
  </si>
  <si>
    <t>2,357,261,550원</t>
  </si>
  <si>
    <t>65,479,488원</t>
  </si>
  <si>
    <t>1,488,171원</t>
  </si>
  <si>
    <t>62,553원</t>
  </si>
  <si>
    <t>2008.05.31</t>
  </si>
  <si>
    <t>1,328,657,100원</t>
  </si>
  <si>
    <t>41,894,594원</t>
  </si>
  <si>
    <t>1,165,489원</t>
  </si>
  <si>
    <t>51,161원</t>
  </si>
  <si>
    <t>2008.05.24</t>
  </si>
  <si>
    <t>3,236,566,300원</t>
  </si>
  <si>
    <t>59,936,413원</t>
  </si>
  <si>
    <t>1,566,586원</t>
  </si>
  <si>
    <t>66,246원</t>
  </si>
  <si>
    <t>2008.05.17</t>
  </si>
  <si>
    <t>3,164,370,100원</t>
  </si>
  <si>
    <t>60,853,272원</t>
  </si>
  <si>
    <t>1,555,738원</t>
  </si>
  <si>
    <t>61,705원</t>
  </si>
  <si>
    <t>2008.05.10</t>
  </si>
  <si>
    <t>3,117,640,300원</t>
  </si>
  <si>
    <t>111,344,297원</t>
  </si>
  <si>
    <t>1,632,273원</t>
  </si>
  <si>
    <t>61,691원</t>
  </si>
  <si>
    <t>2008.05.03</t>
  </si>
  <si>
    <t>3,137,224,600원</t>
  </si>
  <si>
    <t>65,358,846원</t>
  </si>
  <si>
    <t>1,478,429원</t>
  </si>
  <si>
    <t>59,206원</t>
  </si>
  <si>
    <t>2008.04.26</t>
  </si>
  <si>
    <t>1,322,052,643원</t>
  </si>
  <si>
    <t>48,199,836원</t>
  </si>
  <si>
    <t>1,012,735원</t>
  </si>
  <si>
    <t>46,530원</t>
  </si>
  <si>
    <t>2008.04.19</t>
  </si>
  <si>
    <t>1,554,683,200원</t>
  </si>
  <si>
    <t>42,018,465원</t>
  </si>
  <si>
    <t>1,042,712원</t>
  </si>
  <si>
    <t>41,713원</t>
  </si>
  <si>
    <t>2008.04.12</t>
  </si>
  <si>
    <t>1,355,258,529원</t>
  </si>
  <si>
    <t>58,560,554원</t>
  </si>
  <si>
    <t>1,380,904원</t>
  </si>
  <si>
    <t>58,653원</t>
  </si>
  <si>
    <t>2008.04.05</t>
  </si>
  <si>
    <t>1,914,205,320원</t>
  </si>
  <si>
    <t>59,080,412원</t>
  </si>
  <si>
    <t>1,466,150원</t>
  </si>
  <si>
    <t>57,566원</t>
  </si>
  <si>
    <t>2008.03.29</t>
  </si>
  <si>
    <t>3,186,530,000원</t>
  </si>
  <si>
    <t>59,009,815원</t>
  </si>
  <si>
    <t>1,463,054원</t>
  </si>
  <si>
    <t>57,268원</t>
  </si>
  <si>
    <t>2008.03.22</t>
  </si>
  <si>
    <t>3,272,627,800원</t>
  </si>
  <si>
    <t>52,784,320원</t>
  </si>
  <si>
    <t>1,482,169원</t>
  </si>
  <si>
    <t>59,211원</t>
  </si>
  <si>
    <t>2008.03.15</t>
  </si>
  <si>
    <t>3,312,569,000원</t>
  </si>
  <si>
    <t>53,428,533원</t>
  </si>
  <si>
    <t>1,426,602원</t>
  </si>
  <si>
    <t>55,308원</t>
  </si>
  <si>
    <t>2008.03.08</t>
  </si>
  <si>
    <t>10,044,066,900원</t>
  </si>
  <si>
    <t>88,105,850원</t>
  </si>
  <si>
    <t>1,689,215원</t>
  </si>
  <si>
    <t>64,813원</t>
  </si>
  <si>
    <t>2008.03.01</t>
  </si>
  <si>
    <t>2,505,085,575원</t>
  </si>
  <si>
    <t>45,136,678원</t>
  </si>
  <si>
    <t>1,331,784원</t>
  </si>
  <si>
    <t>58,277원</t>
  </si>
  <si>
    <t>2008.02.23</t>
  </si>
  <si>
    <t>3,339,543,100원</t>
  </si>
  <si>
    <t>79,512,931원</t>
  </si>
  <si>
    <t>1,523,515원</t>
  </si>
  <si>
    <t>59,431원</t>
  </si>
  <si>
    <t>2008.02.16</t>
  </si>
  <si>
    <t>1,104,622,800원</t>
  </si>
  <si>
    <t>42,485,493원</t>
  </si>
  <si>
    <t>1,209,442원</t>
  </si>
  <si>
    <t>52,419원</t>
  </si>
  <si>
    <t>2008.02.09</t>
  </si>
  <si>
    <t>1,565,918,150원</t>
  </si>
  <si>
    <t>55,925,649원</t>
  </si>
  <si>
    <t>1,246,751원</t>
  </si>
  <si>
    <t>52,709원</t>
  </si>
  <si>
    <t>2008.02.02</t>
  </si>
  <si>
    <t>1,927,830,060원</t>
  </si>
  <si>
    <t>50,203,908원</t>
  </si>
  <si>
    <t>1,293,499원</t>
  </si>
  <si>
    <t>53,724원</t>
  </si>
  <si>
    <t>2008.01.26</t>
  </si>
  <si>
    <t>1,961,399,940원</t>
  </si>
  <si>
    <t>74,295,453원</t>
  </si>
  <si>
    <t>1,611,933원</t>
  </si>
  <si>
    <t>64,715원</t>
  </si>
  <si>
    <t>2008.01.19</t>
  </si>
  <si>
    <t>1,350,954,515원</t>
  </si>
  <si>
    <t>45,031,818원</t>
  </si>
  <si>
    <t>1,157,206원</t>
  </si>
  <si>
    <t>50,960원</t>
  </si>
  <si>
    <t>2008.01.12</t>
  </si>
  <si>
    <t>3,257,663,300원</t>
  </si>
  <si>
    <t>58,172,559원</t>
  </si>
  <si>
    <t>1,427,548원</t>
  </si>
  <si>
    <t>59,122원</t>
  </si>
  <si>
    <t>2008.01.05</t>
  </si>
  <si>
    <t>3,207,211,700원</t>
  </si>
  <si>
    <t>44,544,607원</t>
  </si>
  <si>
    <t>1,343,054원</t>
  </si>
  <si>
    <t>54,526원</t>
  </si>
  <si>
    <t>2007.12.29</t>
  </si>
  <si>
    <t>1,200,838,575원</t>
  </si>
  <si>
    <t>84,269,374원</t>
  </si>
  <si>
    <t>1,585,266원</t>
  </si>
  <si>
    <t>60,459원</t>
  </si>
  <si>
    <t>2007.12.22</t>
  </si>
  <si>
    <t>1,344,889,200원</t>
  </si>
  <si>
    <t>58,112,497원</t>
  </si>
  <si>
    <t>1,498,604원</t>
  </si>
  <si>
    <t>62,642원</t>
  </si>
  <si>
    <t>2007.12.15</t>
  </si>
  <si>
    <t>1,551,704,900원</t>
  </si>
  <si>
    <t>57,470,552원</t>
  </si>
  <si>
    <t>1,656,036원</t>
  </si>
  <si>
    <t>61,466원</t>
  </si>
  <si>
    <t>2007.12.08</t>
  </si>
  <si>
    <t>4,518,741,600원</t>
  </si>
  <si>
    <t>71,726,058원</t>
  </si>
  <si>
    <t>1,361,888원</t>
  </si>
  <si>
    <t>54,966원</t>
  </si>
  <si>
    <t>2007.12.01</t>
  </si>
  <si>
    <t>3,192,299,100원</t>
  </si>
  <si>
    <t>49,879,674원</t>
  </si>
  <si>
    <t>1,445,788원</t>
  </si>
  <si>
    <t>56,717원</t>
  </si>
  <si>
    <t>2007.11.24</t>
  </si>
  <si>
    <t>2,310,085,575원</t>
  </si>
  <si>
    <t>59,232,964원</t>
  </si>
  <si>
    <t>1,199,422원</t>
  </si>
  <si>
    <t>52,871원</t>
  </si>
  <si>
    <t>2007.11.17</t>
  </si>
  <si>
    <t>4,838,533,500원</t>
  </si>
  <si>
    <t>64,513,780원</t>
  </si>
  <si>
    <t>1,565,869원</t>
  </si>
  <si>
    <t>64,000원</t>
  </si>
  <si>
    <t>2007.11.10</t>
  </si>
  <si>
    <t>2,426,434,350원</t>
  </si>
  <si>
    <t>57,772,247원</t>
  </si>
  <si>
    <t>938,297원</t>
  </si>
  <si>
    <t>59,213원</t>
  </si>
  <si>
    <t>2007.11.03</t>
  </si>
  <si>
    <t>2,391,377,025원</t>
  </si>
  <si>
    <t>88,569,520원</t>
  </si>
  <si>
    <t>1,292,986원</t>
  </si>
  <si>
    <t>54,996원</t>
  </si>
  <si>
    <t>2007.10.27</t>
  </si>
  <si>
    <t>4,891,017,000원</t>
  </si>
  <si>
    <t>47,951,148원</t>
  </si>
  <si>
    <t>1,367,735원</t>
  </si>
  <si>
    <t>57,230원</t>
  </si>
  <si>
    <t>2007.10.20</t>
  </si>
  <si>
    <t>1,598,618,550원</t>
  </si>
  <si>
    <t>122,970,658원</t>
  </si>
  <si>
    <t>1,516,716원</t>
  </si>
  <si>
    <t>57,689원</t>
  </si>
  <si>
    <t>2007.10.13</t>
  </si>
  <si>
    <t>9,741,015,900원</t>
  </si>
  <si>
    <t>49,197,050원</t>
  </si>
  <si>
    <t>1,325,309원</t>
  </si>
  <si>
    <t>54,852원</t>
  </si>
  <si>
    <t>2007.10.06</t>
  </si>
  <si>
    <t>2,466,189,525원</t>
  </si>
  <si>
    <t>82,206,318원</t>
  </si>
  <si>
    <t>1,406,439원</t>
  </si>
  <si>
    <t>57,604원</t>
  </si>
  <si>
    <t>2007.09.29</t>
  </si>
  <si>
    <t>1,391,089,715원</t>
  </si>
  <si>
    <t>67,622,417원</t>
  </si>
  <si>
    <t>1,493,044원</t>
  </si>
  <si>
    <t>62,547원</t>
  </si>
  <si>
    <t>2007.09.22</t>
  </si>
  <si>
    <t>1,282,616,400원</t>
  </si>
  <si>
    <t>42,753,880원</t>
  </si>
  <si>
    <t>1,376,937원</t>
  </si>
  <si>
    <t>55,153원</t>
  </si>
  <si>
    <t>2007.09.15</t>
  </si>
  <si>
    <t>1,994,726,280원</t>
  </si>
  <si>
    <t>97,780,700원</t>
  </si>
  <si>
    <t>1,581,610원</t>
  </si>
  <si>
    <t>64,771원</t>
  </si>
  <si>
    <t>2007.09.08</t>
  </si>
  <si>
    <t>1,663,568,700원</t>
  </si>
  <si>
    <t>57,364,438원</t>
  </si>
  <si>
    <t>1,423,070원</t>
  </si>
  <si>
    <t>59,378원</t>
  </si>
  <si>
    <t>2007.09.01</t>
  </si>
  <si>
    <t>1,227,479,363원</t>
  </si>
  <si>
    <t>71,158,224원</t>
  </si>
  <si>
    <t>1,417,004원</t>
  </si>
  <si>
    <t>55,624원</t>
  </si>
  <si>
    <t>2007.08.25</t>
  </si>
  <si>
    <t>1,669,313,900원</t>
  </si>
  <si>
    <t>57,562,549원</t>
  </si>
  <si>
    <t>1,638,189원</t>
  </si>
  <si>
    <t>63,856원</t>
  </si>
  <si>
    <t>2007.08.18</t>
  </si>
  <si>
    <t>1,911,774,240원</t>
  </si>
  <si>
    <t>61,274,816원</t>
  </si>
  <si>
    <t>1,231,179원</t>
  </si>
  <si>
    <t>53,462원</t>
  </si>
  <si>
    <t>2007.08.11</t>
  </si>
  <si>
    <t>1,382,583,129원</t>
  </si>
  <si>
    <t>46,086,105원</t>
  </si>
  <si>
    <t>1,477,119원</t>
  </si>
  <si>
    <t>56,159원</t>
  </si>
  <si>
    <t>2007.08.04</t>
  </si>
  <si>
    <t>9,121,583,100원</t>
  </si>
  <si>
    <t>60,810,554원</t>
  </si>
  <si>
    <t>1,387,103원</t>
  </si>
  <si>
    <t>55,353원</t>
  </si>
  <si>
    <t>2007.07.28</t>
  </si>
  <si>
    <t>2,408,850,000원</t>
  </si>
  <si>
    <t>55,375,863원</t>
  </si>
  <si>
    <t>1,474,656원</t>
  </si>
  <si>
    <t>59,418원</t>
  </si>
  <si>
    <t>2007.07.21</t>
  </si>
  <si>
    <t>1,234,542,375원</t>
  </si>
  <si>
    <t>45,723,792원</t>
  </si>
  <si>
    <t>1,322,134원</t>
  </si>
  <si>
    <t>54,286원</t>
  </si>
  <si>
    <t>2007.07.14</t>
  </si>
  <si>
    <t>2,552,016,300원</t>
  </si>
  <si>
    <t>50,039,536원</t>
  </si>
  <si>
    <t>1,759,405원</t>
  </si>
  <si>
    <t>63,267원</t>
  </si>
  <si>
    <t>2007.07.07</t>
  </si>
  <si>
    <t>5,098,251,450원</t>
  </si>
  <si>
    <t>60,693,470원</t>
  </si>
  <si>
    <t>1,567,728원</t>
  </si>
  <si>
    <t>59,238원</t>
  </si>
  <si>
    <t>2007.06.30</t>
  </si>
  <si>
    <t>1,134,140,167원</t>
  </si>
  <si>
    <t>58,662,423원</t>
  </si>
  <si>
    <t>1,570,832원</t>
  </si>
  <si>
    <t>60,921원</t>
  </si>
  <si>
    <t>2007.06.23</t>
  </si>
  <si>
    <t>1,121,660,567원</t>
  </si>
  <si>
    <t>58,016,926원</t>
  </si>
  <si>
    <t>1,578,322원</t>
  </si>
  <si>
    <t>61,640원</t>
  </si>
  <si>
    <t>2007.06.16</t>
  </si>
  <si>
    <t>1,440,630,729원</t>
  </si>
  <si>
    <t>43,095,792원</t>
  </si>
  <si>
    <t>1,530,725원</t>
  </si>
  <si>
    <t>58,626원</t>
  </si>
  <si>
    <t>2007.06.09</t>
  </si>
  <si>
    <t>5,030,040,150원</t>
  </si>
  <si>
    <t>40,894,636원</t>
  </si>
  <si>
    <t>1,602,945원</t>
  </si>
  <si>
    <t>61,553원</t>
  </si>
  <si>
    <t>2007.06.02</t>
  </si>
  <si>
    <t>3,433,330,100원</t>
  </si>
  <si>
    <t>59,195,347원</t>
  </si>
  <si>
    <t>1,457,271원</t>
  </si>
  <si>
    <t>57,657원</t>
  </si>
  <si>
    <t>2007.05.26</t>
  </si>
  <si>
    <t>2,519,743,875원</t>
  </si>
  <si>
    <t>73,036,055원</t>
  </si>
  <si>
    <t>1,601,363원</t>
  </si>
  <si>
    <t>61,167원</t>
  </si>
  <si>
    <t>2007.05.19</t>
  </si>
  <si>
    <t>999,153,750원</t>
  </si>
  <si>
    <t>64,048,318원</t>
  </si>
  <si>
    <t>1,307,109원</t>
  </si>
  <si>
    <t>53,259원</t>
  </si>
  <si>
    <t>2007.05.12</t>
  </si>
  <si>
    <t>1,110,918,400원</t>
  </si>
  <si>
    <t>92,576,534원</t>
  </si>
  <si>
    <t>1,314,178원</t>
  </si>
  <si>
    <t>51,274원</t>
  </si>
  <si>
    <t>2007.05.05</t>
  </si>
  <si>
    <t>1,088,365,900원</t>
  </si>
  <si>
    <t>85,923,624원</t>
  </si>
  <si>
    <t>1,288,516원</t>
  </si>
  <si>
    <t>55,051원</t>
  </si>
  <si>
    <t>2007.04.28</t>
  </si>
  <si>
    <t>1,292,929,163원</t>
  </si>
  <si>
    <t>68,956,222원</t>
  </si>
  <si>
    <t>1,662,397원</t>
  </si>
  <si>
    <t>61,190원</t>
  </si>
  <si>
    <t>2007.04.21</t>
  </si>
  <si>
    <t>1,451,441,100원</t>
  </si>
  <si>
    <t>62,716,591원</t>
  </si>
  <si>
    <t>1,290,662원</t>
  </si>
  <si>
    <t>50,156원</t>
  </si>
  <si>
    <t>2007.04.14</t>
  </si>
  <si>
    <t>1,146,700,334원</t>
  </si>
  <si>
    <t>44,103,859원</t>
  </si>
  <si>
    <t>1,285,539원</t>
  </si>
  <si>
    <t>52,122원</t>
  </si>
  <si>
    <t>2007.04.07</t>
  </si>
  <si>
    <t>5,253,542,400원</t>
  </si>
  <si>
    <t>72,965,867원</t>
  </si>
  <si>
    <t>1,587,653원</t>
  </si>
  <si>
    <t>61,811원</t>
  </si>
  <si>
    <t>2007.03.31</t>
  </si>
  <si>
    <t>1,744,100,150원</t>
  </si>
  <si>
    <t>45,897,373원</t>
  </si>
  <si>
    <t>1,336,476원</t>
  </si>
  <si>
    <t>54,439원</t>
  </si>
  <si>
    <t>2007.03.24</t>
  </si>
  <si>
    <t>1,777,201,800원</t>
  </si>
  <si>
    <t>43,346,386원</t>
  </si>
  <si>
    <t>1,380,888원</t>
  </si>
  <si>
    <t>54,448원</t>
  </si>
  <si>
    <t>2007.03.17</t>
  </si>
  <si>
    <t>1,808,969,950원</t>
  </si>
  <si>
    <t>69,575,768원</t>
  </si>
  <si>
    <t>1,562,151원</t>
  </si>
  <si>
    <t>59,753원</t>
  </si>
  <si>
    <t>2007.03.10</t>
  </si>
  <si>
    <t>1,498,170,600원</t>
  </si>
  <si>
    <t>44,817,070원</t>
  </si>
  <si>
    <t>1,234,369원</t>
  </si>
  <si>
    <t>51,782원</t>
  </si>
  <si>
    <t>2007.03.03</t>
  </si>
  <si>
    <t>2,275,193,820원</t>
  </si>
  <si>
    <t>57,454,390원</t>
  </si>
  <si>
    <t>1,715,833원</t>
  </si>
  <si>
    <t>66,418원</t>
  </si>
  <si>
    <t>2007.02.24</t>
  </si>
  <si>
    <t>1,800,104,250원</t>
  </si>
  <si>
    <t>40,911,461원</t>
  </si>
  <si>
    <t>1,119,468원</t>
  </si>
  <si>
    <t>47,711원</t>
  </si>
  <si>
    <t>2007.02.17</t>
  </si>
  <si>
    <t>1,958,094,950원</t>
  </si>
  <si>
    <t>69,931,963원</t>
  </si>
  <si>
    <t>1,486,785원</t>
  </si>
  <si>
    <t>58,216원</t>
  </si>
  <si>
    <t>2007.02.10</t>
  </si>
  <si>
    <t>1,208,409,167원</t>
  </si>
  <si>
    <t>44,210,092원</t>
  </si>
  <si>
    <t>1,402,952원</t>
  </si>
  <si>
    <t>56,743원</t>
  </si>
  <si>
    <t>2007.02.03</t>
  </si>
  <si>
    <t>2,779,075,800원</t>
  </si>
  <si>
    <t>71,258,354원</t>
  </si>
  <si>
    <t>1,540,081원</t>
  </si>
  <si>
    <t>61,255원</t>
  </si>
  <si>
    <t>2007.01.27</t>
  </si>
  <si>
    <t>1,611,246,172원</t>
  </si>
  <si>
    <t>64,820,249원</t>
  </si>
  <si>
    <t>1,558,696원</t>
  </si>
  <si>
    <t>58,601원</t>
  </si>
  <si>
    <t>2007.01.20</t>
  </si>
  <si>
    <t>848,506,108원</t>
  </si>
  <si>
    <t>29,181,427원</t>
  </si>
  <si>
    <t>703,840원</t>
  </si>
  <si>
    <t>46,441원</t>
  </si>
  <si>
    <t>2007.01.13</t>
  </si>
  <si>
    <t>1,587,689,615원</t>
  </si>
  <si>
    <t>57,884,518원</t>
  </si>
  <si>
    <t>1,484,219원</t>
  </si>
  <si>
    <t>56,218원</t>
  </si>
  <si>
    <t>2007.01.06</t>
  </si>
  <si>
    <t>1,406,980,875원</t>
  </si>
  <si>
    <t>52,110,403원</t>
  </si>
  <si>
    <t>1,309,124원</t>
  </si>
  <si>
    <t>53,433원</t>
  </si>
  <si>
    <t>2006.12.30</t>
  </si>
  <si>
    <t>1,376,678,025원</t>
  </si>
  <si>
    <t>55,623,355원</t>
  </si>
  <si>
    <t>928,463원</t>
  </si>
  <si>
    <t>38,462원</t>
  </si>
  <si>
    <t>2006.12.23</t>
  </si>
  <si>
    <t>2,660,747,250원</t>
  </si>
  <si>
    <t>49,273,098원</t>
  </si>
  <si>
    <t>1,444,489원</t>
  </si>
  <si>
    <t>55,382원</t>
  </si>
  <si>
    <t>2006.12.16</t>
  </si>
  <si>
    <t>1,035,800,250원</t>
  </si>
  <si>
    <t>59,528,750원</t>
  </si>
  <si>
    <t>1,319,828원</t>
  </si>
  <si>
    <t>53,295원</t>
  </si>
  <si>
    <t>2006.12.09</t>
  </si>
  <si>
    <t>5,139,085,950원</t>
  </si>
  <si>
    <t>37,239,754원</t>
  </si>
  <si>
    <t>1,319,745원</t>
  </si>
  <si>
    <t>53,262원</t>
  </si>
  <si>
    <t>2006.12.02</t>
  </si>
  <si>
    <t>1,660,896,350원</t>
  </si>
  <si>
    <t>48,849,893원</t>
  </si>
  <si>
    <t>1,223,046원</t>
  </si>
  <si>
    <t>50,351원</t>
  </si>
  <si>
    <t>2006.11.25</t>
  </si>
  <si>
    <t>1,760,767,400원</t>
  </si>
  <si>
    <t>51,787,277원</t>
  </si>
  <si>
    <t>1,438,536원</t>
  </si>
  <si>
    <t>54,787원</t>
  </si>
  <si>
    <t>2006.11.18</t>
  </si>
  <si>
    <t>2,104,673,760원</t>
  </si>
  <si>
    <t>47,402,563원</t>
  </si>
  <si>
    <t>1,457,935원</t>
  </si>
  <si>
    <t>57,627원</t>
  </si>
  <si>
    <t>2006.11.11</t>
  </si>
  <si>
    <t>2,032,859,340원</t>
  </si>
  <si>
    <t>47,056,930원</t>
  </si>
  <si>
    <t>1,093,641원</t>
  </si>
  <si>
    <t>50,992원</t>
  </si>
  <si>
    <t>2006.11.04</t>
  </si>
  <si>
    <t>1,835,221,800원</t>
  </si>
  <si>
    <t>87,391,515원</t>
  </si>
  <si>
    <t>1,671,423원</t>
  </si>
  <si>
    <t>65,466원</t>
  </si>
  <si>
    <t>2006.10.28</t>
  </si>
  <si>
    <t>1,358,347,125원</t>
  </si>
  <si>
    <t>78,744,761원</t>
  </si>
  <si>
    <t>1,534,856원</t>
  </si>
  <si>
    <t>62,837원</t>
  </si>
  <si>
    <t>2006.10.21</t>
  </si>
  <si>
    <t>2,164,564,740원</t>
  </si>
  <si>
    <t>41,948,930원</t>
  </si>
  <si>
    <t>1,358,287원</t>
  </si>
  <si>
    <t>53,913원</t>
  </si>
  <si>
    <t>2006.10.14</t>
  </si>
  <si>
    <t>1,893,391,700원</t>
  </si>
  <si>
    <t>47,334,793원</t>
  </si>
  <si>
    <t>1,536,844원</t>
  </si>
  <si>
    <t>60,558원</t>
  </si>
  <si>
    <t>2006.10.07</t>
  </si>
  <si>
    <t>9,719,465,400원</t>
  </si>
  <si>
    <t>43,781,376원</t>
  </si>
  <si>
    <t>1,202,607원</t>
  </si>
  <si>
    <t>53,073원</t>
  </si>
  <si>
    <t>2006.09.30</t>
  </si>
  <si>
    <t>1,344,616,613원</t>
  </si>
  <si>
    <t>30,910,727원</t>
  </si>
  <si>
    <t>1,292,590원</t>
  </si>
  <si>
    <t>54,137원</t>
  </si>
  <si>
    <t>2006.09.23</t>
  </si>
  <si>
    <t>5,344,252,200원</t>
  </si>
  <si>
    <t>77,452,931원</t>
  </si>
  <si>
    <t>1,698,206원</t>
  </si>
  <si>
    <t>64,281원</t>
  </si>
  <si>
    <t>2006.09.16</t>
  </si>
  <si>
    <t>1,797,855,050원</t>
  </si>
  <si>
    <t>71,914,202원</t>
  </si>
  <si>
    <t>1,712,243원</t>
  </si>
  <si>
    <t>64,564원</t>
  </si>
  <si>
    <t>2006.09.09</t>
  </si>
  <si>
    <t>1,803,018,300원</t>
  </si>
  <si>
    <t>42,929,008원</t>
  </si>
  <si>
    <t>1,467,062원</t>
  </si>
  <si>
    <t>61,588원</t>
  </si>
  <si>
    <t>2006.09.02</t>
  </si>
  <si>
    <t>727,876,520원</t>
  </si>
  <si>
    <t>67,395,975원</t>
  </si>
  <si>
    <t>1,198,743원</t>
  </si>
  <si>
    <t>62,663원</t>
  </si>
  <si>
    <t>2006.08.26</t>
  </si>
  <si>
    <t>918,992,591원</t>
  </si>
  <si>
    <t>25,527,572원</t>
  </si>
  <si>
    <t>996,346원</t>
  </si>
  <si>
    <t>47,916원</t>
  </si>
  <si>
    <t>2006.08.19</t>
  </si>
  <si>
    <t>2,650,567,875원</t>
  </si>
  <si>
    <t>84,145,012원</t>
  </si>
  <si>
    <t>1,648,364원</t>
  </si>
  <si>
    <t>65,985원</t>
  </si>
  <si>
    <t>2006.08.12</t>
  </si>
  <si>
    <t>3,404,449,700원</t>
  </si>
  <si>
    <t>85,111,243원</t>
  </si>
  <si>
    <t>1,499,758원</t>
  </si>
  <si>
    <t>58,059원</t>
  </si>
  <si>
    <t>2006.08.05</t>
  </si>
  <si>
    <t>2,445,348,375원</t>
  </si>
  <si>
    <t>42,900,849원</t>
  </si>
  <si>
    <t>1,484,729원</t>
  </si>
  <si>
    <t>58,467원</t>
  </si>
  <si>
    <t>2006.07.29</t>
  </si>
  <si>
    <t>2,577,114,675원</t>
  </si>
  <si>
    <t>74,698,977원</t>
  </si>
  <si>
    <t>1,500,504원</t>
  </si>
  <si>
    <t>57,606원</t>
  </si>
  <si>
    <t>2006.07.22</t>
  </si>
  <si>
    <t>1,784,159,450원</t>
  </si>
  <si>
    <t>54,065,438원</t>
  </si>
  <si>
    <t>1,756,063원</t>
  </si>
  <si>
    <t>66,337원</t>
  </si>
  <si>
    <t>2006.07.15</t>
  </si>
  <si>
    <t>3,461,775,100원</t>
  </si>
  <si>
    <t>52,451,138원</t>
  </si>
  <si>
    <t>1,595,289원</t>
  </si>
  <si>
    <t>66,327원</t>
  </si>
  <si>
    <t>2006.07.08</t>
  </si>
  <si>
    <t>3,501,405,200원</t>
  </si>
  <si>
    <t>53,051,594원</t>
  </si>
  <si>
    <t>1,326,290원</t>
  </si>
  <si>
    <t>57,188원</t>
  </si>
  <si>
    <t>2006.07.01</t>
  </si>
  <si>
    <t>1,544,733,900원</t>
  </si>
  <si>
    <t>94,852,082원</t>
  </si>
  <si>
    <t>1,438,300원</t>
  </si>
  <si>
    <t>60,295원</t>
  </si>
  <si>
    <t>2006.06.24</t>
  </si>
  <si>
    <t>1,187,882,600원</t>
  </si>
  <si>
    <t>38,735,303원</t>
  </si>
  <si>
    <t>1,524,230원</t>
  </si>
  <si>
    <t>60,849원</t>
  </si>
  <si>
    <t>2006.06.17</t>
  </si>
  <si>
    <t>3,522,485,800원</t>
  </si>
  <si>
    <t>51,801,262원</t>
  </si>
  <si>
    <t>1,434,237원</t>
  </si>
  <si>
    <t>53,422원</t>
  </si>
  <si>
    <t>2006.06.10</t>
  </si>
  <si>
    <t>1,747,753,050원</t>
  </si>
  <si>
    <t>56,379,131원</t>
  </si>
  <si>
    <t>1,313,113원</t>
  </si>
  <si>
    <t>55,183원</t>
  </si>
  <si>
    <t>2006.06.03</t>
  </si>
  <si>
    <t>1,777,221,500원</t>
  </si>
  <si>
    <t>71,088,860원</t>
  </si>
  <si>
    <t>1,373,433원</t>
  </si>
  <si>
    <t>52,944원</t>
  </si>
  <si>
    <t>2006.05.27</t>
  </si>
  <si>
    <t>3,721,439,400원</t>
  </si>
  <si>
    <t>42,289,085원</t>
  </si>
  <si>
    <t>1,515,245원</t>
  </si>
  <si>
    <t>63,071원</t>
  </si>
  <si>
    <t>2006.05.20</t>
  </si>
  <si>
    <t>1,941,763,300원</t>
  </si>
  <si>
    <t>80,906,805원</t>
  </si>
  <si>
    <t>1,574,829원</t>
  </si>
  <si>
    <t>64,046원</t>
  </si>
  <si>
    <t>2006.05.13</t>
  </si>
  <si>
    <t>5,763,371,550원</t>
  </si>
  <si>
    <t>54,889,253원</t>
  </si>
  <si>
    <t>1,496,203원</t>
  </si>
  <si>
    <t>61,109원</t>
  </si>
  <si>
    <t>2006.05.06</t>
  </si>
  <si>
    <t>1,081,093,920원</t>
  </si>
  <si>
    <t>33,996,665원</t>
  </si>
  <si>
    <t>1,170,016원</t>
  </si>
  <si>
    <t>51,514원</t>
  </si>
  <si>
    <t>2006.04.29</t>
  </si>
  <si>
    <t>2,254,621,080원</t>
  </si>
  <si>
    <t>42,701,157원</t>
  </si>
  <si>
    <t>1,199,778원</t>
  </si>
  <si>
    <t>50,364원</t>
  </si>
  <si>
    <t>2006.04.22</t>
  </si>
  <si>
    <t>1,693,285,500원</t>
  </si>
  <si>
    <t>65,849,992원</t>
  </si>
  <si>
    <t>1,567,857원</t>
  </si>
  <si>
    <t>61,316원</t>
  </si>
  <si>
    <t>2006.04.15</t>
  </si>
  <si>
    <t>2,314,663,080원</t>
  </si>
  <si>
    <t>48,222,148원</t>
  </si>
  <si>
    <t>1,256,604원</t>
  </si>
  <si>
    <t>50,305원</t>
  </si>
  <si>
    <t>2006.04.08</t>
  </si>
  <si>
    <t>2,371,132,620원</t>
  </si>
  <si>
    <t>41,165,497원</t>
  </si>
  <si>
    <t>1,466,922원</t>
  </si>
  <si>
    <t>58,473원</t>
  </si>
  <si>
    <t>2006.04.01</t>
  </si>
  <si>
    <t>1,771,103,058원</t>
  </si>
  <si>
    <t>79,472,574원</t>
  </si>
  <si>
    <t>1,559,462원</t>
  </si>
  <si>
    <t>63,580원</t>
  </si>
  <si>
    <t>2006.03.25</t>
  </si>
  <si>
    <t>1,487,736,788원</t>
  </si>
  <si>
    <t>31,486,493원</t>
  </si>
  <si>
    <t>1,369,924원</t>
  </si>
  <si>
    <t>50,637원</t>
  </si>
  <si>
    <t>2006.03.18</t>
  </si>
  <si>
    <t>1,081,154,073원</t>
  </si>
  <si>
    <t>104,321,885원</t>
  </si>
  <si>
    <t>1,553,383원</t>
  </si>
  <si>
    <t>60,564원</t>
  </si>
  <si>
    <t>2006.03.11</t>
  </si>
  <si>
    <t>1,961,339,700원</t>
  </si>
  <si>
    <t>103,228,406원</t>
  </si>
  <si>
    <t>1,420,232원</t>
  </si>
  <si>
    <t>54,893원</t>
  </si>
  <si>
    <t>2006.03.04</t>
  </si>
  <si>
    <t>1,923,108,250원</t>
  </si>
  <si>
    <t>71,226,232원</t>
  </si>
  <si>
    <t>1,469,144원</t>
  </si>
  <si>
    <t>57,381원</t>
  </si>
  <si>
    <t>2006.02.25</t>
  </si>
  <si>
    <t>2,482,888,380원</t>
  </si>
  <si>
    <t>66,744,312원</t>
  </si>
  <si>
    <t>1,766,929원</t>
  </si>
  <si>
    <t>65,994원</t>
  </si>
  <si>
    <t>2006.02.18</t>
  </si>
  <si>
    <t>2,349,946,920원</t>
  </si>
  <si>
    <t>36,264,613원</t>
  </si>
  <si>
    <t>1,268,322원</t>
  </si>
  <si>
    <t>52,569원</t>
  </si>
  <si>
    <t>2006.02.11</t>
  </si>
  <si>
    <t>2,491,222,920원</t>
  </si>
  <si>
    <t>57,667,198원</t>
  </si>
  <si>
    <t>1,581,127원</t>
  </si>
  <si>
    <t>64,666원</t>
  </si>
  <si>
    <t>2006.02.04</t>
  </si>
  <si>
    <t>1,111,299,982원</t>
  </si>
  <si>
    <t>72,763,690원</t>
  </si>
  <si>
    <t>1,351,947원</t>
  </si>
  <si>
    <t>57,594원</t>
  </si>
  <si>
    <t>2006.01.28</t>
  </si>
  <si>
    <t>6,767,426,700원</t>
  </si>
  <si>
    <t>56,395,223원</t>
  </si>
  <si>
    <t>1,469,583원</t>
  </si>
  <si>
    <t>57,240원</t>
  </si>
  <si>
    <t>2006.01.21</t>
  </si>
  <si>
    <t>4,054,937,900원</t>
  </si>
  <si>
    <t>51,986,384원</t>
  </si>
  <si>
    <t>1,246,906원</t>
  </si>
  <si>
    <t>54,186원</t>
  </si>
  <si>
    <t>2006.01.14</t>
  </si>
  <si>
    <t>1,629,726,515원</t>
  </si>
  <si>
    <t>40,454,205원</t>
  </si>
  <si>
    <t>1,367,876원</t>
  </si>
  <si>
    <t>57,095원</t>
  </si>
  <si>
    <t>2006.01.07</t>
  </si>
  <si>
    <t>2,308,265,760원</t>
  </si>
  <si>
    <t>58,289,540원</t>
  </si>
  <si>
    <t>1,641,259원</t>
  </si>
  <si>
    <t>62,857원</t>
  </si>
  <si>
    <t>2005.12.31</t>
  </si>
  <si>
    <t>1,996,876,272원</t>
  </si>
  <si>
    <t>33,275,487원</t>
  </si>
  <si>
    <t>1,517,999원</t>
  </si>
  <si>
    <t>63,303원</t>
  </si>
  <si>
    <t>2005.12.24</t>
  </si>
  <si>
    <t>5,490,805,350원</t>
  </si>
  <si>
    <t>57,195,890원</t>
  </si>
  <si>
    <t>1,696,264원</t>
  </si>
  <si>
    <t>62,382원</t>
  </si>
  <si>
    <t>2005.12.17</t>
  </si>
  <si>
    <t>1,755,407,300원</t>
  </si>
  <si>
    <t>73,141,971원</t>
  </si>
  <si>
    <t>1,639,036원</t>
  </si>
  <si>
    <t>63,911원</t>
  </si>
  <si>
    <t>2005.12.10</t>
  </si>
  <si>
    <t>1,069,544,340원</t>
  </si>
  <si>
    <t>39,612,754원</t>
  </si>
  <si>
    <t>1,175,841원</t>
  </si>
  <si>
    <t>52,499원</t>
  </si>
  <si>
    <t>2005.12.03</t>
  </si>
  <si>
    <t>5,484,903,750원</t>
  </si>
  <si>
    <t>65,296,474원</t>
  </si>
  <si>
    <t>1,582,945원</t>
  </si>
  <si>
    <t>59,313원</t>
  </si>
  <si>
    <t>2005.11.26</t>
  </si>
  <si>
    <t>1,401,099,900원</t>
  </si>
  <si>
    <t>62,271,107원</t>
  </si>
  <si>
    <t>1,518,808원</t>
  </si>
  <si>
    <t>62,789원</t>
  </si>
  <si>
    <t>2005.11.19</t>
  </si>
  <si>
    <t>1,193,005,734원</t>
  </si>
  <si>
    <t>48,365,098원</t>
  </si>
  <si>
    <t>1,390,450원</t>
  </si>
  <si>
    <t>56,917원</t>
  </si>
  <si>
    <t>2005.11.12</t>
  </si>
  <si>
    <t>2,836,628,700원</t>
  </si>
  <si>
    <t>59,096,432원</t>
  </si>
  <si>
    <t>1,590,485원</t>
  </si>
  <si>
    <t>62,847원</t>
  </si>
  <si>
    <t>2005.11.05</t>
  </si>
  <si>
    <t>2,730,526,125원</t>
  </si>
  <si>
    <t>35,006,746원</t>
  </si>
  <si>
    <t>1,258,888원</t>
  </si>
  <si>
    <t>50,875원</t>
  </si>
  <si>
    <t>2005.10.29</t>
  </si>
  <si>
    <t>2,278,131,840원</t>
  </si>
  <si>
    <t>63,281,440원</t>
  </si>
  <si>
    <t>1,603,415원</t>
  </si>
  <si>
    <t>62,986원</t>
  </si>
  <si>
    <t>2005.10.22</t>
  </si>
  <si>
    <t>2,716,634,025원</t>
  </si>
  <si>
    <t>40,246,430원</t>
  </si>
  <si>
    <t>1,214,681원</t>
  </si>
  <si>
    <t>2005.10.15</t>
  </si>
  <si>
    <t>2,831,645,850원</t>
  </si>
  <si>
    <t>41,038,346원</t>
  </si>
  <si>
    <t>1,475,969원</t>
  </si>
  <si>
    <t>57,907원</t>
  </si>
  <si>
    <t>2005.10.08</t>
  </si>
  <si>
    <t>1,639,052,143원</t>
  </si>
  <si>
    <t>44,470,407원</t>
  </si>
  <si>
    <t>1,632,987원</t>
  </si>
  <si>
    <t>2005.10.01</t>
  </si>
  <si>
    <t>2,323,596,420원</t>
  </si>
  <si>
    <t>55,323,725원</t>
  </si>
  <si>
    <t>1,634,035원</t>
  </si>
  <si>
    <t>61,124원</t>
  </si>
  <si>
    <t>2005.09.24</t>
  </si>
  <si>
    <t>1,700,040,215원</t>
  </si>
  <si>
    <t>56,668,008원</t>
  </si>
  <si>
    <t>1,632,412원</t>
  </si>
  <si>
    <t>63,558원</t>
  </si>
  <si>
    <t>2005.09.17</t>
  </si>
  <si>
    <t>6,043,415,250원</t>
  </si>
  <si>
    <t>59,249,170원</t>
  </si>
  <si>
    <t>1,456,596원</t>
  </si>
  <si>
    <t>64,439원</t>
  </si>
  <si>
    <t>2005.09.10</t>
  </si>
  <si>
    <t>3,797,838,200원</t>
  </si>
  <si>
    <t>49,971,556원</t>
  </si>
  <si>
    <t>1,560,328원</t>
  </si>
  <si>
    <t>60,169원</t>
  </si>
  <si>
    <t>2005.09.03</t>
  </si>
  <si>
    <t>1,402,440,413원</t>
  </si>
  <si>
    <t>49,208,436원</t>
  </si>
  <si>
    <t>1,248,279원</t>
  </si>
  <si>
    <t>50,416원</t>
  </si>
  <si>
    <t>2005.08.27</t>
  </si>
  <si>
    <t>3,954,584,700원</t>
  </si>
  <si>
    <t>56,494,068원</t>
  </si>
  <si>
    <t>1,672,837원</t>
  </si>
  <si>
    <t>69,221원</t>
  </si>
  <si>
    <t>2005.08.20</t>
  </si>
  <si>
    <t>1,018,265,564원</t>
  </si>
  <si>
    <t>66,672,150원</t>
  </si>
  <si>
    <t>1,407,859원</t>
  </si>
  <si>
    <t>57,795원</t>
  </si>
  <si>
    <t>2005.08.13</t>
  </si>
  <si>
    <t>1,900,552,400원</t>
  </si>
  <si>
    <t>65,536,290원</t>
  </si>
  <si>
    <t>1,661,323원</t>
  </si>
  <si>
    <t>65,308원</t>
  </si>
  <si>
    <t>2005.08.06</t>
  </si>
  <si>
    <t>2,109,462,840원</t>
  </si>
  <si>
    <t>51,702,521원</t>
  </si>
  <si>
    <t>1,341,898원</t>
  </si>
  <si>
    <t>54,617원</t>
  </si>
  <si>
    <t>2005.07.30</t>
  </si>
  <si>
    <t>1,650,210,215원</t>
  </si>
  <si>
    <t>68,758,759원</t>
  </si>
  <si>
    <t>1,706,778원</t>
  </si>
  <si>
    <t>67,233원</t>
  </si>
  <si>
    <t>2005.07.23</t>
  </si>
  <si>
    <t>2,227,152,000원</t>
  </si>
  <si>
    <t>57,998,750원</t>
  </si>
  <si>
    <t>1,483,582원</t>
  </si>
  <si>
    <t>60,623원</t>
  </si>
  <si>
    <t>2005.07.16</t>
  </si>
  <si>
    <t>1,270,403,467원</t>
  </si>
  <si>
    <t>47,640,130원</t>
  </si>
  <si>
    <t>1,207,608원</t>
  </si>
  <si>
    <t>52,255원</t>
  </si>
  <si>
    <t>2005.07.09</t>
  </si>
  <si>
    <t>1,997,694,150원</t>
  </si>
  <si>
    <t>76,834,391원</t>
  </si>
  <si>
    <t>1,561,919원</t>
  </si>
  <si>
    <t>59,639원</t>
  </si>
  <si>
    <t>2005.07.02</t>
  </si>
  <si>
    <t>1,717,293,515원</t>
  </si>
  <si>
    <t>71,553,897원</t>
  </si>
  <si>
    <t>1,406,959원</t>
  </si>
  <si>
    <t>60,529원</t>
  </si>
  <si>
    <t>2005.06.25</t>
  </si>
  <si>
    <t>2,349,155,100원</t>
  </si>
  <si>
    <t>39,152,585원</t>
  </si>
  <si>
    <t>1,366,106원</t>
  </si>
  <si>
    <t>56,175원</t>
  </si>
  <si>
    <t>2005.06.18</t>
  </si>
  <si>
    <t>1,450,242,600원</t>
  </si>
  <si>
    <t>37,914,840원</t>
  </si>
  <si>
    <t>1,319,002원</t>
  </si>
  <si>
    <t>50,709원</t>
  </si>
  <si>
    <t>2005.06.11</t>
  </si>
  <si>
    <t>2,920,473,525원</t>
  </si>
  <si>
    <t>57,264,187원</t>
  </si>
  <si>
    <t>1,408,816원</t>
  </si>
  <si>
    <t>59,653원</t>
  </si>
  <si>
    <t>2005.06.04</t>
  </si>
  <si>
    <t>1,451,214,488원</t>
  </si>
  <si>
    <t>58,634,929원</t>
  </si>
  <si>
    <t>1,176,264원</t>
  </si>
  <si>
    <t>52,372원</t>
  </si>
  <si>
    <t>2005.05.28</t>
  </si>
  <si>
    <t>3,036,496,650원</t>
  </si>
  <si>
    <t>67,477,704원</t>
  </si>
  <si>
    <t>1,590,206원</t>
  </si>
  <si>
    <t>63,672원</t>
  </si>
  <si>
    <t>2005.05.21</t>
  </si>
  <si>
    <t>1,093,629,655원</t>
  </si>
  <si>
    <t>40,099,754원</t>
  </si>
  <si>
    <t>1,361,160원</t>
  </si>
  <si>
    <t>56,381원</t>
  </si>
  <si>
    <t>2005.05.14</t>
  </si>
  <si>
    <t>2,064,043,100원</t>
  </si>
  <si>
    <t>89,741,005원</t>
  </si>
  <si>
    <t>1,731,580원</t>
  </si>
  <si>
    <t>65,221원</t>
  </si>
  <si>
    <t>2005.05.07</t>
  </si>
  <si>
    <t>1,965,939,150원</t>
  </si>
  <si>
    <t>45,719,516원</t>
  </si>
  <si>
    <t>1,537,091원</t>
  </si>
  <si>
    <t>58,532원</t>
  </si>
  <si>
    <t>2005.04.30</t>
  </si>
  <si>
    <t>1,369,301,500원</t>
  </si>
  <si>
    <t>58,684,350원</t>
  </si>
  <si>
    <t>1,427,347원</t>
  </si>
  <si>
    <t>57,558원</t>
  </si>
  <si>
    <t>2005.04.23</t>
  </si>
  <si>
    <t>1,754,870,786원</t>
  </si>
  <si>
    <t>56,870,813원</t>
  </si>
  <si>
    <t>1,417,832원</t>
  </si>
  <si>
    <t>55,140원</t>
  </si>
  <si>
    <t>2005.04.16</t>
  </si>
  <si>
    <t>1,395,936,267원</t>
  </si>
  <si>
    <t>56,592,011원</t>
  </si>
  <si>
    <t>1,359,679원</t>
  </si>
  <si>
    <t>55,808원</t>
  </si>
  <si>
    <t>2005.04.09</t>
  </si>
  <si>
    <t>2,532,982,680원</t>
  </si>
  <si>
    <t>55,547,866원</t>
  </si>
  <si>
    <t>1,429,126원</t>
  </si>
  <si>
    <t>58,036원</t>
  </si>
  <si>
    <t>2005.04.02</t>
  </si>
  <si>
    <t>1,450,073,800원</t>
  </si>
  <si>
    <t>57,239,756원</t>
  </si>
  <si>
    <t>1,550,329원</t>
  </si>
  <si>
    <t>59,989원</t>
  </si>
  <si>
    <t>2005.03.26</t>
  </si>
  <si>
    <t>6,839,648,100원</t>
  </si>
  <si>
    <t>73,544,604원</t>
  </si>
  <si>
    <t>1,698,870원</t>
  </si>
  <si>
    <t>67,589원</t>
  </si>
  <si>
    <t>2005.03.19</t>
  </si>
  <si>
    <t>4,364,530,300원</t>
  </si>
  <si>
    <t>70,395,650원</t>
  </si>
  <si>
    <t>1,359,667원</t>
  </si>
  <si>
    <t>2005.03.12</t>
  </si>
  <si>
    <t>1,474,899,400원</t>
  </si>
  <si>
    <t>45,149,982원</t>
  </si>
  <si>
    <t>1,142,743원</t>
  </si>
  <si>
    <t>51,856원</t>
  </si>
  <si>
    <t>2005.03.05</t>
  </si>
  <si>
    <t>1,297,989,720원</t>
  </si>
  <si>
    <t>52,763,810원</t>
  </si>
  <si>
    <t>1,294,624원</t>
  </si>
  <si>
    <t>51,983원</t>
  </si>
  <si>
    <t>2005.02.26</t>
  </si>
  <si>
    <t>1,558,378,334원</t>
  </si>
  <si>
    <t>46,751,350원</t>
  </si>
  <si>
    <t>1,423,610원</t>
  </si>
  <si>
    <t>59,662원</t>
  </si>
  <si>
    <t>2005.02.19</t>
  </si>
  <si>
    <t>1,997,747,315원</t>
  </si>
  <si>
    <t>41,619,736원</t>
  </si>
  <si>
    <t>1,343,346원</t>
  </si>
  <si>
    <t>50,725원</t>
  </si>
  <si>
    <t>2005.02.12</t>
  </si>
  <si>
    <t>1,488,589,567원</t>
  </si>
  <si>
    <t>65,673,070원</t>
  </si>
  <si>
    <t>1,122,053원</t>
  </si>
  <si>
    <t>48,739원</t>
  </si>
  <si>
    <t>2005.02.05</t>
  </si>
  <si>
    <t>2,362,345,050원</t>
  </si>
  <si>
    <t>57,618,172원</t>
  </si>
  <si>
    <t>1,584,404원</t>
  </si>
  <si>
    <t>60,185원</t>
  </si>
  <si>
    <t>2005.01.29</t>
  </si>
  <si>
    <t>1,561,528,934원</t>
  </si>
  <si>
    <t>54,471,940원</t>
  </si>
  <si>
    <t>1,583,701원</t>
  </si>
  <si>
    <t>64,428원</t>
  </si>
  <si>
    <t>2005.01.22</t>
  </si>
  <si>
    <t>1,567,271,167원</t>
  </si>
  <si>
    <t>73,465,836원</t>
  </si>
  <si>
    <t>1,715,991원</t>
  </si>
  <si>
    <t>66,933원</t>
  </si>
  <si>
    <t>2005.01.15</t>
  </si>
  <si>
    <t>2,199,047,450원</t>
  </si>
  <si>
    <t>43,118,578원</t>
  </si>
  <si>
    <t>1,268,194원</t>
  </si>
  <si>
    <t>50,633원</t>
  </si>
  <si>
    <t>2005.01.08</t>
  </si>
  <si>
    <t>4,566,262,000원</t>
  </si>
  <si>
    <t>60,082,395원</t>
  </si>
  <si>
    <t>1,640,181원</t>
  </si>
  <si>
    <t>61,980원</t>
  </si>
  <si>
    <t>2005.01.01</t>
  </si>
  <si>
    <t>1,246,838,200원</t>
  </si>
  <si>
    <t>80,441,175원</t>
  </si>
  <si>
    <t>1,670,246원</t>
  </si>
  <si>
    <t>68,153원</t>
  </si>
  <si>
    <t>2004.12.25</t>
  </si>
  <si>
    <t>1,998,900,772원</t>
  </si>
  <si>
    <t>56,879,291원</t>
  </si>
  <si>
    <t>1,595,111원</t>
  </si>
  <si>
    <t>65,853원</t>
  </si>
  <si>
    <t>2004.12.18</t>
  </si>
  <si>
    <t>6,679,927,800원</t>
  </si>
  <si>
    <t>63,618,360원</t>
  </si>
  <si>
    <t>1,020,928원</t>
  </si>
  <si>
    <t>48,590원</t>
  </si>
  <si>
    <t>2004.12.11</t>
  </si>
  <si>
    <t>810,461,157원</t>
  </si>
  <si>
    <t>54,030,744원</t>
  </si>
  <si>
    <t>1,051,182원</t>
  </si>
  <si>
    <t>46,205원</t>
  </si>
  <si>
    <t>2004.12.04</t>
  </si>
  <si>
    <t>3,416,781,450원</t>
  </si>
  <si>
    <t>87,609,781원</t>
  </si>
  <si>
    <t>1,711,386원</t>
  </si>
  <si>
    <t>65,904원</t>
  </si>
  <si>
    <t>2004.11.27</t>
  </si>
  <si>
    <t>6,610,743,750원</t>
  </si>
  <si>
    <t>95,807,881원</t>
  </si>
  <si>
    <t>1,704,240원</t>
  </si>
  <si>
    <t>61,361원</t>
  </si>
  <si>
    <t>2004.11.20</t>
  </si>
  <si>
    <t>1,691,589,563원</t>
  </si>
  <si>
    <t>59,354,020원</t>
  </si>
  <si>
    <t>1,424,797원</t>
  </si>
  <si>
    <t>59,679원</t>
  </si>
  <si>
    <t>2004.11.13</t>
  </si>
  <si>
    <t>1,457,153,067원</t>
  </si>
  <si>
    <t>91,072,067원</t>
  </si>
  <si>
    <t>1,616,664원</t>
  </si>
  <si>
    <t>57,919원</t>
  </si>
  <si>
    <t>2004.11.06</t>
  </si>
  <si>
    <t>2,707,297,500원</t>
  </si>
  <si>
    <t>59,370,560원</t>
  </si>
  <si>
    <t>1,605,752원</t>
  </si>
  <si>
    <t>61,634원</t>
  </si>
  <si>
    <t>2004.10.30</t>
  </si>
  <si>
    <t>3,315,315,525원</t>
  </si>
  <si>
    <t>61,394,732원</t>
  </si>
  <si>
    <t>1,431,484원</t>
  </si>
  <si>
    <t>57,484원</t>
  </si>
  <si>
    <t>2004.10.23</t>
  </si>
  <si>
    <t>2,169,219,050원</t>
  </si>
  <si>
    <t>54,230,477원</t>
  </si>
  <si>
    <t>1,372,056원</t>
  </si>
  <si>
    <t>56,196원</t>
  </si>
  <si>
    <t>2004.10.16</t>
  </si>
  <si>
    <t>3,177,972,300원</t>
  </si>
  <si>
    <t>47,081,072원</t>
  </si>
  <si>
    <t>1,126,941원</t>
  </si>
  <si>
    <t>48,251원</t>
  </si>
  <si>
    <t>2004.10.09</t>
  </si>
  <si>
    <t>1,496,214,000원</t>
  </si>
  <si>
    <t>48,789,587원</t>
  </si>
  <si>
    <t>1,454,518원</t>
  </si>
  <si>
    <t>58,123원</t>
  </si>
  <si>
    <t>2004.10.02</t>
  </si>
  <si>
    <t>1,847,133,515원</t>
  </si>
  <si>
    <t>56,710,240원</t>
  </si>
  <si>
    <t>1,800,326원</t>
  </si>
  <si>
    <t>66,002원</t>
  </si>
  <si>
    <t>2004.09.25</t>
  </si>
  <si>
    <t>1,747,741,238원</t>
  </si>
  <si>
    <t>48,548,368원</t>
  </si>
  <si>
    <t>1,348,566원</t>
  </si>
  <si>
    <t>56,540원</t>
  </si>
  <si>
    <t>2004.09.18</t>
  </si>
  <si>
    <t>2,245,339,950원</t>
  </si>
  <si>
    <t>59,087,894원</t>
  </si>
  <si>
    <t>1,659,527원</t>
  </si>
  <si>
    <t>63,155원</t>
  </si>
  <si>
    <t>2004.09.11</t>
  </si>
  <si>
    <t>2,269,178,150원</t>
  </si>
  <si>
    <t>87,276,083원</t>
  </si>
  <si>
    <t>1,552,106원</t>
  </si>
  <si>
    <t>66,160원</t>
  </si>
  <si>
    <t>2004.09.04</t>
  </si>
  <si>
    <t>1,233,270,846원</t>
  </si>
  <si>
    <t>45,219,931원</t>
  </si>
  <si>
    <t>1,393,098원</t>
  </si>
  <si>
    <t>57,011원</t>
  </si>
  <si>
    <t>2004.08.28</t>
  </si>
  <si>
    <t>3,582,902,400원</t>
  </si>
  <si>
    <t>74,643,800원</t>
  </si>
  <si>
    <t>1,982,242원</t>
  </si>
  <si>
    <t>74,431원</t>
  </si>
  <si>
    <t>2004.08.21</t>
  </si>
  <si>
    <t>3,291,435,300원</t>
  </si>
  <si>
    <t>64,537,948원</t>
  </si>
  <si>
    <t>1,691,820원</t>
  </si>
  <si>
    <t>64,645원</t>
  </si>
  <si>
    <t>2004.08.14</t>
  </si>
  <si>
    <t>4,248,321,900원</t>
  </si>
  <si>
    <t>70,805,365원</t>
  </si>
  <si>
    <t>1,585,195원</t>
  </si>
  <si>
    <t>58,463원</t>
  </si>
  <si>
    <t>2004.08.07</t>
  </si>
  <si>
    <t>3,069,709,650원</t>
  </si>
  <si>
    <t>66,015,262원</t>
  </si>
  <si>
    <t>1,729,902원</t>
  </si>
  <si>
    <t>63,321원</t>
  </si>
  <si>
    <t>2004.07.31</t>
  </si>
  <si>
    <t>1,799,358,055원</t>
  </si>
  <si>
    <t>99,964,337원</t>
  </si>
  <si>
    <t>2,639,059원</t>
  </si>
  <si>
    <t>120,466원</t>
  </si>
  <si>
    <t>10,000원</t>
  </si>
  <si>
    <t>2004.07.24</t>
  </si>
  <si>
    <t>14,252,186,400원</t>
  </si>
  <si>
    <t>148,460,275원</t>
  </si>
  <si>
    <t>3,887,667원</t>
  </si>
  <si>
    <t>135,515원</t>
  </si>
  <si>
    <t>2004.07.17</t>
  </si>
  <si>
    <t>3,462,109,800원</t>
  </si>
  <si>
    <t>74,453,975원</t>
  </si>
  <si>
    <t>2,804,464원</t>
  </si>
  <si>
    <t>110,577원</t>
  </si>
  <si>
    <t>2004.07.10</t>
  </si>
  <si>
    <t>7,669,779,000원</t>
  </si>
  <si>
    <t>150,387,824원</t>
  </si>
  <si>
    <t>4,026,131원</t>
  </si>
  <si>
    <t>157,805원</t>
  </si>
  <si>
    <t>2004.07.03</t>
  </si>
  <si>
    <t>7,086,948,300원</t>
  </si>
  <si>
    <t>157,487,740원</t>
  </si>
  <si>
    <t>2,775,930원</t>
  </si>
  <si>
    <t>102,880원</t>
  </si>
  <si>
    <t>2004.06.26</t>
  </si>
  <si>
    <t>14,562,494,400원</t>
  </si>
  <si>
    <t>121,354,120원</t>
  </si>
  <si>
    <t>3,810,177원</t>
  </si>
  <si>
    <t>134,320원</t>
  </si>
  <si>
    <t>2004.06.19</t>
  </si>
  <si>
    <t>2,714,288,880원</t>
  </si>
  <si>
    <t>113,095,370원</t>
  </si>
  <si>
    <t>2,162,436원</t>
  </si>
  <si>
    <t>87,580원</t>
  </si>
  <si>
    <t>2004.06.12</t>
  </si>
  <si>
    <t>13,809,540,000원</t>
  </si>
  <si>
    <t>143,849,375원</t>
  </si>
  <si>
    <t>2,651,602원</t>
  </si>
  <si>
    <t>114,362원</t>
  </si>
  <si>
    <t>2004.06.05</t>
  </si>
  <si>
    <t>3,416,443,800원</t>
  </si>
  <si>
    <t>73,471,910원</t>
  </si>
  <si>
    <t>1,904,373원</t>
  </si>
  <si>
    <t>92,154원</t>
  </si>
  <si>
    <t>2004.05.29</t>
  </si>
  <si>
    <t>3,519,850,000원</t>
  </si>
  <si>
    <t>106,662,100원</t>
  </si>
  <si>
    <t>2,578,600원</t>
  </si>
  <si>
    <t>110,500원</t>
  </si>
  <si>
    <t>2004.05.22</t>
  </si>
  <si>
    <t>5,155,758,600원</t>
  </si>
  <si>
    <t>135,677,800원</t>
  </si>
  <si>
    <t>3,615,500원</t>
  </si>
  <si>
    <t>139,200원</t>
  </si>
  <si>
    <t>2004.05.15</t>
  </si>
  <si>
    <t>7,451,022,600원</t>
  </si>
  <si>
    <t>146,098,400원</t>
  </si>
  <si>
    <t>2,956,700원</t>
  </si>
  <si>
    <t>111,600원</t>
  </si>
  <si>
    <t>2004.05.08</t>
  </si>
  <si>
    <t>3,914,616,900원</t>
  </si>
  <si>
    <t>137,354,900원</t>
  </si>
  <si>
    <t>3,194,300원</t>
  </si>
  <si>
    <t>127,900원</t>
  </si>
  <si>
    <t>2004.05.01</t>
  </si>
  <si>
    <t>5,284,949,800원</t>
  </si>
  <si>
    <t>66,061,800원</t>
  </si>
  <si>
    <t>2,588,100원</t>
  </si>
  <si>
    <t>109,100원</t>
  </si>
  <si>
    <t>2004.04.24</t>
  </si>
  <si>
    <t>2,766,662,100원</t>
  </si>
  <si>
    <t>106,410,000원</t>
  </si>
  <si>
    <t>2,029,800원</t>
  </si>
  <si>
    <t>99,500원</t>
  </si>
  <si>
    <t>2004.04.17</t>
  </si>
  <si>
    <t>3,260,524,600원</t>
  </si>
  <si>
    <t>104,081,800원</t>
  </si>
  <si>
    <t>1,824,500원</t>
  </si>
  <si>
    <t>80,300원</t>
  </si>
  <si>
    <t>2004.04.10</t>
  </si>
  <si>
    <t>88,745,200원</t>
  </si>
  <si>
    <t>3,177,500원</t>
  </si>
  <si>
    <t>125,700원</t>
  </si>
  <si>
    <t>2004.04.03</t>
  </si>
  <si>
    <t>5,031,277,800원</t>
  </si>
  <si>
    <t>179,688,400원</t>
  </si>
  <si>
    <t>3,508,500원</t>
  </si>
  <si>
    <t>136,700원</t>
  </si>
  <si>
    <t>2004.03.27</t>
  </si>
  <si>
    <t>4,962,712,200원</t>
  </si>
  <si>
    <t>124,067,800원</t>
  </si>
  <si>
    <t>3,239,300원</t>
  </si>
  <si>
    <t>120,300원</t>
  </si>
  <si>
    <t>2004.03.20</t>
  </si>
  <si>
    <t>2,945,882,100원</t>
  </si>
  <si>
    <t>122,745,000원</t>
  </si>
  <si>
    <t>3,255,800원</t>
  </si>
  <si>
    <t>113,400원</t>
  </si>
  <si>
    <t>2004.03.13</t>
  </si>
  <si>
    <t>2,114,436,500원</t>
  </si>
  <si>
    <t>39,787,700원</t>
  </si>
  <si>
    <t>2,537,900원</t>
  </si>
  <si>
    <t>105,500원</t>
  </si>
  <si>
    <t>2004.03.06</t>
  </si>
  <si>
    <t>3,685,138,200원</t>
  </si>
  <si>
    <t>129,303,000원</t>
  </si>
  <si>
    <t>3,125,600원</t>
  </si>
  <si>
    <t>122,200원</t>
  </si>
  <si>
    <t>2004.02.28</t>
  </si>
  <si>
    <t>3,727,945,800원</t>
  </si>
  <si>
    <t>92,048,000원</t>
  </si>
  <si>
    <t>2,477,800원</t>
  </si>
  <si>
    <t>94,500원</t>
  </si>
  <si>
    <t>2004.02.21</t>
  </si>
  <si>
    <t>3,899,818,000원</t>
  </si>
  <si>
    <t>236,352,600원</t>
  </si>
  <si>
    <t>3,993,600원</t>
  </si>
  <si>
    <t>140,000원</t>
  </si>
  <si>
    <t>2004.02.14</t>
  </si>
  <si>
    <t>7,922,245,500원</t>
  </si>
  <si>
    <t>101,567,200원</t>
  </si>
  <si>
    <t>3,204,700원</t>
  </si>
  <si>
    <t>127,200원</t>
  </si>
  <si>
    <t>2004.02.07</t>
  </si>
  <si>
    <t>15,817,286,400원</t>
  </si>
  <si>
    <t>119,827,900원</t>
  </si>
  <si>
    <t>3,179,900원</t>
  </si>
  <si>
    <t>126,400원</t>
  </si>
  <si>
    <t>2004.01.31</t>
  </si>
  <si>
    <t>3,541,038,800원</t>
  </si>
  <si>
    <t>268,260,500원</t>
  </si>
  <si>
    <t>3,740,000원</t>
  </si>
  <si>
    <t>143,100원</t>
  </si>
  <si>
    <t>2004.01.24</t>
  </si>
  <si>
    <t>2,172,504,600원</t>
  </si>
  <si>
    <t>93,873,600원</t>
  </si>
  <si>
    <t>2,329,500원</t>
  </si>
  <si>
    <t>110,800원</t>
  </si>
  <si>
    <t>2004.01.17</t>
  </si>
  <si>
    <t>4,127,587,300원</t>
  </si>
  <si>
    <t>119,640,200원</t>
  </si>
  <si>
    <t>4,226,900원</t>
  </si>
  <si>
    <t>157,100원</t>
  </si>
  <si>
    <t>2004.01.10</t>
  </si>
  <si>
    <t>3,676,429,200원</t>
  </si>
  <si>
    <t>62,844,900원</t>
  </si>
  <si>
    <t>1,859,600원</t>
  </si>
  <si>
    <t>84,200원</t>
  </si>
  <si>
    <t>2004.01.03</t>
  </si>
  <si>
    <t>4,114,411,900원</t>
  </si>
  <si>
    <t>109,717,600원</t>
  </si>
  <si>
    <t>2,857,200원</t>
  </si>
  <si>
    <t>124,500원</t>
  </si>
  <si>
    <t>2003.12.27</t>
  </si>
  <si>
    <t>3,777,570,900원</t>
  </si>
  <si>
    <t>86,840,700원</t>
  </si>
  <si>
    <t>1,853,100원</t>
  </si>
  <si>
    <t>122,300원</t>
  </si>
  <si>
    <t>2003.12.20</t>
  </si>
  <si>
    <t>7,088,799,600원</t>
  </si>
  <si>
    <t>98,455,500원</t>
  </si>
  <si>
    <t>3,245,700원</t>
  </si>
  <si>
    <t>111,000원</t>
  </si>
  <si>
    <t>2003.12.13</t>
  </si>
  <si>
    <t>5,148,626,600원</t>
  </si>
  <si>
    <t>171,620,800원</t>
  </si>
  <si>
    <t>3,580,400원</t>
  </si>
  <si>
    <t>147,700원</t>
  </si>
  <si>
    <t>2003.12.06</t>
  </si>
  <si>
    <t>5,014,371,000원</t>
  </si>
  <si>
    <t>100,287,400원</t>
  </si>
  <si>
    <t>3,126,100원</t>
  </si>
  <si>
    <t>2003.11.29</t>
  </si>
  <si>
    <t>3,900,844,900원</t>
  </si>
  <si>
    <t>200,043,300원</t>
  </si>
  <si>
    <t>3,887,200원</t>
  </si>
  <si>
    <t>150,000원</t>
  </si>
  <si>
    <t>2003.11.22</t>
  </si>
  <si>
    <t>2,421,117,000원</t>
  </si>
  <si>
    <t>93,119,800원</t>
  </si>
  <si>
    <t>2,519,300원</t>
  </si>
  <si>
    <t>105,900원</t>
  </si>
  <si>
    <t>2003.11.15</t>
  </si>
  <si>
    <t>5,227,061,400원</t>
  </si>
  <si>
    <t>186,680,700원</t>
  </si>
  <si>
    <t>3,164,000원</t>
  </si>
  <si>
    <t>129,700원</t>
  </si>
  <si>
    <t>2003.11.08</t>
  </si>
  <si>
    <t>1,967,504,600원</t>
  </si>
  <si>
    <t>46,845,300원</t>
  </si>
  <si>
    <t>1,543,600원</t>
  </si>
  <si>
    <t>69,000원</t>
  </si>
  <si>
    <t>2003.11.01</t>
  </si>
  <si>
    <t>2,415,673,600원</t>
  </si>
  <si>
    <t>96,626,900원</t>
  </si>
  <si>
    <t>1,888,700원</t>
  </si>
  <si>
    <t>83,200원</t>
  </si>
  <si>
    <t>2003.10.25</t>
  </si>
  <si>
    <t>3,250,042,400원</t>
  </si>
  <si>
    <t>246,215,300원</t>
  </si>
  <si>
    <t>3,002,600원</t>
  </si>
  <si>
    <t>133,400원</t>
  </si>
  <si>
    <t>2003.10.18</t>
  </si>
  <si>
    <t>5,327,758,800원</t>
  </si>
  <si>
    <t>68,304,600원</t>
  </si>
  <si>
    <t>2,554,000원</t>
  </si>
  <si>
    <t>117,700원</t>
  </si>
  <si>
    <t>2003.10.11</t>
  </si>
  <si>
    <t>8,356,417,800원</t>
  </si>
  <si>
    <t>103,165,600원</t>
  </si>
  <si>
    <t>3,129,700원</t>
  </si>
  <si>
    <t>122,500원</t>
  </si>
  <si>
    <t>2003.10.04</t>
  </si>
  <si>
    <t>3,362,155,800원</t>
  </si>
  <si>
    <t>121,817,200원</t>
  </si>
  <si>
    <t>3,569,100원</t>
  </si>
  <si>
    <t>139,700원</t>
  </si>
  <si>
    <t>2003.09.27</t>
  </si>
  <si>
    <t>17,749,630,800원</t>
  </si>
  <si>
    <t>140,870,000원</t>
  </si>
  <si>
    <t>3,194,600원</t>
  </si>
  <si>
    <t>131,200원</t>
  </si>
  <si>
    <t>2003.09.20</t>
  </si>
  <si>
    <t>6,899,280,100원</t>
  </si>
  <si>
    <t>131,479,800원</t>
  </si>
  <si>
    <t>3,275,200원</t>
  </si>
  <si>
    <t>115,700원</t>
  </si>
  <si>
    <t>2003.09.13</t>
  </si>
  <si>
    <t>109,404,000원</t>
  </si>
  <si>
    <t>3,282,100원</t>
  </si>
  <si>
    <t>135,900원</t>
  </si>
  <si>
    <t>2003.09.06</t>
  </si>
  <si>
    <t>1,147,652,400원</t>
  </si>
  <si>
    <t>56,513,100원</t>
  </si>
  <si>
    <t>2,356,900원</t>
  </si>
  <si>
    <t>76,400원</t>
  </si>
  <si>
    <t>2003.08.30</t>
  </si>
  <si>
    <t>2,623,748,800원</t>
  </si>
  <si>
    <t>104,949,900원</t>
  </si>
  <si>
    <t>3,753,500원</t>
  </si>
  <si>
    <t>135,400원</t>
  </si>
  <si>
    <t>2003.08.23</t>
  </si>
  <si>
    <t>5,374,866,400원</t>
  </si>
  <si>
    <t>149,301,800원</t>
  </si>
  <si>
    <t>3,957,900원</t>
  </si>
  <si>
    <t>2003.08.16</t>
  </si>
  <si>
    <t>4,985,999,400원</t>
  </si>
  <si>
    <t>124,649,900원</t>
  </si>
  <si>
    <t>2,908,900원</t>
  </si>
  <si>
    <t>107,600원</t>
  </si>
  <si>
    <t>2003.08.09</t>
  </si>
  <si>
    <t>16,014,475,800원</t>
  </si>
  <si>
    <t>140,477,800원</t>
  </si>
  <si>
    <t>3,475,300원</t>
  </si>
  <si>
    <t>139,300원</t>
  </si>
  <si>
    <t>2003.08.02</t>
  </si>
  <si>
    <t>5,054,598,200원</t>
  </si>
  <si>
    <t>105,304,100원</t>
  </si>
  <si>
    <t>2,708,700원</t>
  </si>
  <si>
    <t>107,800원</t>
  </si>
  <si>
    <t>2003.07.26</t>
  </si>
  <si>
    <t>3,056,918,000원</t>
  </si>
  <si>
    <t>56,609,500원</t>
  </si>
  <si>
    <t>2,015,300원</t>
  </si>
  <si>
    <t>74,300원</t>
  </si>
  <si>
    <t>2003.07.19</t>
  </si>
  <si>
    <t>14,903,517,600원</t>
  </si>
  <si>
    <t>60,583,400원</t>
  </si>
  <si>
    <t>2,336,700원</t>
  </si>
  <si>
    <t>95,200원</t>
  </si>
  <si>
    <t>2003.07.12</t>
  </si>
  <si>
    <t>1,634,528,300원</t>
  </si>
  <si>
    <t>55,596,200원</t>
  </si>
  <si>
    <t>2,264,500원</t>
  </si>
  <si>
    <t>103,300원</t>
  </si>
  <si>
    <t>2003.07.05</t>
  </si>
  <si>
    <t>8,106,672,900원</t>
  </si>
  <si>
    <t>93,180,100원</t>
  </si>
  <si>
    <t>2,391,300원</t>
  </si>
  <si>
    <t>92,500원</t>
  </si>
  <si>
    <t>2003.06.28</t>
  </si>
  <si>
    <t>8,728,555,500원</t>
  </si>
  <si>
    <t>132,250,800원</t>
  </si>
  <si>
    <t>3,336,600원</t>
  </si>
  <si>
    <t>137,500원</t>
  </si>
  <si>
    <t>2003.06.21</t>
  </si>
  <si>
    <t>3,552,594,000원</t>
  </si>
  <si>
    <t>174,146,700원</t>
  </si>
  <si>
    <t>3,936,800원</t>
  </si>
  <si>
    <t>139,800원</t>
  </si>
  <si>
    <t>2003.06.14</t>
  </si>
  <si>
    <t>1,700,361,100원</t>
  </si>
  <si>
    <t>128,815,200원</t>
  </si>
  <si>
    <t>2,434,600원</t>
  </si>
  <si>
    <t>97,900원</t>
  </si>
  <si>
    <t>2003.06.07</t>
  </si>
  <si>
    <t>9,543,982,500원</t>
  </si>
  <si>
    <t>198,832,900원</t>
  </si>
  <si>
    <t>5,494,500원</t>
  </si>
  <si>
    <t>189,800원</t>
  </si>
  <si>
    <t>2003.05.31</t>
  </si>
  <si>
    <t>3,495,069,900원</t>
  </si>
  <si>
    <t>74,680,900원</t>
  </si>
  <si>
    <t>2,173,500원</t>
  </si>
  <si>
    <t>80,600원</t>
  </si>
  <si>
    <t>2003.05.24</t>
  </si>
  <si>
    <t>24,227,745,300원</t>
  </si>
  <si>
    <t>175,267,400원</t>
  </si>
  <si>
    <t>4,417,100원</t>
  </si>
  <si>
    <t>166,600원</t>
  </si>
  <si>
    <t>2003.05.17</t>
  </si>
  <si>
    <t>176,023,700원</t>
  </si>
  <si>
    <t>3,425,300원</t>
  </si>
  <si>
    <t>120,000원</t>
  </si>
  <si>
    <t>2003.05.10</t>
  </si>
  <si>
    <t>4,317,947,700원</t>
  </si>
  <si>
    <t>125,157,900원</t>
  </si>
  <si>
    <t>2,098,100원</t>
  </si>
  <si>
    <t>90,300원</t>
  </si>
  <si>
    <t>2003.05.03</t>
  </si>
  <si>
    <t>4,552,194,900원</t>
  </si>
  <si>
    <t>94,837,300원</t>
  </si>
  <si>
    <t>3,669,600원</t>
  </si>
  <si>
    <t>113,900원</t>
  </si>
  <si>
    <t>2003.04.26</t>
  </si>
  <si>
    <t>797,475,400원</t>
  </si>
  <si>
    <t>117,576,500원</t>
  </si>
  <si>
    <t>1,522,400원</t>
  </si>
  <si>
    <t>73,600원</t>
  </si>
  <si>
    <t>2003.04.19</t>
  </si>
  <si>
    <t>19,352,212,800원</t>
  </si>
  <si>
    <t>230,383,400원</t>
  </si>
  <si>
    <t>3,632,100원</t>
  </si>
  <si>
    <t>133,900원</t>
  </si>
  <si>
    <t>2003.04.12</t>
  </si>
  <si>
    <t>40,722,959,400원</t>
  </si>
  <si>
    <t>297,278,500원</t>
  </si>
  <si>
    <t>5,971,100원</t>
  </si>
  <si>
    <t>150,900원</t>
  </si>
  <si>
    <t>2003.04.05</t>
  </si>
  <si>
    <t>175,017,300원</t>
  </si>
  <si>
    <t>3,953,700원</t>
  </si>
  <si>
    <t>136,500원</t>
  </si>
  <si>
    <t>2003.03.29</t>
  </si>
  <si>
    <t>5,349,491,200원</t>
  </si>
  <si>
    <t>297,193,900원</t>
  </si>
  <si>
    <t>2,342,100원</t>
  </si>
  <si>
    <t>86,700원</t>
  </si>
  <si>
    <t>2003.03.22</t>
  </si>
  <si>
    <t>4,377,146,100원</t>
  </si>
  <si>
    <t>243,174,700원</t>
  </si>
  <si>
    <t>3,385,200원</t>
  </si>
  <si>
    <t>123,500원</t>
  </si>
  <si>
    <t>2003.03.15</t>
  </si>
  <si>
    <t>17,014,245,000원</t>
  </si>
  <si>
    <t>177,231,700원</t>
  </si>
  <si>
    <t>5,571,100원</t>
  </si>
  <si>
    <t>144,600원</t>
  </si>
  <si>
    <t>2003.03.08</t>
  </si>
  <si>
    <t>9,375,048,300원</t>
  </si>
  <si>
    <t>130,363,400원</t>
  </si>
  <si>
    <t>2,568,700원</t>
  </si>
  <si>
    <t>93,900원</t>
  </si>
  <si>
    <t>2003.03.01</t>
  </si>
  <si>
    <t>433,309,300원</t>
  </si>
  <si>
    <t>5,777,400원</t>
  </si>
  <si>
    <t>175,600원</t>
  </si>
  <si>
    <t>2003.02.22</t>
  </si>
  <si>
    <t>1,348,845,700원</t>
  </si>
  <si>
    <t>99,914,400원</t>
  </si>
  <si>
    <t>1,417,500원</t>
  </si>
  <si>
    <t>70,200원</t>
  </si>
  <si>
    <t>2003.02.15</t>
  </si>
  <si>
    <t>4,780,152,300원</t>
  </si>
  <si>
    <t>362,132,700원</t>
  </si>
  <si>
    <t>9,307,100원</t>
  </si>
  <si>
    <t>206,800원</t>
  </si>
  <si>
    <t>2003.02.08</t>
  </si>
  <si>
    <t>6,430,437,900원</t>
  </si>
  <si>
    <t>40,813,400원</t>
  </si>
  <si>
    <t>856,400원</t>
  </si>
  <si>
    <t>27,300원</t>
  </si>
  <si>
    <t>2003.02.01</t>
  </si>
  <si>
    <t>769,456,500원</t>
  </si>
  <si>
    <t>8,743,800원</t>
  </si>
  <si>
    <t>260,000원</t>
  </si>
  <si>
    <t>2003.01.25</t>
  </si>
  <si>
    <t>131,555,000원</t>
  </si>
  <si>
    <t>2,268,100원</t>
  </si>
  <si>
    <t>2003.01.18</t>
  </si>
  <si>
    <t>48,165,000원</t>
  </si>
  <si>
    <t>1,605,500원</t>
  </si>
  <si>
    <t>65,500원</t>
  </si>
  <si>
    <t>2003.01.11</t>
  </si>
  <si>
    <t>6,574,451,700원</t>
  </si>
  <si>
    <t>196,297,600원</t>
  </si>
  <si>
    <t>4,267,300원</t>
  </si>
  <si>
    <t>87,600원</t>
  </si>
  <si>
    <t>2003.01.04</t>
  </si>
  <si>
    <t>6,033,800원</t>
  </si>
  <si>
    <t>166,500원</t>
  </si>
  <si>
    <t>2002.12.28</t>
  </si>
  <si>
    <t>211,191,200원</t>
  </si>
  <si>
    <t>7,282,400원</t>
  </si>
  <si>
    <t>152,100원</t>
  </si>
  <si>
    <t>2002.12.21</t>
  </si>
  <si>
    <t>2,000,000,000원</t>
  </si>
  <si>
    <t>1,174,100원</t>
  </si>
  <si>
    <t>54,900원</t>
  </si>
  <si>
    <t>2,002,006,800원</t>
  </si>
  <si>
    <t>94,866,800원</t>
  </si>
  <si>
    <t>1,842,000원</t>
  </si>
  <si>
    <t>100,800원</t>
  </si>
  <si>
    <t>2002.12.07</t>
  </si>
  <si>
    <t>143,934,100원</t>
  </si>
  <si>
    <t>5,140,500원</t>
  </si>
  <si>
    <t>https://www.dhlottery.co.kr/gameResult.do?method=byWin&amp;wiselog=H_C_1_1</t>
  </si>
  <si>
    <t>2023.03.18</t>
  </si>
  <si>
    <t>2,033,168,481원</t>
  </si>
  <si>
    <t>53,074,680원</t>
  </si>
  <si>
    <t>1,408,762원</t>
  </si>
  <si>
    <t>2023.03.11</t>
  </si>
  <si>
    <t>2,058,020,250원</t>
  </si>
  <si>
    <t>74,317,398원</t>
  </si>
  <si>
    <t>1,450,568원</t>
  </si>
  <si>
    <t>2002.12.14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</si>
</sst>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0_);[Red]\(0\)"/>
    <numFmt numFmtId="178" formatCode="yyyy\-mm\-dd"/>
    <numFmt numFmtId="179" formatCode="_-* #,##0_-;\-* #,##0_-;_-* &quot;-&quot;_-;_-@"/>
  </numFmts>
  <fonts count="6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scheme val="minor"/>
    </font>
    <font>
      <sz val="18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9" fontId="1" fillId="0" borderId="2" xfId="0" applyNumberFormat="1" applyFont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right" vertical="center" wrapText="1"/>
    </xf>
    <xf numFmtId="3" fontId="0" fillId="6" borderId="2" xfId="0" applyNumberFormat="1" applyFill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3" fontId="0" fillId="0" borderId="9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66"/>
  <sheetViews>
    <sheetView showGridLines="0" tabSelected="1" topLeftCell="B1" workbookViewId="0">
      <selection activeCell="B2" sqref="A2:XFD11"/>
    </sheetView>
  </sheetViews>
  <sheetFormatPr defaultColWidth="14.453125" defaultRowHeight="15" customHeight="1"/>
  <cols>
    <col min="1" max="1" width="5.7265625" customWidth="1"/>
    <col min="2" max="2" width="12.08984375" customWidth="1"/>
    <col min="3" max="3" width="9.08984375" customWidth="1"/>
    <col min="4" max="4" width="9.54296875" customWidth="1"/>
    <col min="5" max="5" width="14.7265625" customWidth="1"/>
    <col min="6" max="6" width="9.54296875" customWidth="1"/>
    <col min="7" max="7" width="13" bestFit="1" customWidth="1"/>
    <col min="8" max="8" width="9.54296875" customWidth="1"/>
    <col min="9" max="9" width="10.7265625" customWidth="1"/>
    <col min="10" max="11" width="9.54296875" customWidth="1"/>
    <col min="12" max="12" width="10.7265625" customWidth="1"/>
    <col min="13" max="13" width="9.54296875" customWidth="1"/>
    <col min="14" max="19" width="4.08984375" customWidth="1"/>
    <col min="21" max="32" width="8.7265625" customWidth="1"/>
  </cols>
  <sheetData>
    <row r="1" spans="1:32" ht="16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>
        <v>1</v>
      </c>
      <c r="O1" s="3">
        <v>2</v>
      </c>
      <c r="P1" s="3">
        <v>3</v>
      </c>
      <c r="Q1" s="3">
        <v>4</v>
      </c>
      <c r="R1" s="3">
        <v>5</v>
      </c>
      <c r="S1" s="3">
        <v>6</v>
      </c>
      <c r="T1" s="34" t="s">
        <v>13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6.5" customHeight="1">
      <c r="A2" s="6">
        <f>수정!A2</f>
        <v>1059</v>
      </c>
      <c r="B2" s="7" t="str">
        <f>수정!B2</f>
        <v>2023.03.18</v>
      </c>
      <c r="C2" s="8">
        <f>수정!C2</f>
        <v>45003</v>
      </c>
      <c r="D2" s="9">
        <f>수정!D2</f>
        <v>13</v>
      </c>
      <c r="E2" s="9">
        <f>수정!E2</f>
        <v>2033168481</v>
      </c>
      <c r="F2" s="9">
        <f>수정!F2</f>
        <v>83</v>
      </c>
      <c r="G2" s="9">
        <f>수정!G2</f>
        <v>53074680</v>
      </c>
      <c r="H2" s="9">
        <f>수정!H2</f>
        <v>3127</v>
      </c>
      <c r="I2" s="9">
        <f>수정!I2</f>
        <v>1408762</v>
      </c>
      <c r="J2" s="9">
        <f>수정!J2</f>
        <v>151941</v>
      </c>
      <c r="K2" s="9">
        <f>수정!K2</f>
        <v>50000</v>
      </c>
      <c r="L2" s="9">
        <f>수정!L2</f>
        <v>2516955</v>
      </c>
      <c r="M2" s="9">
        <f>수정!M2</f>
        <v>5000</v>
      </c>
      <c r="N2" s="8">
        <f>수정!O2</f>
        <v>7</v>
      </c>
      <c r="O2" s="8">
        <f>수정!P2</f>
        <v>10</v>
      </c>
      <c r="P2" s="8">
        <f>수정!Q2</f>
        <v>22</v>
      </c>
      <c r="Q2" s="8">
        <f>수정!R2</f>
        <v>25</v>
      </c>
      <c r="R2" s="8">
        <f>수정!S2</f>
        <v>34</v>
      </c>
      <c r="S2" s="33">
        <f>수정!T2</f>
        <v>40</v>
      </c>
      <c r="T2" s="35">
        <f>수정!N2</f>
        <v>55423412467</v>
      </c>
    </row>
    <row r="3" spans="1:32" ht="16.5" customHeight="1">
      <c r="A3" s="6">
        <f>수정!A3</f>
        <v>1058</v>
      </c>
      <c r="B3" s="7" t="str">
        <f>수정!B3</f>
        <v>2023.03.11</v>
      </c>
      <c r="C3" s="8">
        <f>수정!C3</f>
        <v>44996</v>
      </c>
      <c r="D3" s="9">
        <f>수정!D3</f>
        <v>13</v>
      </c>
      <c r="E3" s="9">
        <f>수정!E3</f>
        <v>2058020250</v>
      </c>
      <c r="F3" s="9">
        <f>수정!F3</f>
        <v>60</v>
      </c>
      <c r="G3" s="9">
        <f>수정!G3</f>
        <v>74317398</v>
      </c>
      <c r="H3" s="9">
        <f>수정!H3</f>
        <v>3074</v>
      </c>
      <c r="I3" s="9">
        <f>수정!I3</f>
        <v>1450568</v>
      </c>
      <c r="J3" s="9">
        <f>수정!J3</f>
        <v>152446</v>
      </c>
      <c r="K3" s="9">
        <f>수정!K3</f>
        <v>50000</v>
      </c>
      <c r="L3" s="9">
        <f>수정!L3</f>
        <v>2545208</v>
      </c>
      <c r="M3" s="9">
        <f>수정!M3</f>
        <v>5000</v>
      </c>
      <c r="N3" s="8">
        <f>수정!O3</f>
        <v>11</v>
      </c>
      <c r="O3" s="8">
        <f>수정!P3</f>
        <v>23</v>
      </c>
      <c r="P3" s="8">
        <f>수정!Q3</f>
        <v>25</v>
      </c>
      <c r="Q3" s="8">
        <f>수정!R3</f>
        <v>30</v>
      </c>
      <c r="R3" s="8">
        <f>수정!S3</f>
        <v>32</v>
      </c>
      <c r="S3" s="33">
        <f>수정!T3</f>
        <v>40</v>
      </c>
      <c r="T3" s="35">
        <f>수정!N3</f>
        <v>56020693162</v>
      </c>
    </row>
    <row r="4" spans="1:32" ht="16.5" customHeight="1">
      <c r="A4" s="6">
        <f>수정!A4</f>
        <v>1057</v>
      </c>
      <c r="B4" s="7" t="str">
        <f>수정!B4</f>
        <v>2023.03.04</v>
      </c>
      <c r="C4" s="8">
        <f>수정!C4</f>
        <v>44989</v>
      </c>
      <c r="D4" s="9">
        <f>수정!D4</f>
        <v>17</v>
      </c>
      <c r="E4" s="9">
        <f>수정!E4</f>
        <v>1616069714</v>
      </c>
      <c r="F4" s="9">
        <f>수정!F4</f>
        <v>664</v>
      </c>
      <c r="G4" s="9">
        <f>수정!G4</f>
        <v>6895880</v>
      </c>
      <c r="H4" s="9">
        <f>수정!H4</f>
        <v>2962</v>
      </c>
      <c r="I4" s="9">
        <f>수정!I4</f>
        <v>1545870</v>
      </c>
      <c r="J4" s="9">
        <f>수정!J4</f>
        <v>146471</v>
      </c>
      <c r="K4" s="9">
        <f>수정!K4</f>
        <v>50000</v>
      </c>
      <c r="L4" s="9">
        <f>수정!L4</f>
        <v>2461496</v>
      </c>
      <c r="M4" s="9">
        <f>수정!M4</f>
        <v>5000</v>
      </c>
      <c r="N4" s="8">
        <f>수정!O4</f>
        <v>8</v>
      </c>
      <c r="O4" s="8">
        <f>수정!P4</f>
        <v>13</v>
      </c>
      <c r="P4" s="8">
        <f>수정!Q4</f>
        <v>19</v>
      </c>
      <c r="Q4" s="8">
        <f>수정!R4</f>
        <v>27</v>
      </c>
      <c r="R4" s="8">
        <f>수정!S4</f>
        <v>40</v>
      </c>
      <c r="S4" s="33">
        <f>수정!T4</f>
        <v>45</v>
      </c>
      <c r="T4" s="35">
        <f>수정!N4</f>
        <v>56261946398</v>
      </c>
    </row>
    <row r="5" spans="1:32" ht="16.5" customHeight="1">
      <c r="A5" s="6">
        <f>수정!A5</f>
        <v>1056</v>
      </c>
      <c r="B5" s="7" t="str">
        <f>수정!B5</f>
        <v>2023.02.25</v>
      </c>
      <c r="C5" s="8">
        <f>수정!C5</f>
        <v>44982</v>
      </c>
      <c r="D5" s="9">
        <f>수정!D5</f>
        <v>14</v>
      </c>
      <c r="E5" s="9">
        <f>수정!E5</f>
        <v>1969662456</v>
      </c>
      <c r="F5" s="9">
        <f>수정!F5</f>
        <v>81</v>
      </c>
      <c r="G5" s="9">
        <f>수정!G5</f>
        <v>56739248</v>
      </c>
      <c r="H5" s="9">
        <f>수정!H5</f>
        <v>3223</v>
      </c>
      <c r="I5" s="9">
        <f>수정!I5</f>
        <v>1425964</v>
      </c>
      <c r="J5" s="9">
        <f>수정!J5</f>
        <v>150996</v>
      </c>
      <c r="K5" s="9">
        <f>수정!K5</f>
        <v>50000</v>
      </c>
      <c r="L5" s="9">
        <f>수정!L5</f>
        <v>2464595</v>
      </c>
      <c r="M5" s="9">
        <f>수정!M5</f>
        <v>5000</v>
      </c>
      <c r="N5" s="8">
        <f>수정!O5</f>
        <v>13</v>
      </c>
      <c r="O5" s="8">
        <f>수정!P5</f>
        <v>20</v>
      </c>
      <c r="P5" s="8">
        <f>수정!Q5</f>
        <v>24</v>
      </c>
      <c r="Q5" s="8">
        <f>수정!R5</f>
        <v>32</v>
      </c>
      <c r="R5" s="8">
        <f>수정!S5</f>
        <v>36</v>
      </c>
      <c r="S5" s="33">
        <f>수정!T5</f>
        <v>45</v>
      </c>
      <c r="T5" s="35">
        <f>수정!N5</f>
        <v>56639810444</v>
      </c>
    </row>
    <row r="6" spans="1:32" ht="16.5" customHeight="1">
      <c r="A6" s="6">
        <f>수정!A6</f>
        <v>1055</v>
      </c>
      <c r="B6" s="7" t="str">
        <f>수정!B6</f>
        <v>2023.02.18</v>
      </c>
      <c r="C6" s="8">
        <f>수정!C6</f>
        <v>44975</v>
      </c>
      <c r="D6" s="9">
        <f>수정!D6</f>
        <v>11</v>
      </c>
      <c r="E6" s="9">
        <f>수정!E6</f>
        <v>2362815205</v>
      </c>
      <c r="F6" s="9">
        <f>수정!F6</f>
        <v>92</v>
      </c>
      <c r="G6" s="9">
        <f>수정!G6</f>
        <v>47085086</v>
      </c>
      <c r="H6" s="9">
        <f>수정!H6</f>
        <v>3413</v>
      </c>
      <c r="I6" s="9">
        <f>수정!I6</f>
        <v>1269215</v>
      </c>
      <c r="J6" s="9">
        <f>수정!J6</f>
        <v>165590</v>
      </c>
      <c r="K6" s="9">
        <f>수정!K6</f>
        <v>50000</v>
      </c>
      <c r="L6" s="9">
        <f>수정!L6</f>
        <v>2662001</v>
      </c>
      <c r="M6" s="9">
        <f>수정!M6</f>
        <v>5000</v>
      </c>
      <c r="N6" s="8">
        <f>수정!O6</f>
        <v>4</v>
      </c>
      <c r="O6" s="8">
        <f>수정!P6</f>
        <v>7</v>
      </c>
      <c r="P6" s="8">
        <f>수정!Q6</f>
        <v>12</v>
      </c>
      <c r="Q6" s="8">
        <f>수정!R6</f>
        <v>14</v>
      </c>
      <c r="R6" s="8">
        <f>수정!S6</f>
        <v>22</v>
      </c>
      <c r="S6" s="33">
        <f>수정!T6</f>
        <v>33</v>
      </c>
      <c r="T6" s="35">
        <f>수정!N6</f>
        <v>56244130962</v>
      </c>
    </row>
    <row r="7" spans="1:32" ht="16.5" customHeight="1">
      <c r="A7" s="6">
        <f>수정!A7</f>
        <v>1054</v>
      </c>
      <c r="B7" s="7" t="str">
        <f>수정!B7</f>
        <v>2023.02.11</v>
      </c>
      <c r="C7" s="8">
        <f>수정!C7</f>
        <v>44968</v>
      </c>
      <c r="D7" s="9">
        <f>수정!D7</f>
        <v>9</v>
      </c>
      <c r="E7" s="9">
        <f>수정!E7</f>
        <v>3147925709</v>
      </c>
      <c r="F7" s="9">
        <f>수정!F7</f>
        <v>66</v>
      </c>
      <c r="G7" s="9">
        <f>수정!G7</f>
        <v>71543767</v>
      </c>
      <c r="H7" s="9">
        <f>수정!H7</f>
        <v>2714</v>
      </c>
      <c r="I7" s="9">
        <f>수정!I7</f>
        <v>1739827</v>
      </c>
      <c r="J7" s="9">
        <f>수정!J7</f>
        <v>140308</v>
      </c>
      <c r="K7" s="9">
        <f>수정!K7</f>
        <v>50000</v>
      </c>
      <c r="L7" s="9">
        <f>수정!L7</f>
        <v>2407955</v>
      </c>
      <c r="M7" s="9">
        <f>수정!M7</f>
        <v>5000</v>
      </c>
      <c r="N7" s="8">
        <f>수정!O7</f>
        <v>14</v>
      </c>
      <c r="O7" s="8">
        <f>수정!P7</f>
        <v>19</v>
      </c>
      <c r="P7" s="8">
        <f>수정!Q7</f>
        <v>27</v>
      </c>
      <c r="Q7" s="8">
        <f>수정!R7</f>
        <v>28</v>
      </c>
      <c r="R7" s="8">
        <f>수정!S7</f>
        <v>30</v>
      </c>
      <c r="S7" s="33">
        <f>수정!T7</f>
        <v>45</v>
      </c>
      <c r="T7" s="35">
        <f>수정!N7</f>
        <v>56830285481</v>
      </c>
    </row>
    <row r="8" spans="1:32" ht="16.5" customHeight="1">
      <c r="A8" s="6">
        <f>수정!A8</f>
        <v>1053</v>
      </c>
      <c r="B8" s="7" t="str">
        <f>수정!B8</f>
        <v>2023.02.04</v>
      </c>
      <c r="C8" s="8">
        <f>수정!C8</f>
        <v>44961</v>
      </c>
      <c r="D8" s="9">
        <f>수정!D8</f>
        <v>7</v>
      </c>
      <c r="E8" s="9">
        <f>수정!E8</f>
        <v>4090367411</v>
      </c>
      <c r="F8" s="9">
        <f>수정!F8</f>
        <v>64</v>
      </c>
      <c r="G8" s="9">
        <f>수정!G8</f>
        <v>74563990</v>
      </c>
      <c r="H8" s="9">
        <f>수정!H8</f>
        <v>2702</v>
      </c>
      <c r="I8" s="9">
        <f>수정!I8</f>
        <v>1766135</v>
      </c>
      <c r="J8" s="9">
        <f>수정!J8</f>
        <v>136905</v>
      </c>
      <c r="K8" s="9">
        <f>수정!K8</f>
        <v>50000</v>
      </c>
      <c r="L8" s="9">
        <f>수정!L8</f>
        <v>2367764</v>
      </c>
      <c r="M8" s="9">
        <f>수정!M8</f>
        <v>5000</v>
      </c>
      <c r="N8" s="8">
        <f>수정!O8</f>
        <v>22</v>
      </c>
      <c r="O8" s="8">
        <f>수정!P8</f>
        <v>26</v>
      </c>
      <c r="P8" s="8">
        <f>수정!Q8</f>
        <v>29</v>
      </c>
      <c r="Q8" s="8">
        <f>수정!R8</f>
        <v>30</v>
      </c>
      <c r="R8" s="8">
        <f>수정!S8</f>
        <v>34</v>
      </c>
      <c r="S8" s="33">
        <f>수정!T8</f>
        <v>45</v>
      </c>
      <c r="T8" s="35">
        <f>수정!N8</f>
        <v>56860834007</v>
      </c>
    </row>
    <row r="9" spans="1:32" ht="16.5" customHeight="1">
      <c r="A9" s="6">
        <f>수정!A9</f>
        <v>1052</v>
      </c>
      <c r="B9" s="7" t="str">
        <f>수정!B9</f>
        <v>2023.01.28</v>
      </c>
      <c r="C9" s="8">
        <f>수정!C9</f>
        <v>44954</v>
      </c>
      <c r="D9" s="9">
        <f>수정!D9</f>
        <v>11</v>
      </c>
      <c r="E9" s="9">
        <f>수정!E9</f>
        <v>2341682762</v>
      </c>
      <c r="F9" s="9">
        <f>수정!F9</f>
        <v>108</v>
      </c>
      <c r="G9" s="9">
        <f>수정!G9</f>
        <v>39750788</v>
      </c>
      <c r="H9" s="9">
        <f>수정!H9</f>
        <v>2926</v>
      </c>
      <c r="I9" s="9">
        <f>수정!I9</f>
        <v>1467220</v>
      </c>
      <c r="J9" s="9">
        <f>수정!J9</f>
        <v>148178</v>
      </c>
      <c r="K9" s="9">
        <f>수정!K9</f>
        <v>50000</v>
      </c>
      <c r="L9" s="9">
        <f>수정!L9</f>
        <v>2405830</v>
      </c>
      <c r="M9" s="9">
        <f>수정!M9</f>
        <v>5000</v>
      </c>
      <c r="N9" s="8">
        <f>수정!O9</f>
        <v>5</v>
      </c>
      <c r="O9" s="8">
        <f>수정!P9</f>
        <v>17</v>
      </c>
      <c r="P9" s="8">
        <f>수정!Q9</f>
        <v>26</v>
      </c>
      <c r="Q9" s="8">
        <f>수정!R9</f>
        <v>27</v>
      </c>
      <c r="R9" s="8">
        <f>수정!S9</f>
        <v>35</v>
      </c>
      <c r="S9" s="33">
        <f>수정!T9</f>
        <v>38</v>
      </c>
      <c r="T9" s="35">
        <f>수정!N9</f>
        <v>53782731206</v>
      </c>
    </row>
    <row r="10" spans="1:32" ht="16.5" customHeight="1">
      <c r="A10" s="6">
        <f>수정!A10</f>
        <v>1051</v>
      </c>
      <c r="B10" s="7" t="str">
        <f>수정!B10</f>
        <v>2023.01.21</v>
      </c>
      <c r="C10" s="8">
        <f>수정!C10</f>
        <v>44947</v>
      </c>
      <c r="D10" s="9">
        <f>수정!D10</f>
        <v>18</v>
      </c>
      <c r="E10" s="9">
        <f>수정!E10</f>
        <v>1669558480</v>
      </c>
      <c r="F10" s="9">
        <f>수정!F10</f>
        <v>70</v>
      </c>
      <c r="G10" s="9">
        <f>수정!G10</f>
        <v>71552507</v>
      </c>
      <c r="H10" s="9">
        <f>수정!H10</f>
        <v>2824</v>
      </c>
      <c r="I10" s="9">
        <f>수정!I10</f>
        <v>1773611</v>
      </c>
      <c r="J10" s="9">
        <f>수정!J10</f>
        <v>143314</v>
      </c>
      <c r="K10" s="9">
        <f>수정!K10</f>
        <v>50000</v>
      </c>
      <c r="L10" s="9">
        <f>수정!L10</f>
        <v>2477370</v>
      </c>
      <c r="M10" s="9">
        <f>수정!M10</f>
        <v>5000</v>
      </c>
      <c r="N10" s="8">
        <f>수정!O10</f>
        <v>21</v>
      </c>
      <c r="O10" s="8">
        <f>수정!P10</f>
        <v>26</v>
      </c>
      <c r="P10" s="8">
        <f>수정!Q10</f>
        <v>30</v>
      </c>
      <c r="Q10" s="8">
        <f>수정!R10</f>
        <v>32</v>
      </c>
      <c r="R10" s="8">
        <f>수정!S10</f>
        <v>33</v>
      </c>
      <c r="S10" s="33">
        <f>수정!T10</f>
        <v>35</v>
      </c>
      <c r="T10" s="35">
        <f>수정!N10</f>
        <v>59621955594</v>
      </c>
    </row>
    <row r="11" spans="1:32" ht="16.5" customHeight="1">
      <c r="A11" s="6">
        <f>수정!A11</f>
        <v>1050</v>
      </c>
      <c r="B11" s="7" t="str">
        <f>수정!B11</f>
        <v>2023.01.14</v>
      </c>
      <c r="C11" s="8">
        <f>수정!C11</f>
        <v>44940</v>
      </c>
      <c r="D11" s="9">
        <f>수정!D11</f>
        <v>17</v>
      </c>
      <c r="E11" s="9">
        <f>수정!E11</f>
        <v>1535083280</v>
      </c>
      <c r="F11" s="9">
        <f>수정!F11</f>
        <v>70</v>
      </c>
      <c r="G11" s="9">
        <f>수정!G11</f>
        <v>62134324</v>
      </c>
      <c r="H11" s="9">
        <f>수정!H11</f>
        <v>2866</v>
      </c>
      <c r="I11" s="9">
        <f>수정!I11</f>
        <v>1517587</v>
      </c>
      <c r="J11" s="9">
        <f>수정!J11</f>
        <v>144610</v>
      </c>
      <c r="K11" s="9">
        <f>수정!K11</f>
        <v>50000</v>
      </c>
      <c r="L11" s="9">
        <f>수정!L11</f>
        <v>2402116</v>
      </c>
      <c r="M11" s="9">
        <f>수정!M11</f>
        <v>5000</v>
      </c>
      <c r="N11" s="8">
        <f>수정!O11</f>
        <v>6</v>
      </c>
      <c r="O11" s="8">
        <f>수정!P11</f>
        <v>12</v>
      </c>
      <c r="P11" s="8">
        <f>수정!Q11</f>
        <v>31</v>
      </c>
      <c r="Q11" s="8">
        <f>수정!R11</f>
        <v>35</v>
      </c>
      <c r="R11" s="8">
        <f>수정!S11</f>
        <v>38</v>
      </c>
      <c r="S11" s="33">
        <f>수정!T11</f>
        <v>43</v>
      </c>
      <c r="T11" s="35">
        <f>수정!N11</f>
        <v>54036302782</v>
      </c>
    </row>
    <row r="12" spans="1:32" ht="16.5" customHeight="1">
      <c r="A12" s="6">
        <f>수정!A12</f>
        <v>1049</v>
      </c>
      <c r="B12" s="7" t="str">
        <f>수정!B12</f>
        <v>2023.01.07</v>
      </c>
      <c r="C12" s="8">
        <f>수정!C12</f>
        <v>44933</v>
      </c>
      <c r="D12" s="9">
        <f>수정!D12</f>
        <v>15</v>
      </c>
      <c r="E12" s="9">
        <f>수정!E12</f>
        <v>1727810100</v>
      </c>
      <c r="F12" s="9">
        <f>수정!F12</f>
        <v>89</v>
      </c>
      <c r="G12" s="9">
        <f>수정!G12</f>
        <v>48533992</v>
      </c>
      <c r="H12" s="9">
        <f>수정!H12</f>
        <v>2968</v>
      </c>
      <c r="I12" s="9">
        <f>수정!I12</f>
        <v>1455366</v>
      </c>
      <c r="J12" s="9">
        <f>수정!J12</f>
        <v>147061</v>
      </c>
      <c r="K12" s="9">
        <f>수정!K12</f>
        <v>50000</v>
      </c>
      <c r="L12" s="9">
        <f>수정!L12</f>
        <v>2462622</v>
      </c>
      <c r="M12" s="9">
        <f>수정!M12</f>
        <v>5000</v>
      </c>
      <c r="N12" s="8">
        <f>수정!O12</f>
        <v>3</v>
      </c>
      <c r="O12" s="8">
        <f>수정!P12</f>
        <v>5</v>
      </c>
      <c r="P12" s="8">
        <f>수정!Q12</f>
        <v>13</v>
      </c>
      <c r="Q12" s="8">
        <f>수정!R12</f>
        <v>20</v>
      </c>
      <c r="R12" s="8">
        <f>수정!S12</f>
        <v>21</v>
      </c>
      <c r="S12" s="33">
        <f>수정!T12</f>
        <v>37</v>
      </c>
      <c r="T12" s="35">
        <f>수정!N12</f>
        <v>54222363076</v>
      </c>
    </row>
    <row r="13" spans="1:32" ht="16.5" customHeight="1">
      <c r="A13" s="6">
        <f>수정!A13</f>
        <v>1048</v>
      </c>
      <c r="B13" s="7" t="str">
        <f>수정!B13</f>
        <v>2022.12.31</v>
      </c>
      <c r="C13" s="8">
        <f>수정!C13</f>
        <v>44926</v>
      </c>
      <c r="D13" s="9">
        <f>수정!D13</f>
        <v>17</v>
      </c>
      <c r="E13" s="9">
        <f>수정!E13</f>
        <v>1612494508</v>
      </c>
      <c r="F13" s="9">
        <f>수정!F13</f>
        <v>102</v>
      </c>
      <c r="G13" s="9">
        <f>수정!G13</f>
        <v>44791515</v>
      </c>
      <c r="H13" s="9">
        <f>수정!H13</f>
        <v>3817</v>
      </c>
      <c r="I13" s="9">
        <f>수정!I13</f>
        <v>1196944</v>
      </c>
      <c r="J13" s="9">
        <f>수정!J13</f>
        <v>170086</v>
      </c>
      <c r="K13" s="9">
        <f>수정!K13</f>
        <v>50000</v>
      </c>
      <c r="L13" s="9">
        <f>수정!L13</f>
        <v>2721555</v>
      </c>
      <c r="M13" s="9">
        <f>수정!M13</f>
        <v>5000</v>
      </c>
      <c r="N13" s="8">
        <f>수정!O13</f>
        <v>6</v>
      </c>
      <c r="O13" s="8">
        <f>수정!P13</f>
        <v>12</v>
      </c>
      <c r="P13" s="8">
        <f>수정!Q13</f>
        <v>17</v>
      </c>
      <c r="Q13" s="8">
        <f>수정!R13</f>
        <v>21</v>
      </c>
      <c r="R13" s="8">
        <f>수정!S13</f>
        <v>32</v>
      </c>
      <c r="S13" s="33">
        <f>수정!T13</f>
        <v>39</v>
      </c>
      <c r="T13" s="35">
        <f>수정!N13</f>
        <v>58661951414</v>
      </c>
    </row>
    <row r="14" spans="1:32" ht="16.5" customHeight="1">
      <c r="A14" s="6">
        <f>수정!A14</f>
        <v>1047</v>
      </c>
      <c r="B14" s="7" t="str">
        <f>수정!B14</f>
        <v>2022.12.24</v>
      </c>
      <c r="C14" s="8">
        <f>수정!C14</f>
        <v>44919</v>
      </c>
      <c r="D14" s="9">
        <f>수정!D14</f>
        <v>9</v>
      </c>
      <c r="E14" s="9">
        <f>수정!E14</f>
        <v>2748797875</v>
      </c>
      <c r="F14" s="9">
        <f>수정!F14</f>
        <v>83</v>
      </c>
      <c r="G14" s="9">
        <f>수정!G14</f>
        <v>49677071</v>
      </c>
      <c r="H14" s="9">
        <f>수정!H14</f>
        <v>2728</v>
      </c>
      <c r="I14" s="9">
        <f>수정!I14</f>
        <v>1511436</v>
      </c>
      <c r="J14" s="9">
        <f>수정!J14</f>
        <v>139530</v>
      </c>
      <c r="K14" s="9">
        <f>수정!K14</f>
        <v>50000</v>
      </c>
      <c r="L14" s="9">
        <f>수정!L14</f>
        <v>2313403</v>
      </c>
      <c r="M14" s="9">
        <f>수정!M14</f>
        <v>5000</v>
      </c>
      <c r="N14" s="8">
        <f>수정!O14</f>
        <v>2</v>
      </c>
      <c r="O14" s="8">
        <f>수정!P14</f>
        <v>20</v>
      </c>
      <c r="P14" s="8">
        <f>수정!Q14</f>
        <v>33</v>
      </c>
      <c r="Q14" s="8">
        <f>수정!R14</f>
        <v>40</v>
      </c>
      <c r="R14" s="8">
        <f>수정!S14</f>
        <v>42</v>
      </c>
      <c r="S14" s="33">
        <f>수정!T14</f>
        <v>44</v>
      </c>
      <c r="T14" s="35">
        <f>수정!N14</f>
        <v>51529090176</v>
      </c>
    </row>
    <row r="15" spans="1:32" ht="16.5" customHeight="1">
      <c r="A15" s="6">
        <f>수정!A15</f>
        <v>1046</v>
      </c>
      <c r="B15" s="7" t="str">
        <f>수정!B15</f>
        <v>2022.12.17</v>
      </c>
      <c r="C15" s="8">
        <f>수정!C15</f>
        <v>44912</v>
      </c>
      <c r="D15" s="9">
        <f>수정!D15</f>
        <v>12</v>
      </c>
      <c r="E15" s="9">
        <f>수정!E15</f>
        <v>2011415719</v>
      </c>
      <c r="F15" s="9">
        <f>수정!F15</f>
        <v>57</v>
      </c>
      <c r="G15" s="9">
        <f>수정!G15</f>
        <v>70575991</v>
      </c>
      <c r="H15" s="9">
        <f>수정!H15</f>
        <v>2959</v>
      </c>
      <c r="I15" s="9">
        <f>수정!I15</f>
        <v>1359524</v>
      </c>
      <c r="J15" s="9">
        <f>수정!J15</f>
        <v>139560</v>
      </c>
      <c r="K15" s="9">
        <f>수정!K15</f>
        <v>50000</v>
      </c>
      <c r="L15" s="9">
        <f>수정!L15</f>
        <v>2260269</v>
      </c>
      <c r="M15" s="9">
        <f>수정!M15</f>
        <v>5000</v>
      </c>
      <c r="N15" s="8">
        <f>수정!O15</f>
        <v>7</v>
      </c>
      <c r="O15" s="8">
        <f>수정!P15</f>
        <v>16</v>
      </c>
      <c r="P15" s="8">
        <f>수정!Q15</f>
        <v>25</v>
      </c>
      <c r="Q15" s="8">
        <f>수정!R15</f>
        <v>29</v>
      </c>
      <c r="R15" s="8">
        <f>수정!S15</f>
        <v>35</v>
      </c>
      <c r="S15" s="33">
        <f>수정!T15</f>
        <v>36</v>
      </c>
      <c r="T15" s="35">
        <f>수정!N15</f>
        <v>50461996631</v>
      </c>
    </row>
    <row r="16" spans="1:32" ht="16.5" customHeight="1">
      <c r="A16" s="6">
        <f>수정!A16</f>
        <v>1045</v>
      </c>
      <c r="B16" s="7" t="str">
        <f>수정!B16</f>
        <v>2022.12.10</v>
      </c>
      <c r="C16" s="8">
        <f>수정!C16</f>
        <v>44905</v>
      </c>
      <c r="D16" s="9">
        <f>수정!D16</f>
        <v>13</v>
      </c>
      <c r="E16" s="9">
        <f>수정!E16</f>
        <v>1990060443</v>
      </c>
      <c r="F16" s="9">
        <f>수정!F16</f>
        <v>67</v>
      </c>
      <c r="G16" s="9">
        <f>수정!G16</f>
        <v>64355189</v>
      </c>
      <c r="H16" s="9">
        <f>수정!H16</f>
        <v>2699</v>
      </c>
      <c r="I16" s="9">
        <f>수정!I16</f>
        <v>1597554</v>
      </c>
      <c r="J16" s="9">
        <f>수정!J16</f>
        <v>135872</v>
      </c>
      <c r="K16" s="9">
        <f>수정!K16</f>
        <v>50000</v>
      </c>
      <c r="L16" s="9">
        <f>수정!L16</f>
        <v>2280432</v>
      </c>
      <c r="M16" s="9">
        <f>수정!M16</f>
        <v>5000</v>
      </c>
      <c r="N16" s="8">
        <f>수정!O16</f>
        <v>6</v>
      </c>
      <c r="O16" s="8">
        <f>수정!P16</f>
        <v>14</v>
      </c>
      <c r="P16" s="8">
        <f>수정!Q16</f>
        <v>15</v>
      </c>
      <c r="Q16" s="8">
        <f>수정!R16</f>
        <v>19</v>
      </c>
      <c r="R16" s="8">
        <f>수정!S16</f>
        <v>21</v>
      </c>
      <c r="S16" s="33">
        <f>수정!T16</f>
        <v>41</v>
      </c>
      <c r="T16" s="35">
        <f>수정!N16</f>
        <v>52690141668</v>
      </c>
    </row>
    <row r="17" spans="1:20" ht="16.5" customHeight="1">
      <c r="A17" s="6">
        <f>수정!A17</f>
        <v>1044</v>
      </c>
      <c r="B17" s="7" t="str">
        <f>수정!B17</f>
        <v>2022.12.03</v>
      </c>
      <c r="C17" s="8">
        <f>수정!C17</f>
        <v>44898</v>
      </c>
      <c r="D17" s="9">
        <f>수정!D17</f>
        <v>8</v>
      </c>
      <c r="E17" s="9">
        <f>수정!E17</f>
        <v>3136941235</v>
      </c>
      <c r="F17" s="9">
        <f>수정!F17</f>
        <v>72</v>
      </c>
      <c r="G17" s="9">
        <f>수정!G17</f>
        <v>58091505</v>
      </c>
      <c r="H17" s="9">
        <f>수정!H17</f>
        <v>2597</v>
      </c>
      <c r="I17" s="9">
        <f>수정!I17</f>
        <v>1610547</v>
      </c>
      <c r="J17" s="9">
        <f>수정!J17</f>
        <v>134226</v>
      </c>
      <c r="K17" s="9">
        <f>수정!K17</f>
        <v>50000</v>
      </c>
      <c r="L17" s="9">
        <f>수정!L17</f>
        <v>2254796</v>
      </c>
      <c r="M17" s="9">
        <f>수정!M17</f>
        <v>5000</v>
      </c>
      <c r="N17" s="8">
        <f>수정!O17</f>
        <v>12</v>
      </c>
      <c r="O17" s="8">
        <f>수정!P17</f>
        <v>17</v>
      </c>
      <c r="P17" s="8">
        <f>수정!Q17</f>
        <v>20</v>
      </c>
      <c r="Q17" s="8">
        <f>수정!R17</f>
        <v>26</v>
      </c>
      <c r="R17" s="8">
        <f>수정!S17</f>
        <v>28</v>
      </c>
      <c r="S17" s="33">
        <f>수정!T17</f>
        <v>36</v>
      </c>
      <c r="T17" s="35">
        <f>수정!N17</f>
        <v>51445988799</v>
      </c>
    </row>
    <row r="18" spans="1:20" ht="16.5" customHeight="1">
      <c r="A18" s="6">
        <f>수정!A18</f>
        <v>1043</v>
      </c>
      <c r="B18" s="7" t="str">
        <f>수정!B18</f>
        <v>2022.11.26</v>
      </c>
      <c r="C18" s="8">
        <f>수정!C18</f>
        <v>44891</v>
      </c>
      <c r="D18" s="9">
        <f>수정!D18</f>
        <v>17</v>
      </c>
      <c r="E18" s="9">
        <f>수정!E18</f>
        <v>1468646956</v>
      </c>
      <c r="F18" s="9">
        <f>수정!F18</f>
        <v>86</v>
      </c>
      <c r="G18" s="9">
        <f>수정!G18</f>
        <v>48385656</v>
      </c>
      <c r="H18" s="9">
        <f>수정!H18</f>
        <v>3156</v>
      </c>
      <c r="I18" s="9">
        <f>수정!I18</f>
        <v>1318494</v>
      </c>
      <c r="J18" s="9">
        <f>수정!J18</f>
        <v>155087</v>
      </c>
      <c r="K18" s="9">
        <f>수정!K18</f>
        <v>50000</v>
      </c>
      <c r="L18" s="9">
        <f>수정!L18</f>
        <v>2495858</v>
      </c>
      <c r="M18" s="9">
        <f>수정!M18</f>
        <v>5000</v>
      </c>
      <c r="N18" s="8">
        <f>수정!O18</f>
        <v>3</v>
      </c>
      <c r="O18" s="8">
        <f>수정!P18</f>
        <v>5</v>
      </c>
      <c r="P18" s="8">
        <f>수정!Q18</f>
        <v>12</v>
      </c>
      <c r="Q18" s="8">
        <f>수정!R18</f>
        <v>22</v>
      </c>
      <c r="R18" s="8">
        <f>수정!S18</f>
        <v>26</v>
      </c>
      <c r="S18" s="33">
        <f>수정!T18</f>
        <v>31</v>
      </c>
      <c r="T18" s="35">
        <f>수정!N18</f>
        <v>53522971732</v>
      </c>
    </row>
    <row r="19" spans="1:20" ht="16.5" customHeight="1">
      <c r="A19" s="6">
        <f>수정!A19</f>
        <v>1042</v>
      </c>
      <c r="B19" s="7" t="str">
        <f>수정!B19</f>
        <v>2022.11.19</v>
      </c>
      <c r="C19" s="8">
        <f>수정!C19</f>
        <v>44884</v>
      </c>
      <c r="D19" s="9">
        <f>수정!D19</f>
        <v>20</v>
      </c>
      <c r="E19" s="9">
        <f>수정!E19</f>
        <v>1240663669</v>
      </c>
      <c r="F19" s="9">
        <f>수정!F19</f>
        <v>100</v>
      </c>
      <c r="G19" s="9">
        <f>수정!G19</f>
        <v>41355456</v>
      </c>
      <c r="H19" s="9">
        <f>수정!H19</f>
        <v>3567</v>
      </c>
      <c r="I19" s="9">
        <f>수정!I19</f>
        <v>1159391</v>
      </c>
      <c r="J19" s="9">
        <f>수정!J19</f>
        <v>157156</v>
      </c>
      <c r="K19" s="9">
        <f>수정!K19</f>
        <v>50000</v>
      </c>
      <c r="L19" s="9">
        <f>수정!L19</f>
        <v>2462593</v>
      </c>
      <c r="M19" s="9">
        <f>수정!M19</f>
        <v>5000</v>
      </c>
      <c r="N19" s="8">
        <f>수정!O19</f>
        <v>5</v>
      </c>
      <c r="O19" s="8">
        <f>수정!P19</f>
        <v>14</v>
      </c>
      <c r="P19" s="8">
        <f>수정!Q19</f>
        <v>15</v>
      </c>
      <c r="Q19" s="8">
        <f>수정!R19</f>
        <v>23</v>
      </c>
      <c r="R19" s="8">
        <f>수정!S19</f>
        <v>34</v>
      </c>
      <c r="S19" s="33">
        <f>수정!T19</f>
        <v>43</v>
      </c>
      <c r="T19" s="35">
        <f>수정!N19</f>
        <v>53255131677</v>
      </c>
    </row>
    <row r="20" spans="1:20" ht="16.5" customHeight="1">
      <c r="A20" s="6">
        <f>수정!A20</f>
        <v>1041</v>
      </c>
      <c r="B20" s="7" t="str">
        <f>수정!B20</f>
        <v>2022.11.12</v>
      </c>
      <c r="C20" s="8">
        <f>수정!C20</f>
        <v>44877</v>
      </c>
      <c r="D20" s="9">
        <f>수정!D20</f>
        <v>25</v>
      </c>
      <c r="E20" s="9">
        <f>수정!E20</f>
        <v>935091165</v>
      </c>
      <c r="F20" s="9">
        <f>수정!F20</f>
        <v>85</v>
      </c>
      <c r="G20" s="9">
        <f>수정!G20</f>
        <v>45837803</v>
      </c>
      <c r="H20" s="9">
        <f>수정!H20</f>
        <v>3947</v>
      </c>
      <c r="I20" s="9">
        <f>수정!I20</f>
        <v>987133</v>
      </c>
      <c r="J20" s="9">
        <f>수정!J20</f>
        <v>167535</v>
      </c>
      <c r="K20" s="9">
        <f>수정!K20</f>
        <v>50000</v>
      </c>
      <c r="L20" s="9">
        <f>수정!L20</f>
        <v>2620869</v>
      </c>
      <c r="M20" s="9">
        <f>수정!M20</f>
        <v>5000</v>
      </c>
      <c r="N20" s="8">
        <f>수정!O20</f>
        <v>6</v>
      </c>
      <c r="O20" s="8">
        <f>수정!P20</f>
        <v>7</v>
      </c>
      <c r="P20" s="8">
        <f>수정!Q20</f>
        <v>9</v>
      </c>
      <c r="Q20" s="8">
        <f>수정!R20</f>
        <v>11</v>
      </c>
      <c r="R20" s="8">
        <f>수정!S20</f>
        <v>17</v>
      </c>
      <c r="S20" s="33">
        <f>수정!T20</f>
        <v>18</v>
      </c>
      <c r="T20" s="35">
        <f>수정!N20</f>
        <v>52650801331</v>
      </c>
    </row>
    <row r="21" spans="1:20" ht="16.5" customHeight="1">
      <c r="A21" s="6">
        <f>수정!A21</f>
        <v>1040</v>
      </c>
      <c r="B21" s="7" t="str">
        <f>수정!B21</f>
        <v>2022.11.05</v>
      </c>
      <c r="C21" s="8">
        <f>수정!C21</f>
        <v>44870</v>
      </c>
      <c r="D21" s="9">
        <f>수정!D21</f>
        <v>7</v>
      </c>
      <c r="E21" s="9">
        <f>수정!E21</f>
        <v>3660482625</v>
      </c>
      <c r="F21" s="9">
        <f>수정!F21</f>
        <v>63</v>
      </c>
      <c r="G21" s="9">
        <f>수정!G21</f>
        <v>67786716</v>
      </c>
      <c r="H21" s="9">
        <f>수정!H21</f>
        <v>2583</v>
      </c>
      <c r="I21" s="9">
        <f>수정!I21</f>
        <v>1653335</v>
      </c>
      <c r="J21" s="9">
        <f>수정!J21</f>
        <v>133245</v>
      </c>
      <c r="K21" s="9">
        <f>수정!K21</f>
        <v>50000</v>
      </c>
      <c r="L21" s="9">
        <f>수정!L21</f>
        <v>2235373</v>
      </c>
      <c r="M21" s="9">
        <f>수정!M21</f>
        <v>5000</v>
      </c>
      <c r="N21" s="8">
        <f>수정!O21</f>
        <v>8</v>
      </c>
      <c r="O21" s="8">
        <f>수정!P21</f>
        <v>16</v>
      </c>
      <c r="P21" s="8">
        <f>수정!Q21</f>
        <v>26</v>
      </c>
      <c r="Q21" s="8">
        <f>수정!R21</f>
        <v>29</v>
      </c>
      <c r="R21" s="8">
        <f>수정!S21</f>
        <v>31</v>
      </c>
      <c r="S21" s="33">
        <f>수정!T21</f>
        <v>36</v>
      </c>
      <c r="T21" s="35">
        <f>수정!N21</f>
        <v>52003620788</v>
      </c>
    </row>
    <row r="22" spans="1:20" ht="16.5" customHeight="1">
      <c r="A22" s="6">
        <f>수정!A22</f>
        <v>1039</v>
      </c>
      <c r="B22" s="7" t="str">
        <f>수정!B22</f>
        <v>2022.10.29</v>
      </c>
      <c r="C22" s="8">
        <f>수정!C22</f>
        <v>44863</v>
      </c>
      <c r="D22" s="9">
        <f>수정!D22</f>
        <v>16</v>
      </c>
      <c r="E22" s="9">
        <f>수정!E22</f>
        <v>1585019672</v>
      </c>
      <c r="F22" s="9">
        <f>수정!F22</f>
        <v>80</v>
      </c>
      <c r="G22" s="9">
        <f>수정!G22</f>
        <v>52833990</v>
      </c>
      <c r="H22" s="9">
        <f>수정!H22</f>
        <v>2773</v>
      </c>
      <c r="I22" s="9">
        <f>수정!I22</f>
        <v>1524241</v>
      </c>
      <c r="J22" s="9">
        <f>수정!J22</f>
        <v>140403</v>
      </c>
      <c r="K22" s="9">
        <f>수정!K22</f>
        <v>50000</v>
      </c>
      <c r="L22" s="9">
        <f>수정!L22</f>
        <v>2359126</v>
      </c>
      <c r="M22" s="9">
        <f>수정!M22</f>
        <v>5000</v>
      </c>
      <c r="N22" s="8">
        <f>수정!O22</f>
        <v>2</v>
      </c>
      <c r="O22" s="8">
        <f>수정!P22</f>
        <v>3</v>
      </c>
      <c r="P22" s="8">
        <f>수정!Q22</f>
        <v>6</v>
      </c>
      <c r="Q22" s="8">
        <f>수정!R22</f>
        <v>19</v>
      </c>
      <c r="R22" s="8">
        <f>수정!S22</f>
        <v>36</v>
      </c>
      <c r="S22" s="33">
        <f>수정!T22</f>
        <v>39</v>
      </c>
      <c r="T22" s="35">
        <f>수정!N22</f>
        <v>52629534245</v>
      </c>
    </row>
    <row r="23" spans="1:20" ht="16.5" customHeight="1">
      <c r="A23" s="6">
        <f>수정!A23</f>
        <v>1038</v>
      </c>
      <c r="B23" s="7" t="str">
        <f>수정!B23</f>
        <v>2022.10.22</v>
      </c>
      <c r="C23" s="8">
        <f>수정!C23</f>
        <v>44856</v>
      </c>
      <c r="D23" s="9">
        <f>수정!D23</f>
        <v>15</v>
      </c>
      <c r="E23" s="9">
        <f>수정!E23</f>
        <v>1627457225</v>
      </c>
      <c r="F23" s="9">
        <f>수정!F23</f>
        <v>77</v>
      </c>
      <c r="G23" s="9">
        <f>수정!G23</f>
        <v>52839521</v>
      </c>
      <c r="H23" s="9">
        <f>수정!H23</f>
        <v>3364</v>
      </c>
      <c r="I23" s="9">
        <f>수정!I23</f>
        <v>1209466</v>
      </c>
      <c r="J23" s="9">
        <f>수정!J23</f>
        <v>154690</v>
      </c>
      <c r="K23" s="9">
        <f>수정!K23</f>
        <v>50000</v>
      </c>
      <c r="L23" s="9">
        <f>수정!L23</f>
        <v>2436512</v>
      </c>
      <c r="M23" s="9">
        <f>수정!M23</f>
        <v>5000</v>
      </c>
      <c r="N23" s="8">
        <f>수정!O23</f>
        <v>7</v>
      </c>
      <c r="O23" s="8">
        <f>수정!P23</f>
        <v>16</v>
      </c>
      <c r="P23" s="8">
        <f>수정!Q23</f>
        <v>24</v>
      </c>
      <c r="Q23" s="8">
        <f>수정!R23</f>
        <v>27</v>
      </c>
      <c r="R23" s="8">
        <f>수정!S23</f>
        <v>37</v>
      </c>
      <c r="S23" s="33">
        <f>수정!T23</f>
        <v>44</v>
      </c>
      <c r="T23" s="35">
        <f>수정!N23</f>
        <v>52466205116</v>
      </c>
    </row>
    <row r="24" spans="1:20" ht="16.5" customHeight="1">
      <c r="A24" s="6">
        <f>수정!A24</f>
        <v>1037</v>
      </c>
      <c r="B24" s="7" t="str">
        <f>수정!B24</f>
        <v>2022.10.15</v>
      </c>
      <c r="C24" s="8">
        <f>수정!C24</f>
        <v>44849</v>
      </c>
      <c r="D24" s="9">
        <f>수정!D24</f>
        <v>15</v>
      </c>
      <c r="E24" s="9">
        <f>수정!E24</f>
        <v>1708576825</v>
      </c>
      <c r="F24" s="9">
        <f>수정!F24</f>
        <v>78</v>
      </c>
      <c r="G24" s="9">
        <f>수정!G24</f>
        <v>54762078</v>
      </c>
      <c r="H24" s="9">
        <f>수정!H24</f>
        <v>2713</v>
      </c>
      <c r="I24" s="9">
        <f>수정!I24</f>
        <v>1574435</v>
      </c>
      <c r="J24" s="9">
        <f>수정!J24</f>
        <v>137021</v>
      </c>
      <c r="K24" s="9">
        <f>수정!K24</f>
        <v>50000</v>
      </c>
      <c r="L24" s="9">
        <f>수정!L24</f>
        <v>2279500</v>
      </c>
      <c r="M24" s="9">
        <f>수정!M24</f>
        <v>5000</v>
      </c>
      <c r="N24" s="8">
        <f>수정!O24</f>
        <v>2</v>
      </c>
      <c r="O24" s="8">
        <f>수정!P24</f>
        <v>14</v>
      </c>
      <c r="P24" s="8">
        <f>수정!Q24</f>
        <v>15</v>
      </c>
      <c r="Q24" s="8">
        <f>수정!R24</f>
        <v>22</v>
      </c>
      <c r="R24" s="8">
        <f>수정!S24</f>
        <v>27</v>
      </c>
      <c r="S24" s="33">
        <f>수정!T24</f>
        <v>33</v>
      </c>
      <c r="T24" s="35">
        <f>수정!N24</f>
        <v>52420086614</v>
      </c>
    </row>
    <row r="25" spans="1:20" ht="16.5" customHeight="1">
      <c r="A25" s="6">
        <f>수정!A25</f>
        <v>1036</v>
      </c>
      <c r="B25" s="7" t="str">
        <f>수정!B25</f>
        <v>2022.10.08</v>
      </c>
      <c r="C25" s="8">
        <f>수정!C25</f>
        <v>44842</v>
      </c>
      <c r="D25" s="9">
        <f>수정!D25</f>
        <v>9</v>
      </c>
      <c r="E25" s="9">
        <f>수정!E25</f>
        <v>2837323167</v>
      </c>
      <c r="F25" s="9">
        <f>수정!F25</f>
        <v>64</v>
      </c>
      <c r="G25" s="9">
        <f>수정!G25</f>
        <v>66499762</v>
      </c>
      <c r="H25" s="9">
        <f>수정!H25</f>
        <v>2593</v>
      </c>
      <c r="I25" s="9">
        <f>수정!I25</f>
        <v>1641337</v>
      </c>
      <c r="J25" s="9">
        <f>수정!J25</f>
        <v>133443</v>
      </c>
      <c r="K25" s="9">
        <f>수정!K25</f>
        <v>50000</v>
      </c>
      <c r="L25" s="9">
        <f>수정!L25</f>
        <v>2231388</v>
      </c>
      <c r="M25" s="9">
        <f>수정!M25</f>
        <v>5000</v>
      </c>
      <c r="N25" s="8">
        <f>수정!O25</f>
        <v>2</v>
      </c>
      <c r="O25" s="8">
        <f>수정!P25</f>
        <v>5</v>
      </c>
      <c r="P25" s="8">
        <f>수정!Q25</f>
        <v>22</v>
      </c>
      <c r="Q25" s="8">
        <f>수정!R25</f>
        <v>32</v>
      </c>
      <c r="R25" s="8">
        <f>수정!S25</f>
        <v>34</v>
      </c>
      <c r="S25" s="33">
        <f>수정!T25</f>
        <v>45</v>
      </c>
      <c r="T25" s="35">
        <f>수정!N25</f>
        <v>51876970112</v>
      </c>
    </row>
    <row r="26" spans="1:20" ht="16.5" customHeight="1">
      <c r="A26" s="6">
        <f>수정!A26</f>
        <v>1035</v>
      </c>
      <c r="B26" s="7" t="str">
        <f>수정!B26</f>
        <v>2022.10.01</v>
      </c>
      <c r="C26" s="8">
        <f>수정!C26</f>
        <v>44835</v>
      </c>
      <c r="D26" s="9">
        <f>수정!D26</f>
        <v>8</v>
      </c>
      <c r="E26" s="9">
        <f>수정!E26</f>
        <v>3231193735</v>
      </c>
      <c r="F26" s="9">
        <f>수정!F26</f>
        <v>71</v>
      </c>
      <c r="G26" s="9">
        <f>수정!G26</f>
        <v>60679695</v>
      </c>
      <c r="H26" s="9">
        <f>수정!H26</f>
        <v>2848</v>
      </c>
      <c r="I26" s="9">
        <f>수정!I26</f>
        <v>1512732</v>
      </c>
      <c r="J26" s="9">
        <f>수정!J26</f>
        <v>141624</v>
      </c>
      <c r="K26" s="9">
        <f>수정!K26</f>
        <v>50000</v>
      </c>
      <c r="L26" s="9">
        <f>수정!L26</f>
        <v>2366499</v>
      </c>
      <c r="M26" s="9">
        <f>수정!M26</f>
        <v>5000</v>
      </c>
      <c r="N26" s="8">
        <f>수정!O26</f>
        <v>9</v>
      </c>
      <c r="O26" s="8">
        <f>수정!P26</f>
        <v>14</v>
      </c>
      <c r="P26" s="8">
        <f>수정!Q26</f>
        <v>34</v>
      </c>
      <c r="Q26" s="8">
        <f>수정!R26</f>
        <v>35</v>
      </c>
      <c r="R26" s="8">
        <f>수정!S26</f>
        <v>41</v>
      </c>
      <c r="S26" s="33">
        <f>수정!T26</f>
        <v>42</v>
      </c>
      <c r="T26" s="35">
        <f>수정!N26</f>
        <v>53379763961</v>
      </c>
    </row>
    <row r="27" spans="1:20" ht="16.5" customHeight="1">
      <c r="A27" s="6">
        <f>수정!A27</f>
        <v>1034</v>
      </c>
      <c r="B27" s="7" t="str">
        <f>수정!B27</f>
        <v>2022.09.24</v>
      </c>
      <c r="C27" s="8">
        <f>수정!C27</f>
        <v>44828</v>
      </c>
      <c r="D27" s="9">
        <f>수정!D27</f>
        <v>9</v>
      </c>
      <c r="E27" s="9">
        <f>수정!E27</f>
        <v>2868856209</v>
      </c>
      <c r="F27" s="9">
        <f>수정!F27</f>
        <v>66</v>
      </c>
      <c r="G27" s="9">
        <f>수정!G27</f>
        <v>65201278</v>
      </c>
      <c r="H27" s="9">
        <f>수정!H27</f>
        <v>2898</v>
      </c>
      <c r="I27" s="9">
        <f>수정!I27</f>
        <v>1484916</v>
      </c>
      <c r="J27" s="9">
        <f>수정!J27</f>
        <v>142939</v>
      </c>
      <c r="K27" s="9">
        <f>수정!K27</f>
        <v>50000</v>
      </c>
      <c r="L27" s="9">
        <f>수정!L27</f>
        <v>2400364</v>
      </c>
      <c r="M27" s="9">
        <f>수정!M27</f>
        <v>5000</v>
      </c>
      <c r="N27" s="8">
        <f>수정!O27</f>
        <v>26</v>
      </c>
      <c r="O27" s="8">
        <f>수정!P27</f>
        <v>31</v>
      </c>
      <c r="P27" s="8">
        <f>수정!Q27</f>
        <v>32</v>
      </c>
      <c r="Q27" s="8">
        <f>수정!R27</f>
        <v>33</v>
      </c>
      <c r="R27" s="8">
        <f>수정!S27</f>
        <v>38</v>
      </c>
      <c r="S27" s="33">
        <f>수정!T27</f>
        <v>40</v>
      </c>
      <c r="T27" s="35">
        <f>수정!N27</f>
        <v>53575046797</v>
      </c>
    </row>
    <row r="28" spans="1:20" ht="16.5" customHeight="1">
      <c r="A28" s="6">
        <f>수정!A28</f>
        <v>1033</v>
      </c>
      <c r="B28" s="7" t="str">
        <f>수정!B28</f>
        <v>2022.09.17</v>
      </c>
      <c r="C28" s="8">
        <f>수정!C28</f>
        <v>44821</v>
      </c>
      <c r="D28" s="9">
        <f>수정!D28</f>
        <v>13</v>
      </c>
      <c r="E28" s="9">
        <f>수정!E28</f>
        <v>1913414943</v>
      </c>
      <c r="F28" s="9">
        <f>수정!F28</f>
        <v>79</v>
      </c>
      <c r="G28" s="9">
        <f>수정!G28</f>
        <v>52477625</v>
      </c>
      <c r="H28" s="9">
        <f>수정!H28</f>
        <v>3083</v>
      </c>
      <c r="I28" s="9">
        <f>수정!I28</f>
        <v>1344708</v>
      </c>
      <c r="J28" s="9">
        <f>수정!J28</f>
        <v>145505</v>
      </c>
      <c r="K28" s="9">
        <f>수정!K28</f>
        <v>50000</v>
      </c>
      <c r="L28" s="9">
        <f>수정!L28</f>
        <v>2376004</v>
      </c>
      <c r="M28" s="9">
        <f>수정!M28</f>
        <v>5000</v>
      </c>
      <c r="N28" s="8">
        <f>수정!O28</f>
        <v>3</v>
      </c>
      <c r="O28" s="8">
        <f>수정!P28</f>
        <v>11</v>
      </c>
      <c r="P28" s="8">
        <f>수정!Q28</f>
        <v>15</v>
      </c>
      <c r="Q28" s="8">
        <f>수정!R28</f>
        <v>20</v>
      </c>
      <c r="R28" s="8">
        <f>수정!S28</f>
        <v>35</v>
      </c>
      <c r="S28" s="33">
        <f>수정!T28</f>
        <v>44</v>
      </c>
      <c r="T28" s="35">
        <f>수정!N28</f>
        <v>52321131398</v>
      </c>
    </row>
    <row r="29" spans="1:20" ht="16.5" customHeight="1">
      <c r="A29" s="6">
        <f>수정!A29</f>
        <v>1032</v>
      </c>
      <c r="B29" s="7" t="str">
        <f>수정!B29</f>
        <v>2022.09.10</v>
      </c>
      <c r="C29" s="8">
        <f>수정!C29</f>
        <v>44814</v>
      </c>
      <c r="D29" s="9">
        <f>수정!D29</f>
        <v>10</v>
      </c>
      <c r="E29" s="9">
        <f>수정!E29</f>
        <v>2675257538</v>
      </c>
      <c r="F29" s="9">
        <f>수정!F29</f>
        <v>90</v>
      </c>
      <c r="G29" s="9">
        <f>수정!G29</f>
        <v>49541807</v>
      </c>
      <c r="H29" s="9">
        <f>수정!H29</f>
        <v>3078</v>
      </c>
      <c r="I29" s="9">
        <f>수정!I29</f>
        <v>1448591</v>
      </c>
      <c r="J29" s="9">
        <f>수정!J29</f>
        <v>149807</v>
      </c>
      <c r="K29" s="9">
        <f>수정!K29</f>
        <v>50000</v>
      </c>
      <c r="L29" s="9">
        <f>수정!L29</f>
        <v>2458611</v>
      </c>
      <c r="M29" s="9">
        <f>수정!M29</f>
        <v>5000</v>
      </c>
      <c r="N29" s="8">
        <f>수정!O29</f>
        <v>1</v>
      </c>
      <c r="O29" s="8">
        <f>수정!P29</f>
        <v>6</v>
      </c>
      <c r="P29" s="8">
        <f>수정!Q29</f>
        <v>12</v>
      </c>
      <c r="Q29" s="8">
        <f>수정!R29</f>
        <v>19</v>
      </c>
      <c r="R29" s="8">
        <f>수정!S29</f>
        <v>36</v>
      </c>
      <c r="S29" s="33">
        <f>수정!T29</f>
        <v>42</v>
      </c>
      <c r="T29" s="35">
        <f>수정!N29</f>
        <v>55453506108</v>
      </c>
    </row>
    <row r="30" spans="1:20" ht="16.5" customHeight="1">
      <c r="A30" s="6">
        <f>수정!A30</f>
        <v>1031</v>
      </c>
      <c r="B30" s="7" t="str">
        <f>수정!B30</f>
        <v>2022.09.03</v>
      </c>
      <c r="C30" s="8">
        <f>수정!C30</f>
        <v>44807</v>
      </c>
      <c r="D30" s="9">
        <f>수정!D30</f>
        <v>8</v>
      </c>
      <c r="E30" s="9">
        <f>수정!E30</f>
        <v>3213957563</v>
      </c>
      <c r="F30" s="9">
        <f>수정!F30</f>
        <v>64</v>
      </c>
      <c r="G30" s="9">
        <f>수정!G30</f>
        <v>66957450</v>
      </c>
      <c r="H30" s="9">
        <f>수정!H30</f>
        <v>2789</v>
      </c>
      <c r="I30" s="9">
        <f>수정!I30</f>
        <v>1536493</v>
      </c>
      <c r="J30" s="9">
        <f>수정!J30</f>
        <v>132815</v>
      </c>
      <c r="K30" s="9">
        <f>수정!K30</f>
        <v>50000</v>
      </c>
      <c r="L30" s="9">
        <f>수정!L30</f>
        <v>2247015</v>
      </c>
      <c r="M30" s="9">
        <f>수정!M30</f>
        <v>5000</v>
      </c>
      <c r="N30" s="8">
        <f>수정!O30</f>
        <v>6</v>
      </c>
      <c r="O30" s="8">
        <f>수정!P30</f>
        <v>7</v>
      </c>
      <c r="P30" s="8">
        <f>수정!Q30</f>
        <v>22</v>
      </c>
      <c r="Q30" s="8">
        <f>수정!R30</f>
        <v>32</v>
      </c>
      <c r="R30" s="8">
        <f>수정!S30</f>
        <v>35</v>
      </c>
      <c r="S30" s="33">
        <f>수정!T30</f>
        <v>36</v>
      </c>
      <c r="T30" s="35">
        <f>수정!N30</f>
        <v>52158041281</v>
      </c>
    </row>
    <row r="31" spans="1:20" ht="16.5" customHeight="1">
      <c r="A31" s="6">
        <f>수정!A31</f>
        <v>1030</v>
      </c>
      <c r="B31" s="7" t="str">
        <f>수정!B31</f>
        <v>2022.08.27</v>
      </c>
      <c r="C31" s="8">
        <f>수정!C31</f>
        <v>44800</v>
      </c>
      <c r="D31" s="9">
        <f>수정!D31</f>
        <v>19</v>
      </c>
      <c r="E31" s="9">
        <f>수정!E31</f>
        <v>1276406507</v>
      </c>
      <c r="F31" s="9">
        <f>수정!F31</f>
        <v>104</v>
      </c>
      <c r="G31" s="9">
        <f>수정!G31</f>
        <v>38864942</v>
      </c>
      <c r="H31" s="9">
        <f>수정!H31</f>
        <v>3278</v>
      </c>
      <c r="I31" s="9">
        <f>수정!I31</f>
        <v>1233055</v>
      </c>
      <c r="J31" s="9">
        <f>수정!J31</f>
        <v>154929</v>
      </c>
      <c r="K31" s="9">
        <f>수정!K31</f>
        <v>50000</v>
      </c>
      <c r="L31" s="9">
        <f>수정!L31</f>
        <v>2473576</v>
      </c>
      <c r="M31" s="9">
        <f>수정!M31</f>
        <v>5000</v>
      </c>
      <c r="N31" s="8">
        <f>수정!O31</f>
        <v>2</v>
      </c>
      <c r="O31" s="8">
        <f>수정!P31</f>
        <v>5</v>
      </c>
      <c r="P31" s="8">
        <f>수정!Q31</f>
        <v>11</v>
      </c>
      <c r="Q31" s="8">
        <f>수정!R31</f>
        <v>17</v>
      </c>
      <c r="R31" s="8">
        <f>수정!S31</f>
        <v>24</v>
      </c>
      <c r="S31" s="33">
        <f>수정!T31</f>
        <v>29</v>
      </c>
      <c r="T31" s="35">
        <f>수정!N31</f>
        <v>52449961891</v>
      </c>
    </row>
    <row r="32" spans="1:20" ht="16.5" customHeight="1">
      <c r="A32" s="6">
        <f>수정!A32</f>
        <v>1029</v>
      </c>
      <c r="B32" s="7" t="str">
        <f>수정!B32</f>
        <v>2022.08.20</v>
      </c>
      <c r="C32" s="8">
        <f>수정!C32</f>
        <v>44793</v>
      </c>
      <c r="D32" s="9">
        <f>수정!D32</f>
        <v>10</v>
      </c>
      <c r="E32" s="9">
        <f>수정!E32</f>
        <v>2527848450</v>
      </c>
      <c r="F32" s="9">
        <f>수정!F32</f>
        <v>62</v>
      </c>
      <c r="G32" s="9">
        <f>수정!G32</f>
        <v>67952916</v>
      </c>
      <c r="H32" s="9">
        <f>수정!H32</f>
        <v>2614</v>
      </c>
      <c r="I32" s="9">
        <f>수정!I32</f>
        <v>1611738</v>
      </c>
      <c r="J32" s="9">
        <f>수정!J32</f>
        <v>125573</v>
      </c>
      <c r="K32" s="9">
        <f>수정!K32</f>
        <v>50000</v>
      </c>
      <c r="L32" s="9">
        <f>수정!L32</f>
        <v>2136972</v>
      </c>
      <c r="M32" s="9">
        <f>수정!M32</f>
        <v>5000</v>
      </c>
      <c r="N32" s="8">
        <f>수정!O32</f>
        <v>12</v>
      </c>
      <c r="O32" s="8">
        <f>수정!P32</f>
        <v>30</v>
      </c>
      <c r="P32" s="8">
        <f>수정!Q32</f>
        <v>32</v>
      </c>
      <c r="Q32" s="8">
        <f>수정!R32</f>
        <v>37</v>
      </c>
      <c r="R32" s="8">
        <f>수정!S32</f>
        <v>39</v>
      </c>
      <c r="S32" s="33">
        <f>수정!T32</f>
        <v>41</v>
      </c>
      <c r="T32" s="35">
        <f>수정!N32</f>
        <v>50668158424</v>
      </c>
    </row>
    <row r="33" spans="1:20" ht="16.5" customHeight="1">
      <c r="A33" s="6">
        <f>수정!A33</f>
        <v>1028</v>
      </c>
      <c r="B33" s="7" t="str">
        <f>수정!B33</f>
        <v>2022.08.13</v>
      </c>
      <c r="C33" s="8">
        <f>수정!C33</f>
        <v>44786</v>
      </c>
      <c r="D33" s="9">
        <f>수정!D33</f>
        <v>20</v>
      </c>
      <c r="E33" s="9">
        <f>수정!E33</f>
        <v>1181235132</v>
      </c>
      <c r="F33" s="9">
        <f>수정!F33</f>
        <v>91</v>
      </c>
      <c r="G33" s="9">
        <f>수정!G33</f>
        <v>43268687</v>
      </c>
      <c r="H33" s="9">
        <f>수정!H33</f>
        <v>2810</v>
      </c>
      <c r="I33" s="9">
        <f>수정!I33</f>
        <v>1401228</v>
      </c>
      <c r="J33" s="9">
        <f>수정!J33</f>
        <v>142778</v>
      </c>
      <c r="K33" s="9">
        <f>수정!K33</f>
        <v>50000</v>
      </c>
      <c r="L33" s="9">
        <f>수정!L33</f>
        <v>2333653</v>
      </c>
      <c r="M33" s="9">
        <f>수정!M33</f>
        <v>5000</v>
      </c>
      <c r="N33" s="8">
        <f>수정!O33</f>
        <v>5</v>
      </c>
      <c r="O33" s="8">
        <f>수정!P33</f>
        <v>7</v>
      </c>
      <c r="P33" s="8">
        <f>수정!Q33</f>
        <v>12</v>
      </c>
      <c r="Q33" s="8">
        <f>수정!R33</f>
        <v>13</v>
      </c>
      <c r="R33" s="8">
        <f>수정!S33</f>
        <v>18</v>
      </c>
      <c r="S33" s="33">
        <f>수정!T33</f>
        <v>35</v>
      </c>
      <c r="T33" s="35">
        <f>수정!N33</f>
        <v>50306768837</v>
      </c>
    </row>
    <row r="34" spans="1:20" ht="16.5" customHeight="1">
      <c r="A34" s="6">
        <f>수정!A34</f>
        <v>1027</v>
      </c>
      <c r="B34" s="7" t="str">
        <f>수정!B34</f>
        <v>2022.08.06</v>
      </c>
      <c r="C34" s="8">
        <f>수정!C34</f>
        <v>44779</v>
      </c>
      <c r="D34" s="9">
        <f>수정!D34</f>
        <v>10</v>
      </c>
      <c r="E34" s="9">
        <f>수정!E34</f>
        <v>2460504338</v>
      </c>
      <c r="F34" s="9">
        <f>수정!F34</f>
        <v>83</v>
      </c>
      <c r="G34" s="9">
        <f>수정!G34</f>
        <v>49407718</v>
      </c>
      <c r="H34" s="9">
        <f>수정!H34</f>
        <v>2700</v>
      </c>
      <c r="I34" s="9">
        <f>수정!I34</f>
        <v>1518830</v>
      </c>
      <c r="J34" s="9">
        <f>수정!J34</f>
        <v>134097</v>
      </c>
      <c r="K34" s="9">
        <f>수정!K34</f>
        <v>50000</v>
      </c>
      <c r="L34" s="9">
        <f>수정!L34</f>
        <v>2217201</v>
      </c>
      <c r="M34" s="9">
        <f>수정!M34</f>
        <v>5000</v>
      </c>
      <c r="N34" s="8">
        <f>수정!O34</f>
        <v>14</v>
      </c>
      <c r="O34" s="8">
        <f>수정!P34</f>
        <v>16</v>
      </c>
      <c r="P34" s="8">
        <f>수정!Q34</f>
        <v>27</v>
      </c>
      <c r="Q34" s="8">
        <f>수정!R34</f>
        <v>35</v>
      </c>
      <c r="R34" s="8">
        <f>수정!S34</f>
        <v>39</v>
      </c>
      <c r="S34" s="33">
        <f>수정!T34</f>
        <v>45</v>
      </c>
      <c r="T34" s="35">
        <f>수정!N34</f>
        <v>50597579974</v>
      </c>
    </row>
    <row r="35" spans="1:20" ht="16.5" customHeight="1">
      <c r="A35" s="6">
        <f>수정!A35</f>
        <v>1026</v>
      </c>
      <c r="B35" s="7" t="str">
        <f>수정!B35</f>
        <v>2022.07.30</v>
      </c>
      <c r="C35" s="8">
        <f>수정!C35</f>
        <v>44772</v>
      </c>
      <c r="D35" s="9">
        <f>수정!D35</f>
        <v>15</v>
      </c>
      <c r="E35" s="9">
        <f>수정!E35</f>
        <v>1619118475</v>
      </c>
      <c r="F35" s="9">
        <f>수정!F35</f>
        <v>76</v>
      </c>
      <c r="G35" s="9">
        <f>수정!G35</f>
        <v>53260477</v>
      </c>
      <c r="H35" s="9">
        <f>수정!H35</f>
        <v>2786</v>
      </c>
      <c r="I35" s="9">
        <f>수정!I35</f>
        <v>1452907</v>
      </c>
      <c r="J35" s="9">
        <f>수정!J35</f>
        <v>138907</v>
      </c>
      <c r="K35" s="9">
        <f>수정!K35</f>
        <v>50000</v>
      </c>
      <c r="L35" s="9">
        <f>수정!L35</f>
        <v>2290094</v>
      </c>
      <c r="M35" s="9">
        <f>수정!M35</f>
        <v>5000</v>
      </c>
      <c r="N35" s="8">
        <f>수정!O35</f>
        <v>5</v>
      </c>
      <c r="O35" s="8">
        <f>수정!P35</f>
        <v>12</v>
      </c>
      <c r="P35" s="8">
        <f>수정!Q35</f>
        <v>13</v>
      </c>
      <c r="Q35" s="8">
        <f>수정!R35</f>
        <v>31</v>
      </c>
      <c r="R35" s="8">
        <f>수정!S35</f>
        <v>32</v>
      </c>
      <c r="S35" s="33">
        <f>수정!T35</f>
        <v>41</v>
      </c>
      <c r="T35" s="35">
        <f>수정!N35</f>
        <v>50778192279</v>
      </c>
    </row>
    <row r="36" spans="1:20" ht="16.5" customHeight="1">
      <c r="A36" s="6">
        <f>수정!A36</f>
        <v>1025</v>
      </c>
      <c r="B36" s="7" t="str">
        <f>수정!B36</f>
        <v>2022.07.23</v>
      </c>
      <c r="C36" s="8">
        <f>수정!C36</f>
        <v>44765</v>
      </c>
      <c r="D36" s="9">
        <f>수정!D36</f>
        <v>4</v>
      </c>
      <c r="E36" s="9">
        <f>수정!E36</f>
        <v>6118853344</v>
      </c>
      <c r="F36" s="9">
        <f>수정!F36</f>
        <v>69</v>
      </c>
      <c r="G36" s="9">
        <f>수정!G36</f>
        <v>59119356</v>
      </c>
      <c r="H36" s="9">
        <f>수정!H36</f>
        <v>2671</v>
      </c>
      <c r="I36" s="9">
        <f>수정!I36</f>
        <v>1527232</v>
      </c>
      <c r="J36" s="9">
        <f>수정!J36</f>
        <v>134665</v>
      </c>
      <c r="K36" s="9">
        <f>수정!K36</f>
        <v>50000</v>
      </c>
      <c r="L36" s="9">
        <f>수정!L36</f>
        <v>2258426</v>
      </c>
      <c r="M36" s="9">
        <f>수정!M36</f>
        <v>5000</v>
      </c>
      <c r="N36" s="8">
        <f>수정!O36</f>
        <v>8</v>
      </c>
      <c r="O36" s="8">
        <f>수정!P36</f>
        <v>9</v>
      </c>
      <c r="P36" s="8">
        <f>수정!Q36</f>
        <v>20</v>
      </c>
      <c r="Q36" s="8">
        <f>수정!R36</f>
        <v>25</v>
      </c>
      <c r="R36" s="8">
        <f>수정!S36</f>
        <v>29</v>
      </c>
      <c r="S36" s="33">
        <f>수정!T36</f>
        <v>33</v>
      </c>
      <c r="T36" s="35">
        <f>수정!N36</f>
        <v>50659265612</v>
      </c>
    </row>
    <row r="37" spans="1:20" ht="16.5" customHeight="1">
      <c r="A37" s="6">
        <f>수정!A37</f>
        <v>1024</v>
      </c>
      <c r="B37" s="7" t="str">
        <f>수정!B37</f>
        <v>2022.07.16</v>
      </c>
      <c r="C37" s="8">
        <f>수정!C37</f>
        <v>44758</v>
      </c>
      <c r="D37" s="9">
        <f>수정!D37</f>
        <v>8</v>
      </c>
      <c r="E37" s="9">
        <f>수정!E37</f>
        <v>3020323500</v>
      </c>
      <c r="F37" s="9">
        <f>수정!F37</f>
        <v>63</v>
      </c>
      <c r="G37" s="9">
        <f>수정!G37</f>
        <v>63922191</v>
      </c>
      <c r="H37" s="9">
        <f>수정!H37</f>
        <v>2616</v>
      </c>
      <c r="I37" s="9">
        <f>수정!I37</f>
        <v>1539411</v>
      </c>
      <c r="J37" s="9">
        <f>수정!J37</f>
        <v>134065</v>
      </c>
      <c r="K37" s="9">
        <f>수정!K37</f>
        <v>50000</v>
      </c>
      <c r="L37" s="9">
        <f>수정!L37</f>
        <v>2224097</v>
      </c>
      <c r="M37" s="9">
        <f>수정!M37</f>
        <v>5000</v>
      </c>
      <c r="N37" s="8">
        <f>수정!O37</f>
        <v>9</v>
      </c>
      <c r="O37" s="8">
        <f>수정!P37</f>
        <v>18</v>
      </c>
      <c r="P37" s="8">
        <f>수정!Q37</f>
        <v>20</v>
      </c>
      <c r="Q37" s="8">
        <f>수정!R37</f>
        <v>22</v>
      </c>
      <c r="R37" s="8">
        <f>수정!S37</f>
        <v>38</v>
      </c>
      <c r="S37" s="33">
        <f>수정!T37</f>
        <v>44</v>
      </c>
      <c r="T37" s="35">
        <f>수정!N37</f>
        <v>50040520209</v>
      </c>
    </row>
    <row r="38" spans="1:20" ht="16.5" customHeight="1">
      <c r="A38" s="6">
        <f>수정!A38</f>
        <v>1023</v>
      </c>
      <c r="B38" s="7" t="str">
        <f>수정!B38</f>
        <v>2022.07.09</v>
      </c>
      <c r="C38" s="8">
        <f>수정!C38</f>
        <v>44751</v>
      </c>
      <c r="D38" s="9">
        <f>수정!D38</f>
        <v>9</v>
      </c>
      <c r="E38" s="9">
        <f>수정!E38</f>
        <v>2745677875</v>
      </c>
      <c r="F38" s="9">
        <f>수정!F38</f>
        <v>72</v>
      </c>
      <c r="G38" s="9">
        <f>수정!G38</f>
        <v>57201623</v>
      </c>
      <c r="H38" s="9">
        <f>수정!H38</f>
        <v>2506</v>
      </c>
      <c r="I38" s="9">
        <f>수정!I38</f>
        <v>1643463</v>
      </c>
      <c r="J38" s="9">
        <f>수정!J38</f>
        <v>127810</v>
      </c>
      <c r="K38" s="9">
        <f>수정!K38</f>
        <v>50000</v>
      </c>
      <c r="L38" s="9">
        <f>수정!L38</f>
        <v>2172239</v>
      </c>
      <c r="M38" s="9">
        <f>수정!M38</f>
        <v>5000</v>
      </c>
      <c r="N38" s="8">
        <f>수정!O38</f>
        <v>10</v>
      </c>
      <c r="O38" s="8">
        <f>수정!P38</f>
        <v>14</v>
      </c>
      <c r="P38" s="8">
        <f>수정!Q38</f>
        <v>16</v>
      </c>
      <c r="Q38" s="8">
        <f>수정!R38</f>
        <v>18</v>
      </c>
      <c r="R38" s="8">
        <f>수정!S38</f>
        <v>29</v>
      </c>
      <c r="S38" s="33">
        <f>수정!T38</f>
        <v>35</v>
      </c>
      <c r="T38" s="35">
        <f>수정!N38</f>
        <v>50199831009</v>
      </c>
    </row>
    <row r="39" spans="1:20" ht="16.5" customHeight="1">
      <c r="A39" s="6">
        <f>수정!A39</f>
        <v>1022</v>
      </c>
      <c r="B39" s="7" t="str">
        <f>수정!B39</f>
        <v>2022.07.02</v>
      </c>
      <c r="C39" s="8">
        <f>수정!C39</f>
        <v>44744</v>
      </c>
      <c r="D39" s="9">
        <f>수정!D39</f>
        <v>5</v>
      </c>
      <c r="E39" s="9">
        <f>수정!E39</f>
        <v>4866468075</v>
      </c>
      <c r="F39" s="9">
        <f>수정!F39</f>
        <v>63</v>
      </c>
      <c r="G39" s="9">
        <f>수정!G39</f>
        <v>64371271</v>
      </c>
      <c r="H39" s="9">
        <f>수정!H39</f>
        <v>2580</v>
      </c>
      <c r="I39" s="9">
        <f>수정!I39</f>
        <v>1571857</v>
      </c>
      <c r="J39" s="9">
        <f>수정!J39</f>
        <v>127962</v>
      </c>
      <c r="K39" s="9">
        <f>수정!K39</f>
        <v>50000</v>
      </c>
      <c r="L39" s="9">
        <f>수정!L39</f>
        <v>2155059</v>
      </c>
      <c r="M39" s="9">
        <f>수정!M39</f>
        <v>5000</v>
      </c>
      <c r="N39" s="8">
        <f>수정!O39</f>
        <v>5</v>
      </c>
      <c r="O39" s="8">
        <f>수정!P39</f>
        <v>6</v>
      </c>
      <c r="P39" s="8">
        <f>수정!Q39</f>
        <v>11</v>
      </c>
      <c r="Q39" s="8">
        <f>수정!R39</f>
        <v>29</v>
      </c>
      <c r="R39" s="8">
        <f>수정!S39</f>
        <v>42</v>
      </c>
      <c r="S39" s="33">
        <f>수정!T39</f>
        <v>45</v>
      </c>
      <c r="T39" s="35">
        <f>수정!N39</f>
        <v>49616516508</v>
      </c>
    </row>
    <row r="40" spans="1:20" ht="16.5" customHeight="1">
      <c r="A40" s="6">
        <f>수정!A40</f>
        <v>1021</v>
      </c>
      <c r="B40" s="7" t="str">
        <f>수정!B40</f>
        <v>2022.06.25</v>
      </c>
      <c r="C40" s="8">
        <f>수정!C40</f>
        <v>44737</v>
      </c>
      <c r="D40" s="9">
        <f>수정!D40</f>
        <v>12</v>
      </c>
      <c r="E40" s="9">
        <f>수정!E40</f>
        <v>2108962250</v>
      </c>
      <c r="F40" s="9">
        <f>수정!F40</f>
        <v>56</v>
      </c>
      <c r="G40" s="9">
        <f>수정!G40</f>
        <v>75320081</v>
      </c>
      <c r="H40" s="9">
        <f>수정!H40</f>
        <v>2461</v>
      </c>
      <c r="I40" s="9">
        <f>수정!I40</f>
        <v>1713907</v>
      </c>
      <c r="J40" s="9">
        <f>수정!J40</f>
        <v>126484</v>
      </c>
      <c r="K40" s="9">
        <f>수정!K40</f>
        <v>50000</v>
      </c>
      <c r="L40" s="9">
        <f>수정!L40</f>
        <v>2182497</v>
      </c>
      <c r="M40" s="9">
        <f>수정!M40</f>
        <v>5000</v>
      </c>
      <c r="N40" s="8">
        <f>수정!O40</f>
        <v>12</v>
      </c>
      <c r="O40" s="8">
        <f>수정!P40</f>
        <v>15</v>
      </c>
      <c r="P40" s="8">
        <f>수정!Q40</f>
        <v>17</v>
      </c>
      <c r="Q40" s="8">
        <f>수정!R40</f>
        <v>24</v>
      </c>
      <c r="R40" s="8">
        <f>수정!S40</f>
        <v>29</v>
      </c>
      <c r="S40" s="33">
        <f>수정!T40</f>
        <v>45</v>
      </c>
      <c r="T40" s="35">
        <f>수정!N40</f>
        <v>50980081663</v>
      </c>
    </row>
    <row r="41" spans="1:20" ht="16.5" customHeight="1">
      <c r="A41" s="6">
        <f>수정!A41</f>
        <v>1020</v>
      </c>
      <c r="B41" s="7" t="str">
        <f>수정!B41</f>
        <v>2022.06.18</v>
      </c>
      <c r="C41" s="8">
        <f>수정!C41</f>
        <v>44730</v>
      </c>
      <c r="D41" s="9">
        <f>수정!D41</f>
        <v>13</v>
      </c>
      <c r="E41" s="9">
        <f>수정!E41</f>
        <v>1966431520</v>
      </c>
      <c r="F41" s="9">
        <f>수정!F41</f>
        <v>77</v>
      </c>
      <c r="G41" s="9">
        <f>수정!G41</f>
        <v>55332489</v>
      </c>
      <c r="H41" s="9">
        <f>수정!H41</f>
        <v>2817</v>
      </c>
      <c r="I41" s="9">
        <f>수정!I41</f>
        <v>1512461</v>
      </c>
      <c r="J41" s="9">
        <f>수정!J41</f>
        <v>138221</v>
      </c>
      <c r="K41" s="9">
        <f>수정!K41</f>
        <v>50000</v>
      </c>
      <c r="L41" s="9">
        <f>수정!L41</f>
        <v>2300467</v>
      </c>
      <c r="M41" s="9">
        <f>수정!M41</f>
        <v>5000</v>
      </c>
      <c r="N41" s="8">
        <f>수정!O41</f>
        <v>12</v>
      </c>
      <c r="O41" s="8">
        <f>수정!P41</f>
        <v>27</v>
      </c>
      <c r="P41" s="8">
        <f>수정!Q41</f>
        <v>29</v>
      </c>
      <c r="Q41" s="8">
        <f>수정!R41</f>
        <v>38</v>
      </c>
      <c r="R41" s="8">
        <f>수정!S41</f>
        <v>41</v>
      </c>
      <c r="S41" s="33">
        <f>수정!T41</f>
        <v>45</v>
      </c>
      <c r="T41" s="35">
        <f>수정!N41</f>
        <v>52498199050</v>
      </c>
    </row>
    <row r="42" spans="1:20" ht="16.5" customHeight="1">
      <c r="A42" s="6">
        <f>수정!A42</f>
        <v>1019</v>
      </c>
      <c r="B42" s="7" t="str">
        <f>수정!B42</f>
        <v>2022.06.11</v>
      </c>
      <c r="C42" s="8">
        <f>수정!C42</f>
        <v>44723</v>
      </c>
      <c r="D42" s="9">
        <f>수정!D42</f>
        <v>50</v>
      </c>
      <c r="E42" s="9">
        <f>수정!E42</f>
        <v>438565140</v>
      </c>
      <c r="F42" s="9">
        <f>수정!F42</f>
        <v>75</v>
      </c>
      <c r="G42" s="9">
        <f>수정!G42</f>
        <v>48729460</v>
      </c>
      <c r="H42" s="9">
        <f>수정!H42</f>
        <v>5823</v>
      </c>
      <c r="I42" s="9">
        <f>수정!I42</f>
        <v>627634</v>
      </c>
      <c r="J42" s="9">
        <f>수정!J42</f>
        <v>192646</v>
      </c>
      <c r="K42" s="9">
        <f>수정!K42</f>
        <v>50000</v>
      </c>
      <c r="L42" s="9">
        <f>수정!L42</f>
        <v>2506493</v>
      </c>
      <c r="M42" s="9">
        <f>수정!M42</f>
        <v>5000</v>
      </c>
      <c r="N42" s="8">
        <f>수정!O42</f>
        <v>1</v>
      </c>
      <c r="O42" s="8">
        <f>수정!P42</f>
        <v>4</v>
      </c>
      <c r="P42" s="8">
        <f>수정!Q42</f>
        <v>13</v>
      </c>
      <c r="Q42" s="8">
        <f>수정!R42</f>
        <v>17</v>
      </c>
      <c r="R42" s="8">
        <f>수정!S42</f>
        <v>34</v>
      </c>
      <c r="S42" s="33">
        <f>수정!T42</f>
        <v>39</v>
      </c>
      <c r="T42" s="35">
        <f>수정!N42</f>
        <v>51402444282</v>
      </c>
    </row>
    <row r="43" spans="1:20" ht="16.5" customHeight="1">
      <c r="A43" s="6">
        <f>수정!A43</f>
        <v>1018</v>
      </c>
      <c r="B43" s="7" t="str">
        <f>수정!B43</f>
        <v>2022.06.04</v>
      </c>
      <c r="C43" s="8">
        <f>수정!C43</f>
        <v>44716</v>
      </c>
      <c r="D43" s="9">
        <f>수정!D43</f>
        <v>2</v>
      </c>
      <c r="E43" s="9">
        <f>수정!E43</f>
        <v>12361744688</v>
      </c>
      <c r="F43" s="9">
        <f>수정!F43</f>
        <v>62</v>
      </c>
      <c r="G43" s="9">
        <f>수정!G43</f>
        <v>66460993</v>
      </c>
      <c r="H43" s="9">
        <f>수정!H43</f>
        <v>2693</v>
      </c>
      <c r="I43" s="9">
        <f>수정!I43</f>
        <v>1530109</v>
      </c>
      <c r="J43" s="9">
        <f>수정!J43</f>
        <v>130602</v>
      </c>
      <c r="K43" s="9">
        <f>수정!K43</f>
        <v>50000</v>
      </c>
      <c r="L43" s="9">
        <f>수정!L43</f>
        <v>2216230</v>
      </c>
      <c r="M43" s="9">
        <f>수정!M43</f>
        <v>5000</v>
      </c>
      <c r="N43" s="8">
        <f>수정!O43</f>
        <v>3</v>
      </c>
      <c r="O43" s="8">
        <f>수정!P43</f>
        <v>19</v>
      </c>
      <c r="P43" s="8">
        <f>수정!Q43</f>
        <v>21</v>
      </c>
      <c r="Q43" s="8">
        <f>수정!R43</f>
        <v>25</v>
      </c>
      <c r="R43" s="8">
        <f>수정!S43</f>
        <v>37</v>
      </c>
      <c r="S43" s="33">
        <f>수정!T43</f>
        <v>45</v>
      </c>
      <c r="T43" s="35">
        <f>수정!N43</f>
        <v>50575904479</v>
      </c>
    </row>
    <row r="44" spans="1:20" ht="16.5" customHeight="1">
      <c r="A44" s="6">
        <f>수정!A44</f>
        <v>1017</v>
      </c>
      <c r="B44" s="7" t="str">
        <f>수정!B44</f>
        <v>2022.05.28</v>
      </c>
      <c r="C44" s="8">
        <f>수정!C44</f>
        <v>44709</v>
      </c>
      <c r="D44" s="9">
        <f>수정!D44</f>
        <v>7</v>
      </c>
      <c r="E44" s="9">
        <f>수정!E44</f>
        <v>3517684822</v>
      </c>
      <c r="F44" s="9">
        <f>수정!F44</f>
        <v>70</v>
      </c>
      <c r="G44" s="9">
        <f>수정!G44</f>
        <v>58628081</v>
      </c>
      <c r="H44" s="9">
        <f>수정!H44</f>
        <v>2596</v>
      </c>
      <c r="I44" s="9">
        <f>수정!I44</f>
        <v>1580881</v>
      </c>
      <c r="J44" s="9">
        <f>수정!J44</f>
        <v>133621</v>
      </c>
      <c r="K44" s="9">
        <f>수정!K44</f>
        <v>50000</v>
      </c>
      <c r="L44" s="9">
        <f>수정!L44</f>
        <v>2235724</v>
      </c>
      <c r="M44" s="9">
        <f>수정!M44</f>
        <v>5000</v>
      </c>
      <c r="N44" s="8">
        <f>수정!O44</f>
        <v>12</v>
      </c>
      <c r="O44" s="8">
        <f>수정!P44</f>
        <v>18</v>
      </c>
      <c r="P44" s="8">
        <f>수정!Q44</f>
        <v>22</v>
      </c>
      <c r="Q44" s="8">
        <f>수정!R44</f>
        <v>23</v>
      </c>
      <c r="R44" s="8">
        <f>수정!S44</f>
        <v>30</v>
      </c>
      <c r="S44" s="33">
        <f>수정!T44</f>
        <v>34</v>
      </c>
      <c r="T44" s="35">
        <f>수정!N44</f>
        <v>50691396500</v>
      </c>
    </row>
    <row r="45" spans="1:20" ht="16.5" customHeight="1">
      <c r="A45" s="6">
        <f>수정!A45</f>
        <v>1016</v>
      </c>
      <c r="B45" s="7" t="str">
        <f>수정!B45</f>
        <v>2022.05.21</v>
      </c>
      <c r="C45" s="8">
        <f>수정!C45</f>
        <v>44702</v>
      </c>
      <c r="D45" s="9">
        <f>수정!D45</f>
        <v>11</v>
      </c>
      <c r="E45" s="9">
        <f>수정!E45</f>
        <v>2260660671</v>
      </c>
      <c r="F45" s="9">
        <f>수정!F45</f>
        <v>68</v>
      </c>
      <c r="G45" s="9">
        <f>수정!G45</f>
        <v>60949185</v>
      </c>
      <c r="H45" s="9">
        <f>수정!H45</f>
        <v>2686</v>
      </c>
      <c r="I45" s="9">
        <f>수정!I45</f>
        <v>1543018</v>
      </c>
      <c r="J45" s="9">
        <f>수정!J45</f>
        <v>132413</v>
      </c>
      <c r="K45" s="9">
        <f>수정!K45</f>
        <v>50000</v>
      </c>
      <c r="L45" s="9">
        <f>수정!L45</f>
        <v>2202914</v>
      </c>
      <c r="M45" s="9">
        <f>수정!M45</f>
        <v>5000</v>
      </c>
      <c r="N45" s="8">
        <f>수정!O45</f>
        <v>15</v>
      </c>
      <c r="O45" s="8">
        <f>수정!P45</f>
        <v>26</v>
      </c>
      <c r="P45" s="8">
        <f>수정!Q45</f>
        <v>28</v>
      </c>
      <c r="Q45" s="8">
        <f>수정!R45</f>
        <v>34</v>
      </c>
      <c r="R45" s="8">
        <f>수정!S45</f>
        <v>41</v>
      </c>
      <c r="S45" s="33">
        <f>수정!T45</f>
        <v>42</v>
      </c>
      <c r="T45" s="35">
        <f>수정!N45</f>
        <v>50791578309</v>
      </c>
    </row>
    <row r="46" spans="1:20" ht="16.5" customHeight="1">
      <c r="A46" s="6">
        <f>수정!A46</f>
        <v>1015</v>
      </c>
      <c r="B46" s="7" t="str">
        <f>수정!B46</f>
        <v>2022.05.14</v>
      </c>
      <c r="C46" s="8">
        <f>수정!C46</f>
        <v>44695</v>
      </c>
      <c r="D46" s="9">
        <f>수정!D46</f>
        <v>8</v>
      </c>
      <c r="E46" s="9">
        <f>수정!E46</f>
        <v>3051105610</v>
      </c>
      <c r="F46" s="9">
        <f>수정!F46</f>
        <v>102</v>
      </c>
      <c r="G46" s="9">
        <f>수정!G46</f>
        <v>39883734</v>
      </c>
      <c r="H46" s="9">
        <f>수정!H46</f>
        <v>2880</v>
      </c>
      <c r="I46" s="9">
        <f>수정!I46</f>
        <v>1412549</v>
      </c>
      <c r="J46" s="9">
        <f>수정!J46</f>
        <v>144321</v>
      </c>
      <c r="K46" s="9">
        <f>수정!K46</f>
        <v>50000</v>
      </c>
      <c r="L46" s="9">
        <f>수정!L46</f>
        <v>2304033</v>
      </c>
      <c r="M46" s="9">
        <f>수정!M46</f>
        <v>5000</v>
      </c>
      <c r="N46" s="8">
        <f>수정!O46</f>
        <v>14</v>
      </c>
      <c r="O46" s="8">
        <f>수정!P46</f>
        <v>23</v>
      </c>
      <c r="P46" s="8">
        <f>수정!Q46</f>
        <v>31</v>
      </c>
      <c r="Q46" s="8">
        <f>수정!R46</f>
        <v>33</v>
      </c>
      <c r="R46" s="8">
        <f>수정!S46</f>
        <v>37</v>
      </c>
      <c r="S46" s="33">
        <f>수정!T46</f>
        <v>40</v>
      </c>
      <c r="T46" s="35">
        <f>수정!N46</f>
        <v>51281341868</v>
      </c>
    </row>
    <row r="47" spans="1:20" ht="16.5" customHeight="1">
      <c r="A47" s="6">
        <f>수정!A47</f>
        <v>1014</v>
      </c>
      <c r="B47" s="7" t="str">
        <f>수정!B47</f>
        <v>2022.05.07</v>
      </c>
      <c r="C47" s="8">
        <f>수정!C47</f>
        <v>44688</v>
      </c>
      <c r="D47" s="9">
        <f>수정!D47</f>
        <v>10</v>
      </c>
      <c r="E47" s="9">
        <f>수정!E47</f>
        <v>2410449338</v>
      </c>
      <c r="F47" s="9">
        <f>수정!F47</f>
        <v>69</v>
      </c>
      <c r="G47" s="9">
        <f>수정!G47</f>
        <v>58223414</v>
      </c>
      <c r="H47" s="9">
        <f>수정!H47</f>
        <v>2849</v>
      </c>
      <c r="I47" s="9">
        <f>수정!I47</f>
        <v>1410115</v>
      </c>
      <c r="J47" s="9">
        <f>수정!J47</f>
        <v>143906</v>
      </c>
      <c r="K47" s="9">
        <f>수정!K47</f>
        <v>50000</v>
      </c>
      <c r="L47" s="9">
        <f>수정!L47</f>
        <v>2372712</v>
      </c>
      <c r="M47" s="9">
        <f>수정!M47</f>
        <v>5000</v>
      </c>
      <c r="N47" s="8">
        <f>수정!O47</f>
        <v>3</v>
      </c>
      <c r="O47" s="8">
        <f>수정!P47</f>
        <v>11</v>
      </c>
      <c r="P47" s="8">
        <f>수정!Q47</f>
        <v>14</v>
      </c>
      <c r="Q47" s="8">
        <f>수정!R47</f>
        <v>18</v>
      </c>
      <c r="R47" s="8">
        <f>수정!S47</f>
        <v>26</v>
      </c>
      <c r="S47" s="33">
        <f>수정!T47</f>
        <v>27</v>
      </c>
      <c r="T47" s="35">
        <f>수정!N47</f>
        <v>51198186581</v>
      </c>
    </row>
    <row r="48" spans="1:20" ht="16.5" customHeight="1">
      <c r="A48" s="6">
        <f>수정!A48</f>
        <v>1013</v>
      </c>
      <c r="B48" s="7" t="str">
        <f>수정!B48</f>
        <v>2022.04.30</v>
      </c>
      <c r="C48" s="8">
        <f>수정!C48</f>
        <v>44681</v>
      </c>
      <c r="D48" s="9">
        <f>수정!D48</f>
        <v>5</v>
      </c>
      <c r="E48" s="9">
        <f>수정!E48</f>
        <v>5047570725</v>
      </c>
      <c r="F48" s="9">
        <f>수정!F48</f>
        <v>79</v>
      </c>
      <c r="G48" s="9">
        <f>수정!G48</f>
        <v>53244417</v>
      </c>
      <c r="H48" s="9">
        <f>수정!H48</f>
        <v>2586</v>
      </c>
      <c r="I48" s="9">
        <f>수정!I48</f>
        <v>1626570</v>
      </c>
      <c r="J48" s="9">
        <f>수정!J48</f>
        <v>128697</v>
      </c>
      <c r="K48" s="9">
        <f>수정!K48</f>
        <v>50000</v>
      </c>
      <c r="L48" s="9">
        <f>수정!L48</f>
        <v>2157701</v>
      </c>
      <c r="M48" s="9">
        <f>수정!M48</f>
        <v>5000</v>
      </c>
      <c r="N48" s="8">
        <f>수정!O48</f>
        <v>21</v>
      </c>
      <c r="O48" s="8">
        <f>수정!P48</f>
        <v>22</v>
      </c>
      <c r="P48" s="8">
        <f>수정!Q48</f>
        <v>26</v>
      </c>
      <c r="Q48" s="8">
        <f>수정!R48</f>
        <v>34</v>
      </c>
      <c r="R48" s="8">
        <f>수정!S48</f>
        <v>36</v>
      </c>
      <c r="S48" s="33">
        <f>수정!T48</f>
        <v>41</v>
      </c>
      <c r="T48" s="35">
        <f>수정!N48</f>
        <v>50873827588</v>
      </c>
    </row>
    <row r="49" spans="1:20" ht="16.5" customHeight="1">
      <c r="A49" s="6">
        <f>수정!A49</f>
        <v>1012</v>
      </c>
      <c r="B49" s="7" t="str">
        <f>수정!B49</f>
        <v>2022.04.23</v>
      </c>
      <c r="C49" s="8">
        <f>수정!C49</f>
        <v>44674</v>
      </c>
      <c r="D49" s="9">
        <f>수정!D49</f>
        <v>13</v>
      </c>
      <c r="E49" s="9">
        <f>수정!E49</f>
        <v>1861944318</v>
      </c>
      <c r="F49" s="9">
        <f>수정!F49</f>
        <v>76</v>
      </c>
      <c r="G49" s="9">
        <f>수정!G49</f>
        <v>53081746</v>
      </c>
      <c r="H49" s="9">
        <f>수정!H49</f>
        <v>2882</v>
      </c>
      <c r="I49" s="9">
        <f>수정!I49</f>
        <v>1399797</v>
      </c>
      <c r="J49" s="9">
        <f>수정!J49</f>
        <v>141514</v>
      </c>
      <c r="K49" s="9">
        <f>수정!K49</f>
        <v>50000</v>
      </c>
      <c r="L49" s="9">
        <f>수정!L49</f>
        <v>2324952</v>
      </c>
      <c r="M49" s="9">
        <f>수정!M49</f>
        <v>5000</v>
      </c>
      <c r="N49" s="8">
        <f>수정!O49</f>
        <v>5</v>
      </c>
      <c r="O49" s="8">
        <f>수정!P49</f>
        <v>11</v>
      </c>
      <c r="P49" s="8">
        <f>수정!Q49</f>
        <v>18</v>
      </c>
      <c r="Q49" s="8">
        <f>수정!R49</f>
        <v>20</v>
      </c>
      <c r="R49" s="8">
        <f>수정!S49</f>
        <v>35</v>
      </c>
      <c r="S49" s="33">
        <f>수정!T49</f>
        <v>45</v>
      </c>
      <c r="T49" s="35">
        <f>수정!N49</f>
        <v>50974163784</v>
      </c>
    </row>
    <row r="50" spans="1:20" ht="16.5" customHeight="1">
      <c r="A50" s="6">
        <f>수정!A50</f>
        <v>1011</v>
      </c>
      <c r="B50" s="7" t="str">
        <f>수정!B50</f>
        <v>2022.04.16</v>
      </c>
      <c r="C50" s="8">
        <f>수정!C50</f>
        <v>44667</v>
      </c>
      <c r="D50" s="9">
        <f>수정!D50</f>
        <v>11</v>
      </c>
      <c r="E50" s="9">
        <f>수정!E50</f>
        <v>2220348512</v>
      </c>
      <c r="F50" s="9">
        <f>수정!F50</f>
        <v>76</v>
      </c>
      <c r="G50" s="9">
        <f>수정!G50</f>
        <v>53561039</v>
      </c>
      <c r="H50" s="9">
        <f>수정!H50</f>
        <v>2818</v>
      </c>
      <c r="I50" s="9">
        <f>수정!I50</f>
        <v>1444514</v>
      </c>
      <c r="J50" s="9">
        <f>수정!J50</f>
        <v>137485</v>
      </c>
      <c r="K50" s="9">
        <f>수정!K50</f>
        <v>50000</v>
      </c>
      <c r="L50" s="9">
        <f>수정!L50</f>
        <v>2292065</v>
      </c>
      <c r="M50" s="9">
        <f>수정!M50</f>
        <v>5000</v>
      </c>
      <c r="N50" s="8">
        <f>수정!O50</f>
        <v>1</v>
      </c>
      <c r="O50" s="8">
        <f>수정!P50</f>
        <v>9</v>
      </c>
      <c r="P50" s="8">
        <f>수정!Q50</f>
        <v>12</v>
      </c>
      <c r="Q50" s="8">
        <f>수정!R50</f>
        <v>26</v>
      </c>
      <c r="R50" s="8">
        <f>수정!S50</f>
        <v>35</v>
      </c>
      <c r="S50" s="33">
        <f>수정!T50</f>
        <v>38</v>
      </c>
      <c r="T50" s="35">
        <f>수정!N50</f>
        <v>50899688048</v>
      </c>
    </row>
    <row r="51" spans="1:20" ht="16.5" customHeight="1">
      <c r="A51" s="6">
        <f>수정!A51</f>
        <v>1010</v>
      </c>
      <c r="B51" s="7" t="str">
        <f>수정!B51</f>
        <v>2022.04.09</v>
      </c>
      <c r="C51" s="8">
        <f>수정!C51</f>
        <v>44660</v>
      </c>
      <c r="D51" s="9">
        <f>수정!D51</f>
        <v>8</v>
      </c>
      <c r="E51" s="9">
        <f>수정!E51</f>
        <v>3119380079</v>
      </c>
      <c r="F51" s="9">
        <f>수정!F51</f>
        <v>66</v>
      </c>
      <c r="G51" s="9">
        <f>수정!G51</f>
        <v>63017780</v>
      </c>
      <c r="H51" s="9">
        <f>수정!H51</f>
        <v>2781</v>
      </c>
      <c r="I51" s="9">
        <f>수정!I51</f>
        <v>1495568</v>
      </c>
      <c r="J51" s="9">
        <f>수정!J51</f>
        <v>136828</v>
      </c>
      <c r="K51" s="9">
        <f>수정!K51</f>
        <v>50000</v>
      </c>
      <c r="L51" s="9">
        <f>수정!L51</f>
        <v>2278193</v>
      </c>
      <c r="M51" s="9">
        <f>수정!M51</f>
        <v>5000</v>
      </c>
      <c r="N51" s="8">
        <f>수정!O51</f>
        <v>9</v>
      </c>
      <c r="O51" s="8">
        <f>수정!P51</f>
        <v>12</v>
      </c>
      <c r="P51" s="8">
        <f>수정!Q51</f>
        <v>15</v>
      </c>
      <c r="Q51" s="8">
        <f>수정!R51</f>
        <v>25</v>
      </c>
      <c r="R51" s="8">
        <f>수정!S51</f>
        <v>34</v>
      </c>
      <c r="S51" s="33">
        <f>수정!T51</f>
        <v>36</v>
      </c>
      <c r="T51" s="35">
        <f>수정!N51</f>
        <v>51505753720</v>
      </c>
    </row>
    <row r="52" spans="1:20" ht="16.5" customHeight="1">
      <c r="A52" s="6">
        <f>수정!A52</f>
        <v>1009</v>
      </c>
      <c r="B52" s="7" t="str">
        <f>수정!B52</f>
        <v>2022.04.02</v>
      </c>
      <c r="C52" s="8">
        <f>수정!C52</f>
        <v>44653</v>
      </c>
      <c r="D52" s="9">
        <f>수정!D52</f>
        <v>15</v>
      </c>
      <c r="E52" s="9">
        <f>수정!E52</f>
        <v>1702462825</v>
      </c>
      <c r="F52" s="9">
        <f>수정!F52</f>
        <v>69</v>
      </c>
      <c r="G52" s="9">
        <f>수정!G52</f>
        <v>61683436</v>
      </c>
      <c r="H52" s="9">
        <f>수정!H52</f>
        <v>2632</v>
      </c>
      <c r="I52" s="9">
        <f>수정!I52</f>
        <v>1617081</v>
      </c>
      <c r="J52" s="9">
        <f>수정!J52</f>
        <v>133476</v>
      </c>
      <c r="K52" s="9">
        <f>수정!K52</f>
        <v>50000</v>
      </c>
      <c r="L52" s="9">
        <f>수정!L52</f>
        <v>2232525</v>
      </c>
      <c r="M52" s="9">
        <f>수정!M52</f>
        <v>5000</v>
      </c>
      <c r="N52" s="8">
        <f>수정!O52</f>
        <v>15</v>
      </c>
      <c r="O52" s="8">
        <f>수정!P52</f>
        <v>23</v>
      </c>
      <c r="P52" s="8">
        <f>수정!Q52</f>
        <v>29</v>
      </c>
      <c r="Q52" s="8">
        <f>수정!R52</f>
        <v>34</v>
      </c>
      <c r="R52" s="8">
        <f>수정!S52</f>
        <v>40</v>
      </c>
      <c r="S52" s="33">
        <f>수정!T52</f>
        <v>44</v>
      </c>
      <c r="T52" s="35">
        <f>수정!N52</f>
        <v>51885681651</v>
      </c>
    </row>
    <row r="53" spans="1:20" ht="16.5" customHeight="1">
      <c r="A53" s="6">
        <f>수정!A53</f>
        <v>1008</v>
      </c>
      <c r="B53" s="7" t="str">
        <f>수정!B53</f>
        <v>2022.03.26</v>
      </c>
      <c r="C53" s="8">
        <f>수정!C53</f>
        <v>44646</v>
      </c>
      <c r="D53" s="9">
        <f>수정!D53</f>
        <v>11</v>
      </c>
      <c r="E53" s="9">
        <f>수정!E53</f>
        <v>2267377910</v>
      </c>
      <c r="F53" s="9">
        <f>수정!F53</f>
        <v>97</v>
      </c>
      <c r="G53" s="9">
        <f>수정!G53</f>
        <v>42854222</v>
      </c>
      <c r="H53" s="9">
        <f>수정!H53</f>
        <v>2826</v>
      </c>
      <c r="I53" s="9">
        <f>수정!I53</f>
        <v>1470935</v>
      </c>
      <c r="J53" s="9">
        <f>수정!J53</f>
        <v>141072</v>
      </c>
      <c r="K53" s="9">
        <f>수정!K53</f>
        <v>50000</v>
      </c>
      <c r="L53" s="9">
        <f>수정!L53</f>
        <v>2311009</v>
      </c>
      <c r="M53" s="9">
        <f>수정!M53</f>
        <v>5000</v>
      </c>
      <c r="N53" s="8">
        <f>수정!O53</f>
        <v>9</v>
      </c>
      <c r="O53" s="8">
        <f>수정!P53</f>
        <v>11</v>
      </c>
      <c r="P53" s="8">
        <f>수정!Q53</f>
        <v>30</v>
      </c>
      <c r="Q53" s="8">
        <f>수정!R53</f>
        <v>31</v>
      </c>
      <c r="R53" s="8">
        <f>수정!S53</f>
        <v>41</v>
      </c>
      <c r="S53" s="33">
        <f>수정!T53</f>
        <v>44</v>
      </c>
      <c r="T53" s="35">
        <f>수정!N53</f>
        <v>51863523854</v>
      </c>
    </row>
    <row r="54" spans="1:20" ht="16.5" customHeight="1">
      <c r="A54" s="6">
        <f>수정!A54</f>
        <v>1007</v>
      </c>
      <c r="B54" s="7" t="str">
        <f>수정!B54</f>
        <v>2022.03.19</v>
      </c>
      <c r="C54" s="8">
        <f>수정!C54</f>
        <v>44639</v>
      </c>
      <c r="D54" s="9">
        <f>수정!D54</f>
        <v>9</v>
      </c>
      <c r="E54" s="9">
        <f>수정!E54</f>
        <v>2718786375</v>
      </c>
      <c r="F54" s="9">
        <f>수정!F54</f>
        <v>70</v>
      </c>
      <c r="G54" s="9">
        <f>수정!G54</f>
        <v>58259709</v>
      </c>
      <c r="H54" s="9">
        <f>수정!H54</f>
        <v>2844</v>
      </c>
      <c r="I54" s="9">
        <f>수정!I54</f>
        <v>1433960</v>
      </c>
      <c r="J54" s="9">
        <f>수정!J54</f>
        <v>137134</v>
      </c>
      <c r="K54" s="9">
        <f>수정!K54</f>
        <v>50000</v>
      </c>
      <c r="L54" s="9">
        <f>수정!L54</f>
        <v>2256573</v>
      </c>
      <c r="M54" s="9">
        <f>수정!M54</f>
        <v>5000</v>
      </c>
      <c r="N54" s="8">
        <f>수정!O54</f>
        <v>8</v>
      </c>
      <c r="O54" s="8">
        <f>수정!P54</f>
        <v>11</v>
      </c>
      <c r="P54" s="8">
        <f>수정!Q54</f>
        <v>16</v>
      </c>
      <c r="Q54" s="8">
        <f>수정!R54</f>
        <v>19</v>
      </c>
      <c r="R54" s="8">
        <f>수정!S54</f>
        <v>21</v>
      </c>
      <c r="S54" s="33">
        <f>수정!T54</f>
        <v>25</v>
      </c>
      <c r="T54" s="35">
        <f>수정!N54</f>
        <v>50765004245</v>
      </c>
    </row>
    <row r="55" spans="1:20" ht="16.5" customHeight="1">
      <c r="A55" s="6">
        <f>수정!A55</f>
        <v>1006</v>
      </c>
      <c r="B55" s="7" t="str">
        <f>수정!B55</f>
        <v>2022.03.12</v>
      </c>
      <c r="C55" s="8">
        <f>수정!C55</f>
        <v>44632</v>
      </c>
      <c r="D55" s="9">
        <f>수정!D55</f>
        <v>9</v>
      </c>
      <c r="E55" s="9">
        <f>수정!E55</f>
        <v>2855602125</v>
      </c>
      <c r="F55" s="9">
        <f>수정!F55</f>
        <v>65</v>
      </c>
      <c r="G55" s="9">
        <f>수정!G55</f>
        <v>65898511</v>
      </c>
      <c r="H55" s="9">
        <f>수정!H55</f>
        <v>2487</v>
      </c>
      <c r="I55" s="9">
        <f>수정!I55</f>
        <v>1722318</v>
      </c>
      <c r="J55" s="9">
        <f>수정!J55</f>
        <v>131234</v>
      </c>
      <c r="K55" s="9">
        <f>수정!K55</f>
        <v>50000</v>
      </c>
      <c r="L55" s="9">
        <f>수정!L55</f>
        <v>2288458</v>
      </c>
      <c r="M55" s="9">
        <f>수정!M55</f>
        <v>5000</v>
      </c>
      <c r="N55" s="8">
        <f>수정!O55</f>
        <v>8</v>
      </c>
      <c r="O55" s="8">
        <f>수정!P55</f>
        <v>11</v>
      </c>
      <c r="P55" s="8">
        <f>수정!Q55</f>
        <v>15</v>
      </c>
      <c r="Q55" s="8">
        <f>수정!R55</f>
        <v>16</v>
      </c>
      <c r="R55" s="8">
        <f>수정!S55</f>
        <v>17</v>
      </c>
      <c r="S55" s="33">
        <f>수정!T55</f>
        <v>37</v>
      </c>
      <c r="T55" s="35">
        <f>수정!N55</f>
        <v>52271217206</v>
      </c>
    </row>
    <row r="56" spans="1:20" ht="16.5" customHeight="1">
      <c r="A56" s="6">
        <f>수정!A56</f>
        <v>1005</v>
      </c>
      <c r="B56" s="7" t="str">
        <f>수정!B56</f>
        <v>2022.03.05</v>
      </c>
      <c r="C56" s="8">
        <f>수정!C56</f>
        <v>44625</v>
      </c>
      <c r="D56" s="9">
        <f>수정!D56</f>
        <v>12</v>
      </c>
      <c r="E56" s="9">
        <f>수정!E56</f>
        <v>2061199344</v>
      </c>
      <c r="F56" s="9">
        <f>수정!F56</f>
        <v>84</v>
      </c>
      <c r="G56" s="9">
        <f>수정!G56</f>
        <v>49076175</v>
      </c>
      <c r="H56" s="9">
        <f>수정!H56</f>
        <v>2798</v>
      </c>
      <c r="I56" s="9">
        <f>수정!I56</f>
        <v>1473338</v>
      </c>
      <c r="J56" s="9">
        <f>수정!J56</f>
        <v>143067</v>
      </c>
      <c r="K56" s="9">
        <f>수정!K56</f>
        <v>50000</v>
      </c>
      <c r="L56" s="9">
        <f>수정!L56</f>
        <v>2349017</v>
      </c>
      <c r="M56" s="9">
        <f>수정!M56</f>
        <v>5000</v>
      </c>
      <c r="N56" s="8">
        <f>수정!O56</f>
        <v>8</v>
      </c>
      <c r="O56" s="8">
        <f>수정!P56</f>
        <v>13</v>
      </c>
      <c r="P56" s="8">
        <f>수정!Q56</f>
        <v>18</v>
      </c>
      <c r="Q56" s="8">
        <f>수정!R56</f>
        <v>24</v>
      </c>
      <c r="R56" s="8">
        <f>수정!S56</f>
        <v>27</v>
      </c>
      <c r="S56" s="33">
        <f>수정!T56</f>
        <v>29</v>
      </c>
      <c r="T56" s="35">
        <f>수정!N56</f>
        <v>51877625552</v>
      </c>
    </row>
    <row r="57" spans="1:20" ht="16.5" customHeight="1">
      <c r="A57" s="6">
        <f>수정!A57</f>
        <v>1004</v>
      </c>
      <c r="B57" s="7" t="str">
        <f>수정!B57</f>
        <v>2022.02.26</v>
      </c>
      <c r="C57" s="8">
        <f>수정!C57</f>
        <v>44618</v>
      </c>
      <c r="D57" s="9">
        <f>수정!D57</f>
        <v>10</v>
      </c>
      <c r="E57" s="9">
        <f>수정!E57</f>
        <v>2576251913</v>
      </c>
      <c r="F57" s="9">
        <f>수정!F57</f>
        <v>68</v>
      </c>
      <c r="G57" s="9">
        <f>수정!G57</f>
        <v>63143430</v>
      </c>
      <c r="H57" s="9">
        <f>수정!H57</f>
        <v>2785</v>
      </c>
      <c r="I57" s="9">
        <f>수정!I57</f>
        <v>1541743</v>
      </c>
      <c r="J57" s="9">
        <f>수정!J57</f>
        <v>140047</v>
      </c>
      <c r="K57" s="9">
        <f>수정!K57</f>
        <v>50000</v>
      </c>
      <c r="L57" s="9">
        <f>수정!L57</f>
        <v>2340772</v>
      </c>
      <c r="M57" s="9">
        <f>수정!M57</f>
        <v>5000</v>
      </c>
      <c r="N57" s="8">
        <f>수정!O57</f>
        <v>7</v>
      </c>
      <c r="O57" s="8">
        <f>수정!P57</f>
        <v>15</v>
      </c>
      <c r="P57" s="8">
        <f>수정!Q57</f>
        <v>30</v>
      </c>
      <c r="Q57" s="8">
        <f>수정!R57</f>
        <v>37</v>
      </c>
      <c r="R57" s="8">
        <f>수정!S57</f>
        <v>39</v>
      </c>
      <c r="S57" s="33">
        <f>수정!T57</f>
        <v>44</v>
      </c>
      <c r="T57" s="35">
        <f>수정!N57</f>
        <v>53056236625</v>
      </c>
    </row>
    <row r="58" spans="1:20" ht="16.5" customHeight="1">
      <c r="A58" s="6">
        <f>수정!A58</f>
        <v>1003</v>
      </c>
      <c r="B58" s="7" t="str">
        <f>수정!B58</f>
        <v>2022.02.19</v>
      </c>
      <c r="C58" s="8">
        <f>수정!C58</f>
        <v>44611</v>
      </c>
      <c r="D58" s="9">
        <f>수정!D58</f>
        <v>14</v>
      </c>
      <c r="E58" s="9">
        <f>수정!E58</f>
        <v>1811116822</v>
      </c>
      <c r="F58" s="9">
        <f>수정!F58</f>
        <v>66</v>
      </c>
      <c r="G58" s="9">
        <f>수정!G58</f>
        <v>64029383</v>
      </c>
      <c r="H58" s="9">
        <f>수정!H58</f>
        <v>2649</v>
      </c>
      <c r="I58" s="9">
        <f>수정!I58</f>
        <v>1595297</v>
      </c>
      <c r="J58" s="9">
        <f>수정!J58</f>
        <v>133896</v>
      </c>
      <c r="K58" s="9">
        <f>수정!K58</f>
        <v>50000</v>
      </c>
      <c r="L58" s="9">
        <f>수정!L58</f>
        <v>2247475</v>
      </c>
      <c r="M58" s="9">
        <f>수정!M58</f>
        <v>5000</v>
      </c>
      <c r="N58" s="8">
        <f>수정!O58</f>
        <v>1</v>
      </c>
      <c r="O58" s="8">
        <f>수정!P58</f>
        <v>4</v>
      </c>
      <c r="P58" s="8">
        <f>수정!Q58</f>
        <v>29</v>
      </c>
      <c r="Q58" s="8">
        <f>수정!R58</f>
        <v>39</v>
      </c>
      <c r="R58" s="8">
        <f>수정!S58</f>
        <v>43</v>
      </c>
      <c r="S58" s="33">
        <f>수정!T58</f>
        <v>45</v>
      </c>
      <c r="T58" s="35">
        <f>수정!N58</f>
        <v>51739691539</v>
      </c>
    </row>
    <row r="59" spans="1:20" ht="16.5" customHeight="1">
      <c r="A59" s="6">
        <f>수정!A59</f>
        <v>1002</v>
      </c>
      <c r="B59" s="7" t="str">
        <f>수정!B59</f>
        <v>2022.02.12</v>
      </c>
      <c r="C59" s="8">
        <f>수정!C59</f>
        <v>44604</v>
      </c>
      <c r="D59" s="9">
        <f>수정!D59</f>
        <v>8</v>
      </c>
      <c r="E59" s="9">
        <f>수정!E59</f>
        <v>3088449563</v>
      </c>
      <c r="F59" s="9">
        <f>수정!F59</f>
        <v>85</v>
      </c>
      <c r="G59" s="9">
        <f>수정!G59</f>
        <v>48446268</v>
      </c>
      <c r="H59" s="9">
        <f>수정!H59</f>
        <v>3193</v>
      </c>
      <c r="I59" s="9">
        <f>수정!I59</f>
        <v>1289676</v>
      </c>
      <c r="J59" s="9">
        <f>수정!J59</f>
        <v>155418</v>
      </c>
      <c r="K59" s="9">
        <f>수정!K59</f>
        <v>50000</v>
      </c>
      <c r="L59" s="9">
        <f>수정!L59</f>
        <v>2436676</v>
      </c>
      <c r="M59" s="9">
        <f>수정!M59</f>
        <v>5000</v>
      </c>
      <c r="N59" s="8">
        <f>수정!O59</f>
        <v>17</v>
      </c>
      <c r="O59" s="8">
        <f>수정!P59</f>
        <v>25</v>
      </c>
      <c r="P59" s="8">
        <f>수정!Q59</f>
        <v>33</v>
      </c>
      <c r="Q59" s="8">
        <f>수정!R59</f>
        <v>35</v>
      </c>
      <c r="R59" s="8">
        <f>수정!S59</f>
        <v>38</v>
      </c>
      <c r="S59" s="33">
        <f>수정!T59</f>
        <v>45</v>
      </c>
      <c r="T59" s="35">
        <f>수정!N59</f>
        <v>52897744752</v>
      </c>
    </row>
    <row r="60" spans="1:20" ht="16.5" customHeight="1">
      <c r="A60" s="6">
        <f>수정!A60</f>
        <v>1001</v>
      </c>
      <c r="B60" s="7" t="str">
        <f>수정!B60</f>
        <v>2022.02.05</v>
      </c>
      <c r="C60" s="8">
        <f>수정!C60</f>
        <v>44597</v>
      </c>
      <c r="D60" s="9">
        <f>수정!D60</f>
        <v>12</v>
      </c>
      <c r="E60" s="9">
        <f>수정!E60</f>
        <v>2077279594</v>
      </c>
      <c r="F60" s="9">
        <f>수정!F60</f>
        <v>66</v>
      </c>
      <c r="G60" s="9">
        <f>수정!G60</f>
        <v>62947867</v>
      </c>
      <c r="H60" s="9">
        <f>수정!H60</f>
        <v>2761</v>
      </c>
      <c r="I60" s="9">
        <f>수정!I60</f>
        <v>1504730</v>
      </c>
      <c r="J60" s="9">
        <f>수정!J60</f>
        <v>140255</v>
      </c>
      <c r="K60" s="9">
        <f>수정!K60</f>
        <v>50000</v>
      </c>
      <c r="L60" s="9">
        <f>수정!L60</f>
        <v>2346904</v>
      </c>
      <c r="M60" s="9">
        <f>수정!M60</f>
        <v>5000</v>
      </c>
      <c r="N60" s="8">
        <f>수정!O60</f>
        <v>6</v>
      </c>
      <c r="O60" s="8">
        <f>수정!P60</f>
        <v>10</v>
      </c>
      <c r="P60" s="8">
        <f>수정!Q60</f>
        <v>12</v>
      </c>
      <c r="Q60" s="8">
        <f>수정!R60</f>
        <v>14</v>
      </c>
      <c r="R60" s="8">
        <f>수정!S60</f>
        <v>20</v>
      </c>
      <c r="S60" s="33">
        <f>수정!T60</f>
        <v>42</v>
      </c>
      <c r="T60" s="35">
        <f>수정!N60</f>
        <v>51983743880</v>
      </c>
    </row>
    <row r="61" spans="1:20" ht="16.5" customHeight="1">
      <c r="A61" s="6">
        <f>수정!A61</f>
        <v>1000</v>
      </c>
      <c r="B61" s="7" t="str">
        <f>수정!B61</f>
        <v>2022.01.29</v>
      </c>
      <c r="C61" s="8">
        <f>수정!C61</f>
        <v>44590</v>
      </c>
      <c r="D61" s="9">
        <f>수정!D61</f>
        <v>22</v>
      </c>
      <c r="E61" s="9">
        <f>수정!E61</f>
        <v>1246819620</v>
      </c>
      <c r="F61" s="9">
        <f>수정!F61</f>
        <v>109</v>
      </c>
      <c r="G61" s="9">
        <f>수정!G61</f>
        <v>41941945</v>
      </c>
      <c r="H61" s="9">
        <f>수정!H61</f>
        <v>4018</v>
      </c>
      <c r="I61" s="9">
        <f>수정!I61</f>
        <v>1137798</v>
      </c>
      <c r="J61" s="9">
        <f>수정!J61</f>
        <v>180052</v>
      </c>
      <c r="K61" s="9">
        <f>수정!K61</f>
        <v>50000</v>
      </c>
      <c r="L61" s="9">
        <f>수정!L61</f>
        <v>2747686</v>
      </c>
      <c r="M61" s="9">
        <f>수정!M61</f>
        <v>5000</v>
      </c>
      <c r="N61" s="8">
        <f>수정!O61</f>
        <v>2</v>
      </c>
      <c r="O61" s="8">
        <f>수정!P61</f>
        <v>8</v>
      </c>
      <c r="P61" s="8">
        <f>수정!Q61</f>
        <v>19</v>
      </c>
      <c r="Q61" s="8">
        <f>수정!R61</f>
        <v>22</v>
      </c>
      <c r="R61" s="8">
        <f>수정!S61</f>
        <v>32</v>
      </c>
      <c r="S61" s="33">
        <f>수정!T61</f>
        <v>42</v>
      </c>
      <c r="T61" s="35">
        <f>수정!N61</f>
        <v>59314406009</v>
      </c>
    </row>
    <row r="62" spans="1:20" ht="16.5" customHeight="1">
      <c r="A62" s="6">
        <f>수정!A62</f>
        <v>999</v>
      </c>
      <c r="B62" s="7" t="str">
        <f>수정!B62</f>
        <v>2022.01.22</v>
      </c>
      <c r="C62" s="8">
        <f>수정!C62</f>
        <v>44583</v>
      </c>
      <c r="D62" s="9">
        <f>수정!D62</f>
        <v>16</v>
      </c>
      <c r="E62" s="9">
        <f>수정!E62</f>
        <v>1513274790</v>
      </c>
      <c r="F62" s="9">
        <f>수정!F62</f>
        <v>67</v>
      </c>
      <c r="G62" s="9">
        <f>수정!G62</f>
        <v>60229843</v>
      </c>
      <c r="H62" s="9">
        <f>수정!H62</f>
        <v>2943</v>
      </c>
      <c r="I62" s="9">
        <f>수정!I62</f>
        <v>1371186</v>
      </c>
      <c r="J62" s="9">
        <f>수정!J62</f>
        <v>143217</v>
      </c>
      <c r="K62" s="9">
        <f>수정!K62</f>
        <v>50000</v>
      </c>
      <c r="L62" s="9">
        <f>수정!L62</f>
        <v>2369326</v>
      </c>
      <c r="M62" s="9">
        <f>수정!M62</f>
        <v>5000</v>
      </c>
      <c r="N62" s="8">
        <f>수정!O62</f>
        <v>1</v>
      </c>
      <c r="O62" s="8">
        <f>수정!P62</f>
        <v>3</v>
      </c>
      <c r="P62" s="8">
        <f>수정!Q62</f>
        <v>9</v>
      </c>
      <c r="Q62" s="8">
        <f>수정!R62</f>
        <v>14</v>
      </c>
      <c r="R62" s="8">
        <f>수정!S62</f>
        <v>18</v>
      </c>
      <c r="S62" s="33">
        <f>수정!T62</f>
        <v>28</v>
      </c>
      <c r="T62" s="35">
        <f>수정!N62</f>
        <v>51290676519</v>
      </c>
    </row>
    <row r="63" spans="1:20" ht="16.5" customHeight="1">
      <c r="A63" s="6">
        <f>수정!A63</f>
        <v>998</v>
      </c>
      <c r="B63" s="7" t="str">
        <f>수정!B63</f>
        <v>2022.01.15</v>
      </c>
      <c r="C63" s="8">
        <f>수정!C63</f>
        <v>44576</v>
      </c>
      <c r="D63" s="9">
        <f>수정!D63</f>
        <v>12</v>
      </c>
      <c r="E63" s="9">
        <f>수정!E63</f>
        <v>2076499657</v>
      </c>
      <c r="F63" s="9">
        <f>수정!F63</f>
        <v>53</v>
      </c>
      <c r="G63" s="9">
        <f>수정!G63</f>
        <v>78358478</v>
      </c>
      <c r="H63" s="9">
        <f>수정!H63</f>
        <v>2648</v>
      </c>
      <c r="I63" s="9">
        <f>수정!I63</f>
        <v>1568354</v>
      </c>
      <c r="J63" s="9">
        <f>수정!J63</f>
        <v>129576</v>
      </c>
      <c r="K63" s="9">
        <f>수정!K63</f>
        <v>50000</v>
      </c>
      <c r="L63" s="9">
        <f>수정!L63</f>
        <v>2227628</v>
      </c>
      <c r="M63" s="9">
        <f>수정!M63</f>
        <v>5000</v>
      </c>
      <c r="N63" s="8">
        <f>수정!O63</f>
        <v>13</v>
      </c>
      <c r="O63" s="8">
        <f>수정!P63</f>
        <v>17</v>
      </c>
      <c r="P63" s="8">
        <f>수정!Q63</f>
        <v>18</v>
      </c>
      <c r="Q63" s="8">
        <f>수정!R63</f>
        <v>20</v>
      </c>
      <c r="R63" s="8">
        <f>수정!S63</f>
        <v>42</v>
      </c>
      <c r="S63" s="33">
        <f>수정!T63</f>
        <v>45</v>
      </c>
      <c r="T63" s="35">
        <f>수정!N63</f>
        <v>50840936610</v>
      </c>
    </row>
    <row r="64" spans="1:20" ht="16.5" customHeight="1">
      <c r="A64" s="6">
        <f>수정!A64</f>
        <v>997</v>
      </c>
      <c r="B64" s="7" t="str">
        <f>수정!B64</f>
        <v>2022.01.08</v>
      </c>
      <c r="C64" s="8">
        <f>수정!C64</f>
        <v>44569</v>
      </c>
      <c r="D64" s="9">
        <f>수정!D64</f>
        <v>19</v>
      </c>
      <c r="E64" s="9">
        <f>수정!E64</f>
        <v>1253749560</v>
      </c>
      <c r="F64" s="9">
        <f>수정!F64</f>
        <v>85</v>
      </c>
      <c r="G64" s="9">
        <f>수정!G64</f>
        <v>46708317</v>
      </c>
      <c r="H64" s="9">
        <f>수정!H64</f>
        <v>3692</v>
      </c>
      <c r="I64" s="9">
        <f>수정!I64</f>
        <v>1075354</v>
      </c>
      <c r="J64" s="9">
        <f>수정!J64</f>
        <v>155887</v>
      </c>
      <c r="K64" s="9">
        <f>수정!K64</f>
        <v>50000</v>
      </c>
      <c r="L64" s="9">
        <f>수정!L64</f>
        <v>2331995</v>
      </c>
      <c r="M64" s="9">
        <f>수정!M64</f>
        <v>5000</v>
      </c>
      <c r="N64" s="8">
        <f>수정!O64</f>
        <v>4</v>
      </c>
      <c r="O64" s="8">
        <f>수정!P64</f>
        <v>7</v>
      </c>
      <c r="P64" s="8">
        <f>수정!Q64</f>
        <v>14</v>
      </c>
      <c r="Q64" s="8">
        <f>수정!R64</f>
        <v>16</v>
      </c>
      <c r="R64" s="8">
        <f>수정!S64</f>
        <v>24</v>
      </c>
      <c r="S64" s="33">
        <f>수정!T64</f>
        <v>44</v>
      </c>
      <c r="T64" s="35">
        <f>수정!N64</f>
        <v>51215980553</v>
      </c>
    </row>
    <row r="65" spans="1:20" ht="16.5" customHeight="1">
      <c r="A65" s="6">
        <f>수정!A65</f>
        <v>996</v>
      </c>
      <c r="B65" s="7" t="str">
        <f>수정!B65</f>
        <v>2022.01.01</v>
      </c>
      <c r="C65" s="8">
        <f>수정!C65</f>
        <v>44562</v>
      </c>
      <c r="D65" s="9">
        <f>수정!D65</f>
        <v>18</v>
      </c>
      <c r="E65" s="9">
        <f>수정!E65</f>
        <v>1491185771</v>
      </c>
      <c r="F65" s="9">
        <f>수정!F65</f>
        <v>86</v>
      </c>
      <c r="G65" s="9">
        <f>수정!G65</f>
        <v>52018109</v>
      </c>
      <c r="H65" s="9">
        <f>수정!H65</f>
        <v>3313</v>
      </c>
      <c r="I65" s="9">
        <f>수정!I65</f>
        <v>1350305</v>
      </c>
      <c r="J65" s="9">
        <f>수정!J65</f>
        <v>155856</v>
      </c>
      <c r="K65" s="9">
        <f>수정!K65</f>
        <v>50000</v>
      </c>
      <c r="L65" s="9">
        <f>수정!L65</f>
        <v>2546181</v>
      </c>
      <c r="M65" s="9">
        <f>수정!M65</f>
        <v>5000</v>
      </c>
      <c r="N65" s="8">
        <f>수정!O65</f>
        <v>6</v>
      </c>
      <c r="O65" s="8">
        <f>수정!P65</f>
        <v>11</v>
      </c>
      <c r="P65" s="8">
        <f>수정!Q65</f>
        <v>15</v>
      </c>
      <c r="Q65" s="8">
        <f>수정!R65</f>
        <v>24</v>
      </c>
      <c r="R65" s="8">
        <f>수정!S65</f>
        <v>32</v>
      </c>
      <c r="S65" s="33">
        <f>수정!T65</f>
        <v>39</v>
      </c>
      <c r="T65" s="35">
        <f>수정!N65</f>
        <v>56312166717</v>
      </c>
    </row>
    <row r="66" spans="1:20" ht="16.5" customHeight="1">
      <c r="A66" s="6">
        <f>수정!A66</f>
        <v>995</v>
      </c>
      <c r="B66" s="7" t="str">
        <f>수정!B66</f>
        <v>2021.12.25</v>
      </c>
      <c r="C66" s="8">
        <f>수정!C66</f>
        <v>44555</v>
      </c>
      <c r="D66" s="9">
        <f>수정!D66</f>
        <v>7</v>
      </c>
      <c r="E66" s="9">
        <f>수정!E66</f>
        <v>3447271875</v>
      </c>
      <c r="F66" s="9">
        <f>수정!F66</f>
        <v>69</v>
      </c>
      <c r="G66" s="9">
        <f>수정!G66</f>
        <v>58287206</v>
      </c>
      <c r="H66" s="9">
        <f>수정!H66</f>
        <v>2793</v>
      </c>
      <c r="I66" s="9">
        <f>수정!I66</f>
        <v>1439964</v>
      </c>
      <c r="J66" s="9">
        <f>수정!J66</f>
        <v>138372</v>
      </c>
      <c r="K66" s="9">
        <f>수정!K66</f>
        <v>50000</v>
      </c>
      <c r="L66" s="9">
        <f>수정!L66</f>
        <v>2269218</v>
      </c>
      <c r="M66" s="9">
        <f>수정!M66</f>
        <v>5000</v>
      </c>
      <c r="N66" s="8">
        <f>수정!O66</f>
        <v>1</v>
      </c>
      <c r="O66" s="8">
        <f>수정!P66</f>
        <v>4</v>
      </c>
      <c r="P66" s="8">
        <f>수정!Q66</f>
        <v>13</v>
      </c>
      <c r="Q66" s="8">
        <f>수정!R66</f>
        <v>29</v>
      </c>
      <c r="R66" s="8">
        <f>수정!S66</f>
        <v>38</v>
      </c>
      <c r="S66" s="33">
        <f>수정!T66</f>
        <v>39</v>
      </c>
      <c r="T66" s="35">
        <f>수정!N66</f>
        <v>50439229791</v>
      </c>
    </row>
    <row r="67" spans="1:20" ht="16.5" customHeight="1">
      <c r="A67" s="6">
        <f>수정!A67</f>
        <v>994</v>
      </c>
      <c r="B67" s="7" t="str">
        <f>수정!B67</f>
        <v>2021.12.18</v>
      </c>
      <c r="C67" s="8">
        <f>수정!C67</f>
        <v>44548</v>
      </c>
      <c r="D67" s="9">
        <f>수정!D67</f>
        <v>12</v>
      </c>
      <c r="E67" s="9">
        <f>수정!E67</f>
        <v>1861582063</v>
      </c>
      <c r="F67" s="9">
        <f>수정!F67</f>
        <v>70</v>
      </c>
      <c r="G67" s="9">
        <f>수정!G67</f>
        <v>53188059</v>
      </c>
      <c r="H67" s="9">
        <f>수정!H67</f>
        <v>2803</v>
      </c>
      <c r="I67" s="9">
        <f>수정!I67</f>
        <v>1328279</v>
      </c>
      <c r="J67" s="9">
        <f>수정!J67</f>
        <v>137937</v>
      </c>
      <c r="K67" s="9">
        <f>수정!K67</f>
        <v>50000</v>
      </c>
      <c r="L67" s="9">
        <f>수정!L67</f>
        <v>2216661</v>
      </c>
      <c r="M67" s="9">
        <f>수정!M67</f>
        <v>5000</v>
      </c>
      <c r="N67" s="8">
        <f>수정!O67</f>
        <v>1</v>
      </c>
      <c r="O67" s="8">
        <f>수정!P67</f>
        <v>3</v>
      </c>
      <c r="P67" s="8">
        <f>수정!Q67</f>
        <v>8</v>
      </c>
      <c r="Q67" s="8">
        <f>수정!R67</f>
        <v>24</v>
      </c>
      <c r="R67" s="8">
        <f>수정!S67</f>
        <v>27</v>
      </c>
      <c r="S67" s="33">
        <f>수정!T67</f>
        <v>35</v>
      </c>
      <c r="T67" s="35">
        <f>수정!N67</f>
        <v>47765469923</v>
      </c>
    </row>
    <row r="68" spans="1:20" ht="16.5" customHeight="1">
      <c r="A68" s="6">
        <f>수정!A68</f>
        <v>993</v>
      </c>
      <c r="B68" s="7" t="str">
        <f>수정!B68</f>
        <v>2021.12.11</v>
      </c>
      <c r="C68" s="8">
        <f>수정!C68</f>
        <v>44541</v>
      </c>
      <c r="D68" s="9">
        <f>수정!D68</f>
        <v>6</v>
      </c>
      <c r="E68" s="9">
        <f>수정!E68</f>
        <v>3991197063</v>
      </c>
      <c r="F68" s="9">
        <f>수정!F68</f>
        <v>70</v>
      </c>
      <c r="G68" s="9">
        <f>수정!G68</f>
        <v>57017101</v>
      </c>
      <c r="H68" s="9">
        <f>수정!H68</f>
        <v>2732</v>
      </c>
      <c r="I68" s="9">
        <f>수정!I68</f>
        <v>1460907</v>
      </c>
      <c r="J68" s="9">
        <f>수정!J68</f>
        <v>132583</v>
      </c>
      <c r="K68" s="9">
        <f>수정!K68</f>
        <v>50000</v>
      </c>
      <c r="L68" s="9">
        <f>수정!L68</f>
        <v>2220620</v>
      </c>
      <c r="M68" s="9">
        <f>수정!M68</f>
        <v>5000</v>
      </c>
      <c r="N68" s="8">
        <f>수정!O68</f>
        <v>6</v>
      </c>
      <c r="O68" s="8">
        <f>수정!P68</f>
        <v>14</v>
      </c>
      <c r="P68" s="8">
        <f>수정!Q68</f>
        <v>16</v>
      </c>
      <c r="Q68" s="8">
        <f>수정!R68</f>
        <v>18</v>
      </c>
      <c r="R68" s="8">
        <f>수정!S68</f>
        <v>24</v>
      </c>
      <c r="S68" s="33">
        <f>수정!T68</f>
        <v>42</v>
      </c>
      <c r="T68" s="35">
        <f>수정!N68</f>
        <v>49661827372</v>
      </c>
    </row>
    <row r="69" spans="1:20" ht="16.5" customHeight="1">
      <c r="A69" s="6">
        <f>수정!A69</f>
        <v>992</v>
      </c>
      <c r="B69" s="7" t="str">
        <f>수정!B69</f>
        <v>2021.12.04</v>
      </c>
      <c r="C69" s="8">
        <f>수정!C69</f>
        <v>44534</v>
      </c>
      <c r="D69" s="9">
        <f>수정!D69</f>
        <v>12</v>
      </c>
      <c r="E69" s="9">
        <f>수정!E69</f>
        <v>1986955563</v>
      </c>
      <c r="F69" s="9">
        <f>수정!F69</f>
        <v>58</v>
      </c>
      <c r="G69" s="9">
        <f>수정!G69</f>
        <v>68515710</v>
      </c>
      <c r="H69" s="9">
        <f>수정!H69</f>
        <v>2373</v>
      </c>
      <c r="I69" s="9">
        <f>수정!I69</f>
        <v>1674636</v>
      </c>
      <c r="J69" s="9">
        <f>수정!J69</f>
        <v>124311</v>
      </c>
      <c r="K69" s="9">
        <f>수정!K69</f>
        <v>50000</v>
      </c>
      <c r="L69" s="9">
        <f>수정!L69</f>
        <v>2105282</v>
      </c>
      <c r="M69" s="9">
        <f>수정!M69</f>
        <v>5000</v>
      </c>
      <c r="N69" s="8">
        <f>수정!O69</f>
        <v>12</v>
      </c>
      <c r="O69" s="8">
        <f>수정!P69</f>
        <v>20</v>
      </c>
      <c r="P69" s="8">
        <f>수정!Q69</f>
        <v>26</v>
      </c>
      <c r="Q69" s="8">
        <f>수정!R69</f>
        <v>33</v>
      </c>
      <c r="R69" s="8">
        <f>수정!S69</f>
        <v>44</v>
      </c>
      <c r="S69" s="33">
        <f>수정!T69</f>
        <v>45</v>
      </c>
      <c r="T69" s="35">
        <f>수정!N69</f>
        <v>48533249164</v>
      </c>
    </row>
    <row r="70" spans="1:20" ht="16.5" customHeight="1">
      <c r="A70" s="6">
        <f>수정!A70</f>
        <v>991</v>
      </c>
      <c r="B70" s="7" t="str">
        <f>수정!B70</f>
        <v>2021.11.27</v>
      </c>
      <c r="C70" s="8">
        <f>수정!C70</f>
        <v>44527</v>
      </c>
      <c r="D70" s="9">
        <f>수정!D70</f>
        <v>8</v>
      </c>
      <c r="E70" s="9">
        <f>수정!E70</f>
        <v>2904166032</v>
      </c>
      <c r="F70" s="9">
        <f>수정!F70</f>
        <v>110</v>
      </c>
      <c r="G70" s="9">
        <f>수정!G70</f>
        <v>35202013</v>
      </c>
      <c r="H70" s="9">
        <f>수정!H70</f>
        <v>2969</v>
      </c>
      <c r="I70" s="9">
        <f>수정!I70</f>
        <v>1304218</v>
      </c>
      <c r="J70" s="9">
        <f>수정!J70</f>
        <v>138068</v>
      </c>
      <c r="K70" s="9">
        <f>수정!K70</f>
        <v>50000</v>
      </c>
      <c r="L70" s="9">
        <f>수정!L70</f>
        <v>2226394</v>
      </c>
      <c r="M70" s="9">
        <f>수정!M70</f>
        <v>5000</v>
      </c>
      <c r="N70" s="8">
        <f>수정!O70</f>
        <v>13</v>
      </c>
      <c r="O70" s="8">
        <f>수정!P70</f>
        <v>18</v>
      </c>
      <c r="P70" s="8">
        <f>수정!Q70</f>
        <v>25</v>
      </c>
      <c r="Q70" s="8">
        <f>수정!R70</f>
        <v>31</v>
      </c>
      <c r="R70" s="8">
        <f>수정!S70</f>
        <v>33</v>
      </c>
      <c r="S70" s="33">
        <f>수정!T70</f>
        <v>44</v>
      </c>
      <c r="T70" s="35">
        <f>수정!N70</f>
        <v>49013142928</v>
      </c>
    </row>
    <row r="71" spans="1:20" ht="16.5" customHeight="1">
      <c r="A71" s="6">
        <f>수정!A71</f>
        <v>990</v>
      </c>
      <c r="B71" s="7" t="str">
        <f>수정!B71</f>
        <v>2021.11.20</v>
      </c>
      <c r="C71" s="8">
        <f>수정!C71</f>
        <v>44520</v>
      </c>
      <c r="D71" s="9">
        <f>수정!D71</f>
        <v>14</v>
      </c>
      <c r="E71" s="9">
        <f>수정!E71</f>
        <v>1740095277</v>
      </c>
      <c r="F71" s="9">
        <f>수정!F71</f>
        <v>56</v>
      </c>
      <c r="G71" s="9">
        <f>수정!G71</f>
        <v>72503970</v>
      </c>
      <c r="H71" s="9">
        <f>수정!H71</f>
        <v>2858</v>
      </c>
      <c r="I71" s="9">
        <f>수정!I71</f>
        <v>1420652</v>
      </c>
      <c r="J71" s="9">
        <f>수정!J71</f>
        <v>129113</v>
      </c>
      <c r="K71" s="9">
        <f>수정!K71</f>
        <v>50000</v>
      </c>
      <c r="L71" s="9">
        <f>수정!L71</f>
        <v>2169219</v>
      </c>
      <c r="M71" s="9">
        <f>수정!M71</f>
        <v>5000</v>
      </c>
      <c r="N71" s="8">
        <f>수정!O71</f>
        <v>2</v>
      </c>
      <c r="O71" s="8">
        <f>수정!P71</f>
        <v>4</v>
      </c>
      <c r="P71" s="8">
        <f>수정!Q71</f>
        <v>25</v>
      </c>
      <c r="Q71" s="8">
        <f>수정!R71</f>
        <v>26</v>
      </c>
      <c r="R71" s="8">
        <f>수정!S71</f>
        <v>36</v>
      </c>
      <c r="S71" s="33">
        <f>수정!T71</f>
        <v>37</v>
      </c>
      <c r="T71" s="35">
        <f>수정!N71</f>
        <v>49783524614</v>
      </c>
    </row>
    <row r="72" spans="1:20" ht="16.5" customHeight="1">
      <c r="A72" s="6">
        <f>수정!A72</f>
        <v>989</v>
      </c>
      <c r="B72" s="7" t="str">
        <f>수정!B72</f>
        <v>2021.11.13</v>
      </c>
      <c r="C72" s="8">
        <f>수정!C72</f>
        <v>44513</v>
      </c>
      <c r="D72" s="9">
        <f>수정!D72</f>
        <v>4</v>
      </c>
      <c r="E72" s="9">
        <f>수정!E72</f>
        <v>5826768563</v>
      </c>
      <c r="F72" s="9">
        <f>수정!F72</f>
        <v>63</v>
      </c>
      <c r="G72" s="9">
        <f>수정!G72</f>
        <v>61658927</v>
      </c>
      <c r="H72" s="9">
        <f>수정!H72</f>
        <v>2444</v>
      </c>
      <c r="I72" s="9">
        <f>수정!I72</f>
        <v>1589408</v>
      </c>
      <c r="J72" s="9">
        <f>수정!J72</f>
        <v>127891</v>
      </c>
      <c r="K72" s="9">
        <f>수정!K72</f>
        <v>50000</v>
      </c>
      <c r="L72" s="9">
        <f>수정!L72</f>
        <v>2158436</v>
      </c>
      <c r="M72" s="9">
        <f>수정!M72</f>
        <v>5000</v>
      </c>
      <c r="N72" s="8">
        <f>수정!O72</f>
        <v>17</v>
      </c>
      <c r="O72" s="8">
        <f>수정!P72</f>
        <v>18</v>
      </c>
      <c r="P72" s="8">
        <f>수정!Q72</f>
        <v>21</v>
      </c>
      <c r="Q72" s="8">
        <f>수정!R72</f>
        <v>27</v>
      </c>
      <c r="R72" s="8">
        <f>수정!S72</f>
        <v>29</v>
      </c>
      <c r="S72" s="33">
        <f>수정!T72</f>
        <v>33</v>
      </c>
      <c r="T72" s="35">
        <f>수정!N72</f>
        <v>48262829805</v>
      </c>
    </row>
    <row r="73" spans="1:20" ht="16.5" customHeight="1">
      <c r="A73" s="6">
        <f>수정!A73</f>
        <v>988</v>
      </c>
      <c r="B73" s="7" t="str">
        <f>수정!B73</f>
        <v>2021.11.06</v>
      </c>
      <c r="C73" s="8">
        <f>수정!C73</f>
        <v>44506</v>
      </c>
      <c r="D73" s="9">
        <f>수정!D73</f>
        <v>9</v>
      </c>
      <c r="E73" s="9">
        <f>수정!E73</f>
        <v>2678489375</v>
      </c>
      <c r="F73" s="9">
        <f>수정!F73</f>
        <v>61</v>
      </c>
      <c r="G73" s="9">
        <f>수정!G73</f>
        <v>65864493</v>
      </c>
      <c r="H73" s="9">
        <f>수정!H73</f>
        <v>2663</v>
      </c>
      <c r="I73" s="9">
        <f>수정!I73</f>
        <v>1508725</v>
      </c>
      <c r="J73" s="9">
        <f>수정!J73</f>
        <v>129322</v>
      </c>
      <c r="K73" s="9">
        <f>수정!K73</f>
        <v>50000</v>
      </c>
      <c r="L73" s="9">
        <f>수정!L73</f>
        <v>2139025</v>
      </c>
      <c r="M73" s="9">
        <f>수정!M73</f>
        <v>5000</v>
      </c>
      <c r="N73" s="8">
        <f>수정!O73</f>
        <v>2</v>
      </c>
      <c r="O73" s="8">
        <f>수정!P73</f>
        <v>13</v>
      </c>
      <c r="P73" s="8">
        <f>수정!Q73</f>
        <v>20</v>
      </c>
      <c r="Q73" s="8">
        <f>수정!R73</f>
        <v>30</v>
      </c>
      <c r="R73" s="8">
        <f>수정!S73</f>
        <v>31</v>
      </c>
      <c r="S73" s="33">
        <f>수정!T73</f>
        <v>41</v>
      </c>
      <c r="T73" s="35">
        <f>수정!N73</f>
        <v>49303098123</v>
      </c>
    </row>
    <row r="74" spans="1:20" ht="16.5" customHeight="1">
      <c r="A74" s="6">
        <f>수정!A74</f>
        <v>987</v>
      </c>
      <c r="B74" s="7" t="str">
        <f>수정!B74</f>
        <v>2021.10.30</v>
      </c>
      <c r="C74" s="8">
        <f>수정!C74</f>
        <v>44499</v>
      </c>
      <c r="D74" s="9">
        <f>수정!D74</f>
        <v>10</v>
      </c>
      <c r="E74" s="9">
        <f>수정!E74</f>
        <v>2378711625</v>
      </c>
      <c r="F74" s="9">
        <f>수정!F74</f>
        <v>73</v>
      </c>
      <c r="G74" s="9">
        <f>수정!G74</f>
        <v>54308485</v>
      </c>
      <c r="H74" s="9">
        <f>수정!H74</f>
        <v>2968</v>
      </c>
      <c r="I74" s="9">
        <f>수정!I74</f>
        <v>1335755</v>
      </c>
      <c r="J74" s="9">
        <f>수정!J74</f>
        <v>140004</v>
      </c>
      <c r="K74" s="9">
        <f>수정!K74</f>
        <v>50000</v>
      </c>
      <c r="L74" s="9">
        <f>수정!L74</f>
        <v>2283682</v>
      </c>
      <c r="M74" s="9">
        <f>수정!M74</f>
        <v>5000</v>
      </c>
      <c r="N74" s="8">
        <f>수정!O74</f>
        <v>2</v>
      </c>
      <c r="O74" s="8">
        <f>수정!P74</f>
        <v>4</v>
      </c>
      <c r="P74" s="8">
        <f>수정!Q74</f>
        <v>15</v>
      </c>
      <c r="Q74" s="8">
        <f>수정!R74</f>
        <v>23</v>
      </c>
      <c r="R74" s="8">
        <f>수정!S74</f>
        <v>29</v>
      </c>
      <c r="S74" s="33">
        <f>수정!T74</f>
        <v>38</v>
      </c>
      <c r="T74" s="35">
        <f>수정!N74</f>
        <v>50134766495</v>
      </c>
    </row>
    <row r="75" spans="1:20" ht="16.5" customHeight="1">
      <c r="A75" s="6">
        <f>수정!A75</f>
        <v>986</v>
      </c>
      <c r="B75" s="7" t="str">
        <f>수정!B75</f>
        <v>2021.10.23</v>
      </c>
      <c r="C75" s="8">
        <f>수정!C75</f>
        <v>44492</v>
      </c>
      <c r="D75" s="9">
        <f>수정!D75</f>
        <v>10</v>
      </c>
      <c r="E75" s="9">
        <f>수정!E75</f>
        <v>2375275125</v>
      </c>
      <c r="F75" s="9">
        <f>수정!F75</f>
        <v>70</v>
      </c>
      <c r="G75" s="9">
        <f>수정!G75</f>
        <v>56554170</v>
      </c>
      <c r="H75" s="9">
        <f>수정!H75</f>
        <v>2793</v>
      </c>
      <c r="I75" s="9">
        <f>수정!I75</f>
        <v>1417398</v>
      </c>
      <c r="J75" s="9">
        <f>수정!J75</f>
        <v>133889</v>
      </c>
      <c r="K75" s="9">
        <f>수정!K75</f>
        <v>50000</v>
      </c>
      <c r="L75" s="9">
        <f>수정!L75</f>
        <v>2231167</v>
      </c>
      <c r="M75" s="9">
        <f>수정!M75</f>
        <v>5000</v>
      </c>
      <c r="N75" s="8">
        <f>수정!O75</f>
        <v>7</v>
      </c>
      <c r="O75" s="8">
        <f>수정!P75</f>
        <v>10</v>
      </c>
      <c r="P75" s="8">
        <f>수정!Q75</f>
        <v>16</v>
      </c>
      <c r="Q75" s="8">
        <f>수정!R75</f>
        <v>28</v>
      </c>
      <c r="R75" s="8">
        <f>수정!S75</f>
        <v>41</v>
      </c>
      <c r="S75" s="33">
        <f>수정!T75</f>
        <v>42</v>
      </c>
      <c r="T75" s="35">
        <f>수정!N75</f>
        <v>49520620764</v>
      </c>
    </row>
    <row r="76" spans="1:20" ht="16.5" customHeight="1">
      <c r="A76" s="6">
        <f>수정!A76</f>
        <v>985</v>
      </c>
      <c r="B76" s="7" t="str">
        <f>수정!B76</f>
        <v>2021.10.16</v>
      </c>
      <c r="C76" s="8">
        <f>수정!C76</f>
        <v>44485</v>
      </c>
      <c r="D76" s="9">
        <f>수정!D76</f>
        <v>10</v>
      </c>
      <c r="E76" s="9">
        <f>수정!E76</f>
        <v>2434752975</v>
      </c>
      <c r="F76" s="9">
        <f>수정!F76</f>
        <v>62</v>
      </c>
      <c r="G76" s="9">
        <f>수정!G76</f>
        <v>65450349</v>
      </c>
      <c r="H76" s="9">
        <f>수정!H76</f>
        <v>2581</v>
      </c>
      <c r="I76" s="9">
        <f>수정!I76</f>
        <v>1572229</v>
      </c>
      <c r="J76" s="9">
        <f>수정!J76</f>
        <v>126523</v>
      </c>
      <c r="K76" s="9">
        <f>수정!K76</f>
        <v>50000</v>
      </c>
      <c r="L76" s="9">
        <f>수정!L76</f>
        <v>2123240</v>
      </c>
      <c r="M76" s="9">
        <f>수정!M76</f>
        <v>5000</v>
      </c>
      <c r="N76" s="8">
        <f>수정!O76</f>
        <v>17</v>
      </c>
      <c r="O76" s="8">
        <f>수정!P76</f>
        <v>21</v>
      </c>
      <c r="P76" s="8">
        <f>수정!Q76</f>
        <v>23</v>
      </c>
      <c r="Q76" s="8">
        <f>수정!R76</f>
        <v>30</v>
      </c>
      <c r="R76" s="8">
        <f>수정!S76</f>
        <v>34</v>
      </c>
      <c r="S76" s="33">
        <f>수정!T76</f>
        <v>44</v>
      </c>
      <c r="T76" s="35">
        <f>수정!N76</f>
        <v>49405724437</v>
      </c>
    </row>
    <row r="77" spans="1:20" ht="16.5" customHeight="1">
      <c r="A77" s="6">
        <f>수정!A77</f>
        <v>984</v>
      </c>
      <c r="B77" s="7" t="str">
        <f>수정!B77</f>
        <v>2021.10.09</v>
      </c>
      <c r="C77" s="8">
        <f>수정!C77</f>
        <v>44478</v>
      </c>
      <c r="D77" s="9">
        <f>수정!D77</f>
        <v>7</v>
      </c>
      <c r="E77" s="9">
        <f>수정!E77</f>
        <v>3453006268</v>
      </c>
      <c r="F77" s="9">
        <f>수정!F77</f>
        <v>64</v>
      </c>
      <c r="G77" s="9">
        <f>수정!G77</f>
        <v>62945427</v>
      </c>
      <c r="H77" s="9">
        <f>수정!H77</f>
        <v>2596</v>
      </c>
      <c r="I77" s="9">
        <f>수정!I77</f>
        <v>1551814</v>
      </c>
      <c r="J77" s="9">
        <f>수정!J77</f>
        <v>128129</v>
      </c>
      <c r="K77" s="9">
        <f>수정!K77</f>
        <v>50000</v>
      </c>
      <c r="L77" s="9">
        <f>수정!L77</f>
        <v>2149335</v>
      </c>
      <c r="M77" s="9">
        <f>수정!M77</f>
        <v>5000</v>
      </c>
      <c r="N77" s="8">
        <f>수정!O77</f>
        <v>3</v>
      </c>
      <c r="O77" s="8">
        <f>수정!P77</f>
        <v>10</v>
      </c>
      <c r="P77" s="8">
        <f>수정!Q77</f>
        <v>23</v>
      </c>
      <c r="Q77" s="8">
        <f>수정!R77</f>
        <v>35</v>
      </c>
      <c r="R77" s="8">
        <f>수정!S77</f>
        <v>36</v>
      </c>
      <c r="S77" s="33">
        <f>수정!T77</f>
        <v>37</v>
      </c>
      <c r="T77" s="35">
        <f>수정!N77</f>
        <v>49381185348</v>
      </c>
    </row>
    <row r="78" spans="1:20" ht="16.5" customHeight="1">
      <c r="A78" s="6">
        <f>수정!A78</f>
        <v>983</v>
      </c>
      <c r="B78" s="7" t="str">
        <f>수정!B78</f>
        <v>2021.10.02</v>
      </c>
      <c r="C78" s="8">
        <f>수정!C78</f>
        <v>44471</v>
      </c>
      <c r="D78" s="9">
        <f>수정!D78</f>
        <v>10</v>
      </c>
      <c r="E78" s="9">
        <f>수정!E78</f>
        <v>2503422225</v>
      </c>
      <c r="F78" s="9">
        <f>수정!F78</f>
        <v>78</v>
      </c>
      <c r="G78" s="9">
        <f>수정!G78</f>
        <v>53491928</v>
      </c>
      <c r="H78" s="9">
        <f>수정!H78</f>
        <v>2640</v>
      </c>
      <c r="I78" s="9">
        <f>수정!I78</f>
        <v>1580444</v>
      </c>
      <c r="J78" s="9">
        <f>수정!J78</f>
        <v>131780</v>
      </c>
      <c r="K78" s="9">
        <f>수정!K78</f>
        <v>50000</v>
      </c>
      <c r="L78" s="9">
        <f>수정!L78</f>
        <v>2196308</v>
      </c>
      <c r="M78" s="9">
        <f>수정!M78</f>
        <v>5000</v>
      </c>
      <c r="N78" s="8">
        <f>수정!O78</f>
        <v>13</v>
      </c>
      <c r="O78" s="8">
        <f>수정!P78</f>
        <v>23</v>
      </c>
      <c r="P78" s="8">
        <f>수정!Q78</f>
        <v>26</v>
      </c>
      <c r="Q78" s="8">
        <f>수정!R78</f>
        <v>31</v>
      </c>
      <c r="R78" s="8">
        <f>수정!S78</f>
        <v>35</v>
      </c>
      <c r="S78" s="33">
        <f>수정!T78</f>
        <v>43</v>
      </c>
      <c r="T78" s="35">
        <f>수정!N78</f>
        <v>50949504794</v>
      </c>
    </row>
    <row r="79" spans="1:20" ht="16.5" customHeight="1">
      <c r="A79" s="6">
        <f>수정!A79</f>
        <v>982</v>
      </c>
      <c r="B79" s="7" t="str">
        <f>수정!B79</f>
        <v>2021.09.25</v>
      </c>
      <c r="C79" s="8">
        <f>수정!C79</f>
        <v>44464</v>
      </c>
      <c r="D79" s="9">
        <f>수정!D79</f>
        <v>8</v>
      </c>
      <c r="E79" s="9">
        <f>수정!E79</f>
        <v>3023630672</v>
      </c>
      <c r="F79" s="9">
        <f>수정!F79</f>
        <v>81</v>
      </c>
      <c r="G79" s="9">
        <f>수정!G79</f>
        <v>49771699</v>
      </c>
      <c r="H79" s="9">
        <f>수정!H79</f>
        <v>2931</v>
      </c>
      <c r="I79" s="9">
        <f>수정!I79</f>
        <v>1375472</v>
      </c>
      <c r="J79" s="9">
        <f>수정!J79</f>
        <v>139208</v>
      </c>
      <c r="K79" s="9">
        <f>수정!K79</f>
        <v>50000</v>
      </c>
      <c r="L79" s="9">
        <f>수정!L79</f>
        <v>2291933</v>
      </c>
      <c r="M79" s="9">
        <f>수정!M79</f>
        <v>5000</v>
      </c>
      <c r="N79" s="8">
        <f>수정!O79</f>
        <v>5</v>
      </c>
      <c r="O79" s="8">
        <f>수정!P79</f>
        <v>7</v>
      </c>
      <c r="P79" s="8">
        <f>수정!Q79</f>
        <v>13</v>
      </c>
      <c r="Q79" s="8">
        <f>수정!R79</f>
        <v>20</v>
      </c>
      <c r="R79" s="8">
        <f>수정!S79</f>
        <v>21</v>
      </c>
      <c r="S79" s="33">
        <f>수정!T79</f>
        <v>44</v>
      </c>
      <c r="T79" s="35">
        <f>수정!N79</f>
        <v>50672126427</v>
      </c>
    </row>
    <row r="80" spans="1:20" ht="16.5" customHeight="1">
      <c r="A80" s="6">
        <f>수정!A80</f>
        <v>981</v>
      </c>
      <c r="B80" s="7" t="str">
        <f>수정!B80</f>
        <v>2021.09.18</v>
      </c>
      <c r="C80" s="8">
        <f>수정!C80</f>
        <v>44457</v>
      </c>
      <c r="D80" s="9">
        <f>수정!D80</f>
        <v>13</v>
      </c>
      <c r="E80" s="9">
        <f>수정!E80</f>
        <v>1992863193</v>
      </c>
      <c r="F80" s="9">
        <f>수정!F80</f>
        <v>65</v>
      </c>
      <c r="G80" s="9">
        <f>수정!G80</f>
        <v>66428774</v>
      </c>
      <c r="H80" s="9">
        <f>수정!H80</f>
        <v>2824</v>
      </c>
      <c r="I80" s="9">
        <f>수정!I80</f>
        <v>1528991</v>
      </c>
      <c r="J80" s="9">
        <f>수정!J80</f>
        <v>136630</v>
      </c>
      <c r="K80" s="9">
        <f>수정!K80</f>
        <v>50000</v>
      </c>
      <c r="L80" s="9">
        <f>수정!L80</f>
        <v>2289650</v>
      </c>
      <c r="M80" s="9">
        <f>수정!M80</f>
        <v>5000</v>
      </c>
      <c r="N80" s="8">
        <f>수정!O80</f>
        <v>27</v>
      </c>
      <c r="O80" s="8">
        <f>수정!P80</f>
        <v>36</v>
      </c>
      <c r="P80" s="8">
        <f>수정!Q80</f>
        <v>37</v>
      </c>
      <c r="Q80" s="8">
        <f>수정!R80</f>
        <v>41</v>
      </c>
      <c r="R80" s="8">
        <f>수정!S80</f>
        <v>43</v>
      </c>
      <c r="S80" s="33">
        <f>수정!T80</f>
        <v>45</v>
      </c>
      <c r="T80" s="35">
        <f>수정!N80</f>
        <v>52822712403</v>
      </c>
    </row>
    <row r="81" spans="1:20" ht="16.5" customHeight="1">
      <c r="A81" s="6">
        <f>수정!A81</f>
        <v>980</v>
      </c>
      <c r="B81" s="7" t="str">
        <f>수정!B81</f>
        <v>2021.09.11</v>
      </c>
      <c r="C81" s="8">
        <f>수정!C81</f>
        <v>44450</v>
      </c>
      <c r="D81" s="9">
        <f>수정!D81</f>
        <v>7</v>
      </c>
      <c r="E81" s="9">
        <f>수정!E81</f>
        <v>3409443215</v>
      </c>
      <c r="F81" s="9">
        <f>수정!F81</f>
        <v>70</v>
      </c>
      <c r="G81" s="9">
        <f>수정!G81</f>
        <v>56824054</v>
      </c>
      <c r="H81" s="9">
        <f>수정!H81</f>
        <v>2819</v>
      </c>
      <c r="I81" s="9">
        <f>수정!I81</f>
        <v>1411027</v>
      </c>
      <c r="J81" s="9">
        <f>수정!J81</f>
        <v>135751</v>
      </c>
      <c r="K81" s="9">
        <f>수정!K81</f>
        <v>50000</v>
      </c>
      <c r="L81" s="9">
        <f>수정!L81</f>
        <v>2237534</v>
      </c>
      <c r="M81" s="9">
        <f>수정!M81</f>
        <v>5000</v>
      </c>
      <c r="N81" s="8">
        <f>수정!O81</f>
        <v>3</v>
      </c>
      <c r="O81" s="8">
        <f>수정!P81</f>
        <v>13</v>
      </c>
      <c r="P81" s="8">
        <f>수정!Q81</f>
        <v>16</v>
      </c>
      <c r="Q81" s="8">
        <f>수정!R81</f>
        <v>23</v>
      </c>
      <c r="R81" s="8">
        <f>수정!S81</f>
        <v>24</v>
      </c>
      <c r="S81" s="33">
        <f>수정!T81</f>
        <v>35</v>
      </c>
      <c r="T81" s="35">
        <f>수정!N81</f>
        <v>49796691398</v>
      </c>
    </row>
    <row r="82" spans="1:20" ht="16.5" customHeight="1">
      <c r="A82" s="6">
        <f>수정!A82</f>
        <v>979</v>
      </c>
      <c r="B82" s="7" t="str">
        <f>수정!B82</f>
        <v>2021.09.04</v>
      </c>
      <c r="C82" s="8">
        <f>수정!C82</f>
        <v>44443</v>
      </c>
      <c r="D82" s="9">
        <f>수정!D82</f>
        <v>14</v>
      </c>
      <c r="E82" s="9">
        <f>수정!E82</f>
        <v>1606400518</v>
      </c>
      <c r="F82" s="9">
        <f>수정!F82</f>
        <v>79</v>
      </c>
      <c r="G82" s="9">
        <f>수정!G82</f>
        <v>47446429</v>
      </c>
      <c r="H82" s="9">
        <f>수정!H82</f>
        <v>3414</v>
      </c>
      <c r="I82" s="9">
        <f>수정!I82</f>
        <v>1097911</v>
      </c>
      <c r="J82" s="9">
        <f>수정!J82</f>
        <v>154980</v>
      </c>
      <c r="K82" s="9">
        <f>수정!K82</f>
        <v>50000</v>
      </c>
      <c r="L82" s="9">
        <f>수정!L82</f>
        <v>2403760</v>
      </c>
      <c r="M82" s="9">
        <f>수정!M82</f>
        <v>5000</v>
      </c>
      <c r="N82" s="8">
        <f>수정!O82</f>
        <v>7</v>
      </c>
      <c r="O82" s="8">
        <f>수정!P82</f>
        <v>11</v>
      </c>
      <c r="P82" s="8">
        <f>수정!Q82</f>
        <v>16</v>
      </c>
      <c r="Q82" s="8">
        <f>수정!R82</f>
        <v>21</v>
      </c>
      <c r="R82" s="8">
        <f>수정!S82</f>
        <v>27</v>
      </c>
      <c r="S82" s="33">
        <f>수정!T82</f>
        <v>33</v>
      </c>
      <c r="T82" s="35">
        <f>수정!N82</f>
        <v>49753943297</v>
      </c>
    </row>
    <row r="83" spans="1:20" ht="16.5" customHeight="1">
      <c r="A83" s="6">
        <f>수정!A83</f>
        <v>978</v>
      </c>
      <c r="B83" s="7" t="str">
        <f>수정!B83</f>
        <v>2021.08.28</v>
      </c>
      <c r="C83" s="8">
        <f>수정!C83</f>
        <v>44436</v>
      </c>
      <c r="D83" s="9">
        <f>수정!D83</f>
        <v>10</v>
      </c>
      <c r="E83" s="9">
        <f>수정!E83</f>
        <v>2373391388</v>
      </c>
      <c r="F83" s="9">
        <f>수정!F83</f>
        <v>70</v>
      </c>
      <c r="G83" s="9">
        <f>수정!G83</f>
        <v>56509319</v>
      </c>
      <c r="H83" s="9">
        <f>수정!H83</f>
        <v>2826</v>
      </c>
      <c r="I83" s="9">
        <f>수정!I83</f>
        <v>1399736</v>
      </c>
      <c r="J83" s="9">
        <f>수정!J83</f>
        <v>133915</v>
      </c>
      <c r="K83" s="9">
        <f>수정!K83</f>
        <v>50000</v>
      </c>
      <c r="L83" s="9">
        <f>수정!L83</f>
        <v>2217326</v>
      </c>
      <c r="M83" s="9">
        <f>수정!M83</f>
        <v>5000</v>
      </c>
      <c r="N83" s="8">
        <f>수정!O83</f>
        <v>1</v>
      </c>
      <c r="O83" s="8">
        <f>수정!P83</f>
        <v>7</v>
      </c>
      <c r="P83" s="8">
        <f>수정!Q83</f>
        <v>15</v>
      </c>
      <c r="Q83" s="8">
        <f>수정!R83</f>
        <v>32</v>
      </c>
      <c r="R83" s="8">
        <f>수정!S83</f>
        <v>34</v>
      </c>
      <c r="S83" s="33">
        <f>수정!T83</f>
        <v>42</v>
      </c>
      <c r="T83" s="35">
        <f>수정!N83</f>
        <v>49427600146</v>
      </c>
    </row>
    <row r="84" spans="1:20" ht="16.5" customHeight="1">
      <c r="A84" s="6">
        <f>수정!A84</f>
        <v>977</v>
      </c>
      <c r="B84" s="7" t="str">
        <f>수정!B84</f>
        <v>2021.08.21</v>
      </c>
      <c r="C84" s="8">
        <f>수정!C84</f>
        <v>44429</v>
      </c>
      <c r="D84" s="9">
        <f>수정!D84</f>
        <v>14</v>
      </c>
      <c r="E84" s="9">
        <f>수정!E84</f>
        <v>1669905911</v>
      </c>
      <c r="F84" s="9">
        <f>수정!F84</f>
        <v>82</v>
      </c>
      <c r="G84" s="9">
        <f>수정!G84</f>
        <v>47517648</v>
      </c>
      <c r="H84" s="9">
        <f>수정!H84</f>
        <v>2474</v>
      </c>
      <c r="I84" s="9">
        <f>수정!I84</f>
        <v>1574959</v>
      </c>
      <c r="J84" s="9">
        <f>수정!J84</f>
        <v>125781</v>
      </c>
      <c r="K84" s="9">
        <f>수정!K84</f>
        <v>50000</v>
      </c>
      <c r="L84" s="9">
        <f>수정!L84</f>
        <v>2097459</v>
      </c>
      <c r="M84" s="9">
        <f>수정!M84</f>
        <v>5000</v>
      </c>
      <c r="N84" s="8">
        <f>수정!O84</f>
        <v>2</v>
      </c>
      <c r="O84" s="8">
        <f>수정!P84</f>
        <v>9</v>
      </c>
      <c r="P84" s="8">
        <f>수정!Q84</f>
        <v>10</v>
      </c>
      <c r="Q84" s="8">
        <f>수정!R84</f>
        <v>14</v>
      </c>
      <c r="R84" s="8">
        <f>수정!S84</f>
        <v>22</v>
      </c>
      <c r="S84" s="33">
        <f>수정!T84</f>
        <v>44</v>
      </c>
      <c r="T84" s="35">
        <f>수정!N84</f>
        <v>47947923456</v>
      </c>
    </row>
    <row r="85" spans="1:20" ht="16.5" customHeight="1">
      <c r="A85" s="6">
        <f>수정!A85</f>
        <v>976</v>
      </c>
      <c r="B85" s="7" t="str">
        <f>수정!B85</f>
        <v>2021.08.14</v>
      </c>
      <c r="C85" s="8">
        <f>수정!C85</f>
        <v>44422</v>
      </c>
      <c r="D85" s="9">
        <f>수정!D85</f>
        <v>7</v>
      </c>
      <c r="E85" s="9">
        <f>수정!E85</f>
        <v>3243867215</v>
      </c>
      <c r="F85" s="9">
        <f>수정!F85</f>
        <v>69</v>
      </c>
      <c r="G85" s="9">
        <f>수정!G85</f>
        <v>54847997</v>
      </c>
      <c r="H85" s="9">
        <f>수정!H85</f>
        <v>3085</v>
      </c>
      <c r="I85" s="9">
        <f>수정!I85</f>
        <v>1226747</v>
      </c>
      <c r="J85" s="9">
        <f>수정!J85</f>
        <v>142375</v>
      </c>
      <c r="K85" s="9">
        <f>수정!K85</f>
        <v>50000</v>
      </c>
      <c r="L85" s="9">
        <f>수정!L85</f>
        <v>2270249</v>
      </c>
      <c r="M85" s="9">
        <f>수정!M85</f>
        <v>5000</v>
      </c>
      <c r="N85" s="8">
        <f>수정!O85</f>
        <v>4</v>
      </c>
      <c r="O85" s="8">
        <f>수정!P85</f>
        <v>12</v>
      </c>
      <c r="P85" s="8">
        <f>수정!Q85</f>
        <v>14</v>
      </c>
      <c r="Q85" s="8">
        <f>수정!R85</f>
        <v>25</v>
      </c>
      <c r="R85" s="8">
        <f>수정!S85</f>
        <v>35</v>
      </c>
      <c r="S85" s="33">
        <f>수정!T85</f>
        <v>37</v>
      </c>
      <c r="T85" s="35">
        <f>수정!N85</f>
        <v>48746091793</v>
      </c>
    </row>
    <row r="86" spans="1:20" ht="16.5" customHeight="1">
      <c r="A86" s="6">
        <f>수정!A86</f>
        <v>975</v>
      </c>
      <c r="B86" s="7" t="str">
        <f>수정!B86</f>
        <v>2021.08.07</v>
      </c>
      <c r="C86" s="8">
        <f>수정!C86</f>
        <v>44415</v>
      </c>
      <c r="D86" s="9">
        <f>수정!D86</f>
        <v>9</v>
      </c>
      <c r="E86" s="9">
        <f>수정!E86</f>
        <v>2440410375</v>
      </c>
      <c r="F86" s="9">
        <f>수정!F86</f>
        <v>61</v>
      </c>
      <c r="G86" s="9">
        <f>수정!G86</f>
        <v>60010092</v>
      </c>
      <c r="H86" s="9">
        <f>수정!H86</f>
        <v>2828</v>
      </c>
      <c r="I86" s="9">
        <f>수정!I86</f>
        <v>1294419</v>
      </c>
      <c r="J86" s="9">
        <f>수정!J86</f>
        <v>135604</v>
      </c>
      <c r="K86" s="9">
        <f>수정!K86</f>
        <v>50000</v>
      </c>
      <c r="L86" s="9">
        <f>수정!L86</f>
        <v>2212347</v>
      </c>
      <c r="M86" s="9">
        <f>수정!M86</f>
        <v>5000</v>
      </c>
      <c r="N86" s="8">
        <f>수정!O86</f>
        <v>7</v>
      </c>
      <c r="O86" s="8">
        <f>수정!P86</f>
        <v>8</v>
      </c>
      <c r="P86" s="8">
        <f>수정!Q86</f>
        <v>9</v>
      </c>
      <c r="Q86" s="8">
        <f>수정!R86</f>
        <v>17</v>
      </c>
      <c r="R86" s="8">
        <f>수정!S86</f>
        <v>22</v>
      </c>
      <c r="S86" s="33">
        <f>수정!T86</f>
        <v>24</v>
      </c>
      <c r="T86" s="35">
        <f>수정!N86</f>
        <v>47126860919</v>
      </c>
    </row>
    <row r="87" spans="1:20" ht="16.5" customHeight="1">
      <c r="A87" s="6">
        <f>수정!A87</f>
        <v>974</v>
      </c>
      <c r="B87" s="7" t="str">
        <f>수정!B87</f>
        <v>2021.07.31</v>
      </c>
      <c r="C87" s="8">
        <f>수정!C87</f>
        <v>44408</v>
      </c>
      <c r="D87" s="9">
        <f>수정!D87</f>
        <v>17</v>
      </c>
      <c r="E87" s="9">
        <f>수정!E87</f>
        <v>1317034523</v>
      </c>
      <c r="F87" s="9">
        <f>수정!F87</f>
        <v>66</v>
      </c>
      <c r="G87" s="9">
        <f>수정!G87</f>
        <v>56539361</v>
      </c>
      <c r="H87" s="9">
        <f>수정!H87</f>
        <v>2636</v>
      </c>
      <c r="I87" s="9">
        <f>수정!I87</f>
        <v>1415629</v>
      </c>
      <c r="J87" s="9">
        <f>수정!J87</f>
        <v>129473</v>
      </c>
      <c r="K87" s="9">
        <f>수정!K87</f>
        <v>50000</v>
      </c>
      <c r="L87" s="9">
        <f>수정!L87</f>
        <v>2149319</v>
      </c>
      <c r="M87" s="9">
        <f>수정!M87</f>
        <v>5000</v>
      </c>
      <c r="N87" s="8">
        <f>수정!O87</f>
        <v>1</v>
      </c>
      <c r="O87" s="8">
        <f>수정!P87</f>
        <v>2</v>
      </c>
      <c r="P87" s="8">
        <f>수정!Q87</f>
        <v>11</v>
      </c>
      <c r="Q87" s="8">
        <f>수정!R87</f>
        <v>16</v>
      </c>
      <c r="R87" s="8">
        <f>수정!S87</f>
        <v>39</v>
      </c>
      <c r="S87" s="33">
        <f>수정!T87</f>
        <v>44</v>
      </c>
      <c r="T87" s="35">
        <f>수정!N87</f>
        <v>47073027761</v>
      </c>
    </row>
    <row r="88" spans="1:20" ht="16.5" customHeight="1">
      <c r="A88" s="6">
        <f>수정!A88</f>
        <v>973</v>
      </c>
      <c r="B88" s="7" t="str">
        <f>수정!B88</f>
        <v>2021.07.24</v>
      </c>
      <c r="C88" s="8">
        <f>수정!C88</f>
        <v>44401</v>
      </c>
      <c r="D88" s="9">
        <f>수정!D88</f>
        <v>8</v>
      </c>
      <c r="E88" s="9">
        <f>수정!E88</f>
        <v>2912742750</v>
      </c>
      <c r="F88" s="9">
        <f>수정!F88</f>
        <v>42</v>
      </c>
      <c r="G88" s="9">
        <f>수정!G88</f>
        <v>92468024</v>
      </c>
      <c r="H88" s="9">
        <f>수정!H88</f>
        <v>2257</v>
      </c>
      <c r="I88" s="9">
        <f>수정!I88</f>
        <v>1720717</v>
      </c>
      <c r="J88" s="9">
        <f>수정!J88</f>
        <v>117757</v>
      </c>
      <c r="K88" s="9">
        <f>수정!K88</f>
        <v>50000</v>
      </c>
      <c r="L88" s="9">
        <f>수정!L88</f>
        <v>2003966</v>
      </c>
      <c r="M88" s="9">
        <f>수정!M88</f>
        <v>5000</v>
      </c>
      <c r="N88" s="8">
        <f>수정!O88</f>
        <v>22</v>
      </c>
      <c r="O88" s="8">
        <f>수정!P88</f>
        <v>26</v>
      </c>
      <c r="P88" s="8">
        <f>수정!Q88</f>
        <v>31</v>
      </c>
      <c r="Q88" s="8">
        <f>수정!R88</f>
        <v>37</v>
      </c>
      <c r="R88" s="8">
        <f>수정!S88</f>
        <v>41</v>
      </c>
      <c r="S88" s="33">
        <f>수정!T88</f>
        <v>42</v>
      </c>
      <c r="T88" s="35">
        <f>수정!N88</f>
        <v>46976937277</v>
      </c>
    </row>
    <row r="89" spans="1:20" ht="16.5" customHeight="1">
      <c r="A89" s="6">
        <f>수정!A89</f>
        <v>972</v>
      </c>
      <c r="B89" s="7" t="str">
        <f>수정!B89</f>
        <v>2021.07.17</v>
      </c>
      <c r="C89" s="8">
        <f>수정!C89</f>
        <v>44394</v>
      </c>
      <c r="D89" s="9">
        <f>수정!D89</f>
        <v>20</v>
      </c>
      <c r="E89" s="9">
        <f>수정!E89</f>
        <v>1124886244</v>
      </c>
      <c r="F89" s="9">
        <f>수정!F89</f>
        <v>80</v>
      </c>
      <c r="G89" s="9">
        <f>수정!G89</f>
        <v>46870261</v>
      </c>
      <c r="H89" s="9">
        <f>수정!H89</f>
        <v>2570</v>
      </c>
      <c r="I89" s="9">
        <f>수정!I89</f>
        <v>1458997</v>
      </c>
      <c r="J89" s="9">
        <f>수정!J89</f>
        <v>126989</v>
      </c>
      <c r="K89" s="9">
        <f>수정!K89</f>
        <v>50000</v>
      </c>
      <c r="L89" s="9">
        <f>수정!L89</f>
        <v>2122398</v>
      </c>
      <c r="M89" s="9">
        <f>수정!M89</f>
        <v>5000</v>
      </c>
      <c r="N89" s="8">
        <f>수정!O89</f>
        <v>3</v>
      </c>
      <c r="O89" s="8">
        <f>수정!P89</f>
        <v>6</v>
      </c>
      <c r="P89" s="8">
        <f>수정!Q89</f>
        <v>17</v>
      </c>
      <c r="Q89" s="8">
        <f>수정!R89</f>
        <v>23</v>
      </c>
      <c r="R89" s="8">
        <f>수정!S89</f>
        <v>37</v>
      </c>
      <c r="S89" s="33">
        <f>수정!T89</f>
        <v>39</v>
      </c>
      <c r="T89" s="35">
        <f>수정!N89</f>
        <v>46958408050</v>
      </c>
    </row>
    <row r="90" spans="1:20" ht="16.5" customHeight="1">
      <c r="A90" s="6">
        <f>수정!A90</f>
        <v>971</v>
      </c>
      <c r="B90" s="7" t="str">
        <f>수정!B90</f>
        <v>2021.07.10</v>
      </c>
      <c r="C90" s="8">
        <f>수정!C90</f>
        <v>44387</v>
      </c>
      <c r="D90" s="9">
        <f>수정!D90</f>
        <v>6</v>
      </c>
      <c r="E90" s="9">
        <f>수정!E90</f>
        <v>3725880250</v>
      </c>
      <c r="F90" s="9">
        <f>수정!F90</f>
        <v>62</v>
      </c>
      <c r="G90" s="9">
        <f>수정!G90</f>
        <v>60094843</v>
      </c>
      <c r="H90" s="9">
        <f>수정!H90</f>
        <v>2685</v>
      </c>
      <c r="I90" s="9">
        <f>수정!I90</f>
        <v>1387665</v>
      </c>
      <c r="J90" s="9">
        <f>수정!J90</f>
        <v>131409</v>
      </c>
      <c r="K90" s="9">
        <f>수정!K90</f>
        <v>50000</v>
      </c>
      <c r="L90" s="9">
        <f>수정!L90</f>
        <v>2171694</v>
      </c>
      <c r="M90" s="9">
        <f>수정!M90</f>
        <v>5000</v>
      </c>
      <c r="N90" s="8">
        <f>수정!O90</f>
        <v>2</v>
      </c>
      <c r="O90" s="8">
        <f>수정!P90</f>
        <v>6</v>
      </c>
      <c r="P90" s="8">
        <f>수정!Q90</f>
        <v>17</v>
      </c>
      <c r="Q90" s="8">
        <f>수정!R90</f>
        <v>18</v>
      </c>
      <c r="R90" s="8">
        <f>수정!S90</f>
        <v>21</v>
      </c>
      <c r="S90" s="33">
        <f>수정!T90</f>
        <v>26</v>
      </c>
      <c r="T90" s="35">
        <f>수정!N90</f>
        <v>47235962291</v>
      </c>
    </row>
    <row r="91" spans="1:20" ht="16.5" customHeight="1">
      <c r="A91" s="6">
        <f>수정!A91</f>
        <v>970</v>
      </c>
      <c r="B91" s="7" t="str">
        <f>수정!B91</f>
        <v>2021.07.03</v>
      </c>
      <c r="C91" s="8">
        <f>수정!C91</f>
        <v>44380</v>
      </c>
      <c r="D91" s="9">
        <f>수정!D91</f>
        <v>14</v>
      </c>
      <c r="E91" s="9">
        <f>수정!E91</f>
        <v>1611544045</v>
      </c>
      <c r="F91" s="9">
        <f>수정!F91</f>
        <v>87</v>
      </c>
      <c r="G91" s="9">
        <f>수정!G91</f>
        <v>43221488</v>
      </c>
      <c r="H91" s="9">
        <f>수정!H91</f>
        <v>2479</v>
      </c>
      <c r="I91" s="9">
        <f>수정!I91</f>
        <v>1516850</v>
      </c>
      <c r="J91" s="9">
        <f>수정!J91</f>
        <v>124923</v>
      </c>
      <c r="K91" s="9">
        <f>수정!K91</f>
        <v>50000</v>
      </c>
      <c r="L91" s="9">
        <f>수정!L91</f>
        <v>2061176</v>
      </c>
      <c r="M91" s="9">
        <f>수정!M91</f>
        <v>5000</v>
      </c>
      <c r="N91" s="8">
        <f>수정!O91</f>
        <v>9</v>
      </c>
      <c r="O91" s="8">
        <f>수정!P91</f>
        <v>11</v>
      </c>
      <c r="P91" s="8">
        <f>수정!Q91</f>
        <v>16</v>
      </c>
      <c r="Q91" s="8">
        <f>수정!R91</f>
        <v>21</v>
      </c>
      <c r="R91" s="8">
        <f>수정!S91</f>
        <v>28</v>
      </c>
      <c r="S91" s="33">
        <f>수정!T91</f>
        <v>36</v>
      </c>
      <c r="T91" s="35">
        <f>수정!N91</f>
        <v>46634187236</v>
      </c>
    </row>
    <row r="92" spans="1:20" ht="16.5" customHeight="1">
      <c r="A92" s="6">
        <f>수정!A92</f>
        <v>969</v>
      </c>
      <c r="B92" s="7" t="str">
        <f>수정!B92</f>
        <v>2021.06.26</v>
      </c>
      <c r="C92" s="8">
        <f>수정!C92</f>
        <v>44373</v>
      </c>
      <c r="D92" s="9">
        <f>수정!D92</f>
        <v>20</v>
      </c>
      <c r="E92" s="9">
        <f>수정!E92</f>
        <v>1149427894</v>
      </c>
      <c r="F92" s="9">
        <f>수정!F92</f>
        <v>56</v>
      </c>
      <c r="G92" s="9">
        <f>수정!G92</f>
        <v>68418328</v>
      </c>
      <c r="H92" s="9">
        <f>수정!H92</f>
        <v>2633</v>
      </c>
      <c r="I92" s="9">
        <f>수정!I92</f>
        <v>1455157</v>
      </c>
      <c r="J92" s="9">
        <f>수정!J92</f>
        <v>133079</v>
      </c>
      <c r="K92" s="9">
        <f>수정!K92</f>
        <v>50000</v>
      </c>
      <c r="L92" s="9">
        <f>수정!L92</f>
        <v>2211803</v>
      </c>
      <c r="M92" s="9">
        <f>수정!M92</f>
        <v>5000</v>
      </c>
      <c r="N92" s="8">
        <f>수정!O92</f>
        <v>3</v>
      </c>
      <c r="O92" s="8">
        <f>수정!P92</f>
        <v>9</v>
      </c>
      <c r="P92" s="8">
        <f>수정!Q92</f>
        <v>10</v>
      </c>
      <c r="Q92" s="8">
        <f>수정!R92</f>
        <v>29</v>
      </c>
      <c r="R92" s="8">
        <f>수정!S92</f>
        <v>40</v>
      </c>
      <c r="S92" s="33">
        <f>수정!T92</f>
        <v>45</v>
      </c>
      <c r="T92" s="35">
        <f>수정!N92</f>
        <v>48364377629</v>
      </c>
    </row>
    <row r="93" spans="1:20" ht="16.5" customHeight="1">
      <c r="A93" s="6">
        <f>수정!A93</f>
        <v>968</v>
      </c>
      <c r="B93" s="7" t="str">
        <f>수정!B93</f>
        <v>2021.06.19</v>
      </c>
      <c r="C93" s="8">
        <f>수정!C93</f>
        <v>44366</v>
      </c>
      <c r="D93" s="9">
        <f>수정!D93</f>
        <v>13</v>
      </c>
      <c r="E93" s="9">
        <f>수정!E93</f>
        <v>1667729683</v>
      </c>
      <c r="F93" s="9">
        <f>수정!F93</f>
        <v>97</v>
      </c>
      <c r="G93" s="9">
        <f>수정!G93</f>
        <v>37251694</v>
      </c>
      <c r="H93" s="9">
        <f>수정!H93</f>
        <v>3116</v>
      </c>
      <c r="I93" s="9">
        <f>수정!I93</f>
        <v>1159633</v>
      </c>
      <c r="J93" s="9">
        <f>수정!J93</f>
        <v>148150</v>
      </c>
      <c r="K93" s="9">
        <f>수정!K93</f>
        <v>50000</v>
      </c>
      <c r="L93" s="9">
        <f>수정!L93</f>
        <v>2329460</v>
      </c>
      <c r="M93" s="9">
        <f>수정!M93</f>
        <v>5000</v>
      </c>
      <c r="N93" s="8">
        <f>수정!O93</f>
        <v>2</v>
      </c>
      <c r="O93" s="8">
        <f>수정!P93</f>
        <v>5</v>
      </c>
      <c r="P93" s="8">
        <f>수정!Q93</f>
        <v>12</v>
      </c>
      <c r="Q93" s="8">
        <f>수정!R93</f>
        <v>14</v>
      </c>
      <c r="R93" s="8">
        <f>수정!S93</f>
        <v>24</v>
      </c>
      <c r="S93" s="33">
        <f>수정!T93</f>
        <v>39</v>
      </c>
      <c r="T93" s="35">
        <f>수정!N93</f>
        <v>47962116625</v>
      </c>
    </row>
    <row r="94" spans="1:20" ht="16.5" customHeight="1">
      <c r="A94" s="6">
        <f>수정!A94</f>
        <v>967</v>
      </c>
      <c r="B94" s="7" t="str">
        <f>수정!B94</f>
        <v>2021.06.12</v>
      </c>
      <c r="C94" s="8">
        <f>수정!C94</f>
        <v>44359</v>
      </c>
      <c r="D94" s="9">
        <f>수정!D94</f>
        <v>4</v>
      </c>
      <c r="E94" s="9">
        <f>수정!E94</f>
        <v>5809776094</v>
      </c>
      <c r="F94" s="9">
        <f>수정!F94</f>
        <v>69</v>
      </c>
      <c r="G94" s="9">
        <f>수정!G94</f>
        <v>56133103</v>
      </c>
      <c r="H94" s="9">
        <f>수정!H94</f>
        <v>2475</v>
      </c>
      <c r="I94" s="9">
        <f>수정!I94</f>
        <v>1564923</v>
      </c>
      <c r="J94" s="9">
        <f>수정!J94</f>
        <v>121200</v>
      </c>
      <c r="K94" s="9">
        <f>수정!K94</f>
        <v>50000</v>
      </c>
      <c r="L94" s="9">
        <f>수정!L94</f>
        <v>2042462</v>
      </c>
      <c r="M94" s="9">
        <f>수정!M94</f>
        <v>5000</v>
      </c>
      <c r="N94" s="8">
        <f>수정!O94</f>
        <v>1</v>
      </c>
      <c r="O94" s="8">
        <f>수정!P94</f>
        <v>6</v>
      </c>
      <c r="P94" s="8">
        <f>수정!Q94</f>
        <v>13</v>
      </c>
      <c r="Q94" s="8">
        <f>수정!R94</f>
        <v>37</v>
      </c>
      <c r="R94" s="8">
        <f>수정!S94</f>
        <v>38</v>
      </c>
      <c r="S94" s="33">
        <f>수정!T94</f>
        <v>40</v>
      </c>
      <c r="T94" s="35">
        <f>수정!N94</f>
        <v>47257782908</v>
      </c>
    </row>
    <row r="95" spans="1:20" ht="16.5" customHeight="1">
      <c r="A95" s="6">
        <f>수정!A95</f>
        <v>966</v>
      </c>
      <c r="B95" s="7" t="str">
        <f>수정!B95</f>
        <v>2021.06.05</v>
      </c>
      <c r="C95" s="8">
        <f>수정!C95</f>
        <v>44352</v>
      </c>
      <c r="D95" s="9">
        <f>수정!D95</f>
        <v>10</v>
      </c>
      <c r="E95" s="9">
        <f>수정!E95</f>
        <v>2411303513</v>
      </c>
      <c r="F95" s="9">
        <f>수정!F95</f>
        <v>50</v>
      </c>
      <c r="G95" s="9">
        <f>수정!G95</f>
        <v>80376784</v>
      </c>
      <c r="H95" s="9">
        <f>수정!H95</f>
        <v>2352</v>
      </c>
      <c r="I95" s="9">
        <f>수정!I95</f>
        <v>1708691</v>
      </c>
      <c r="J95" s="9">
        <f>수정!J95</f>
        <v>115370</v>
      </c>
      <c r="K95" s="9">
        <f>수정!K95</f>
        <v>50000</v>
      </c>
      <c r="L95" s="9">
        <f>수정!L95</f>
        <v>1980202</v>
      </c>
      <c r="M95" s="9">
        <f>수정!M95</f>
        <v>5000</v>
      </c>
      <c r="N95" s="8">
        <f>수정!O95</f>
        <v>1</v>
      </c>
      <c r="O95" s="8">
        <f>수정!P95</f>
        <v>21</v>
      </c>
      <c r="P95" s="8">
        <f>수정!Q95</f>
        <v>25</v>
      </c>
      <c r="Q95" s="8">
        <f>수정!R95</f>
        <v>29</v>
      </c>
      <c r="R95" s="8">
        <f>수정!S95</f>
        <v>34</v>
      </c>
      <c r="S95" s="33">
        <f>수정!T95</f>
        <v>37</v>
      </c>
      <c r="T95" s="35">
        <f>수정!N95</f>
        <v>47820225562</v>
      </c>
    </row>
    <row r="96" spans="1:20" ht="16.5" customHeight="1">
      <c r="A96" s="6">
        <f>수정!A96</f>
        <v>965</v>
      </c>
      <c r="B96" s="7" t="str">
        <f>수정!B96</f>
        <v>2021.05.29</v>
      </c>
      <c r="C96" s="8">
        <f>수정!C96</f>
        <v>44345</v>
      </c>
      <c r="D96" s="9">
        <f>수정!D96</f>
        <v>7</v>
      </c>
      <c r="E96" s="9">
        <f>수정!E96</f>
        <v>3403348929</v>
      </c>
      <c r="F96" s="9">
        <f>수정!F96</f>
        <v>46</v>
      </c>
      <c r="G96" s="9">
        <f>수정!G96</f>
        <v>86316821</v>
      </c>
      <c r="H96" s="9">
        <f>수정!H96</f>
        <v>2389</v>
      </c>
      <c r="I96" s="9">
        <f>수정!I96</f>
        <v>1662024</v>
      </c>
      <c r="J96" s="9">
        <f>수정!J96</f>
        <v>122129</v>
      </c>
      <c r="K96" s="9">
        <f>수정!K96</f>
        <v>50000</v>
      </c>
      <c r="L96" s="9">
        <f>수정!L96</f>
        <v>2043257</v>
      </c>
      <c r="M96" s="9">
        <f>수정!M96</f>
        <v>5000</v>
      </c>
      <c r="N96" s="8">
        <f>수정!O96</f>
        <v>2</v>
      </c>
      <c r="O96" s="8">
        <f>수정!P96</f>
        <v>13</v>
      </c>
      <c r="P96" s="8">
        <f>수정!Q96</f>
        <v>25</v>
      </c>
      <c r="Q96" s="8">
        <f>수정!R96</f>
        <v>28</v>
      </c>
      <c r="R96" s="8">
        <f>수정!S96</f>
        <v>29</v>
      </c>
      <c r="S96" s="33">
        <f>수정!T96</f>
        <v>36</v>
      </c>
      <c r="T96" s="35">
        <f>수정!N96</f>
        <v>48087326605</v>
      </c>
    </row>
    <row r="97" spans="1:20" ht="16.5" customHeight="1">
      <c r="A97" s="6">
        <f>수정!A97</f>
        <v>964</v>
      </c>
      <c r="B97" s="7" t="str">
        <f>수정!B97</f>
        <v>2021.05.22</v>
      </c>
      <c r="C97" s="8">
        <f>수정!C97</f>
        <v>44338</v>
      </c>
      <c r="D97" s="9">
        <f>수정!D97</f>
        <v>10</v>
      </c>
      <c r="E97" s="9">
        <f>수정!E97</f>
        <v>2345861063</v>
      </c>
      <c r="F97" s="9">
        <f>수정!F97</f>
        <v>52</v>
      </c>
      <c r="G97" s="9">
        <f>수정!G97</f>
        <v>75187855</v>
      </c>
      <c r="H97" s="9">
        <f>수정!H97</f>
        <v>2447</v>
      </c>
      <c r="I97" s="9">
        <f>수정!I97</f>
        <v>1597781</v>
      </c>
      <c r="J97" s="9">
        <f>수정!J97</f>
        <v>123780</v>
      </c>
      <c r="K97" s="9">
        <f>수정!K97</f>
        <v>50000</v>
      </c>
      <c r="L97" s="9">
        <f>수정!L97</f>
        <v>2061560</v>
      </c>
      <c r="M97" s="9">
        <f>수정!M97</f>
        <v>5000</v>
      </c>
      <c r="N97" s="8">
        <f>수정!O97</f>
        <v>6</v>
      </c>
      <c r="O97" s="8">
        <f>수정!P97</f>
        <v>21</v>
      </c>
      <c r="P97" s="8">
        <f>수정!Q97</f>
        <v>36</v>
      </c>
      <c r="Q97" s="8">
        <f>수정!R97</f>
        <v>38</v>
      </c>
      <c r="R97" s="8">
        <f>수정!S97</f>
        <v>39</v>
      </c>
      <c r="S97" s="33">
        <f>수정!T97</f>
        <v>43</v>
      </c>
      <c r="T97" s="35">
        <f>수정!N97</f>
        <v>47774949197</v>
      </c>
    </row>
    <row r="98" spans="1:20" ht="16.5" customHeight="1">
      <c r="A98" s="6">
        <f>수정!A98</f>
        <v>963</v>
      </c>
      <c r="B98" s="7" t="str">
        <f>수정!B98</f>
        <v>2021.05.15</v>
      </c>
      <c r="C98" s="8">
        <f>수정!C98</f>
        <v>44331</v>
      </c>
      <c r="D98" s="9">
        <f>수정!D98</f>
        <v>15</v>
      </c>
      <c r="E98" s="9">
        <f>수정!E98</f>
        <v>1476478125</v>
      </c>
      <c r="F98" s="9">
        <f>수정!F98</f>
        <v>68</v>
      </c>
      <c r="G98" s="9">
        <f>수정!G98</f>
        <v>54282285</v>
      </c>
      <c r="H98" s="9">
        <f>수정!H98</f>
        <v>3137</v>
      </c>
      <c r="I98" s="9">
        <f>수정!I98</f>
        <v>1176665</v>
      </c>
      <c r="J98" s="9">
        <f>수정!J98</f>
        <v>141987</v>
      </c>
      <c r="K98" s="9">
        <f>수정!K98</f>
        <v>50000</v>
      </c>
      <c r="L98" s="9">
        <f>수정!L98</f>
        <v>2219439</v>
      </c>
      <c r="M98" s="9">
        <f>수정!M98</f>
        <v>5000</v>
      </c>
      <c r="N98" s="8">
        <f>수정!O98</f>
        <v>6</v>
      </c>
      <c r="O98" s="8">
        <f>수정!P98</f>
        <v>12</v>
      </c>
      <c r="P98" s="8">
        <f>수정!Q98</f>
        <v>19</v>
      </c>
      <c r="Q98" s="8">
        <f>수정!R98</f>
        <v>23</v>
      </c>
      <c r="R98" s="8">
        <f>수정!S98</f>
        <v>34</v>
      </c>
      <c r="S98" s="33">
        <f>수정!T98</f>
        <v>42</v>
      </c>
      <c r="T98" s="35">
        <f>수정!N98</f>
        <v>47726110360</v>
      </c>
    </row>
    <row r="99" spans="1:20" ht="16.5" customHeight="1">
      <c r="A99" s="6">
        <f>수정!A99</f>
        <v>962</v>
      </c>
      <c r="B99" s="7" t="str">
        <f>수정!B99</f>
        <v>2021.05.08</v>
      </c>
      <c r="C99" s="8">
        <f>수정!C99</f>
        <v>44324</v>
      </c>
      <c r="D99" s="9">
        <f>수정!D99</f>
        <v>12</v>
      </c>
      <c r="E99" s="9">
        <f>수정!E99</f>
        <v>1940906094</v>
      </c>
      <c r="F99" s="9">
        <f>수정!F99</f>
        <v>73</v>
      </c>
      <c r="G99" s="9">
        <f>수정!G99</f>
        <v>53175510</v>
      </c>
      <c r="H99" s="9">
        <f>수정!H99</f>
        <v>2581</v>
      </c>
      <c r="I99" s="9">
        <f>수정!I99</f>
        <v>1503996</v>
      </c>
      <c r="J99" s="9">
        <f>수정!J99</f>
        <v>126528</v>
      </c>
      <c r="K99" s="9">
        <f>수정!K99</f>
        <v>50000</v>
      </c>
      <c r="L99" s="9">
        <f>수정!L99</f>
        <v>2119457</v>
      </c>
      <c r="M99" s="9">
        <f>수정!M99</f>
        <v>5000</v>
      </c>
      <c r="N99" s="8">
        <f>수정!O99</f>
        <v>1</v>
      </c>
      <c r="O99" s="8">
        <f>수정!P99</f>
        <v>18</v>
      </c>
      <c r="P99" s="8">
        <f>수정!Q99</f>
        <v>28</v>
      </c>
      <c r="Q99" s="8">
        <f>수정!R99</f>
        <v>31</v>
      </c>
      <c r="R99" s="8">
        <f>수정!S99</f>
        <v>34</v>
      </c>
      <c r="S99" s="33">
        <f>수정!T99</f>
        <v>43</v>
      </c>
      <c r="T99" s="35">
        <f>수정!N99</f>
        <v>47978184034</v>
      </c>
    </row>
    <row r="100" spans="1:20" ht="16.5" customHeight="1">
      <c r="A100" s="6">
        <f>수정!A100</f>
        <v>961</v>
      </c>
      <c r="B100" s="7" t="str">
        <f>수정!B100</f>
        <v>2021.05.01</v>
      </c>
      <c r="C100" s="8">
        <f>수정!C100</f>
        <v>44317</v>
      </c>
      <c r="D100" s="9">
        <f>수정!D100</f>
        <v>9</v>
      </c>
      <c r="E100" s="9">
        <f>수정!E100</f>
        <v>2575231209</v>
      </c>
      <c r="F100" s="9">
        <f>수정!F100</f>
        <v>73</v>
      </c>
      <c r="G100" s="9">
        <f>수정!G100</f>
        <v>52915710</v>
      </c>
      <c r="H100" s="9">
        <f>수정!H100</f>
        <v>2716</v>
      </c>
      <c r="I100" s="9">
        <f>수정!I100</f>
        <v>1422256</v>
      </c>
      <c r="J100" s="9">
        <f>수정!J100</f>
        <v>133764</v>
      </c>
      <c r="K100" s="9">
        <f>수정!K100</f>
        <v>50000</v>
      </c>
      <c r="L100" s="9">
        <f>수정!L100</f>
        <v>2197136</v>
      </c>
      <c r="M100" s="9">
        <f>수정!M100</f>
        <v>5000</v>
      </c>
      <c r="N100" s="8">
        <f>수정!O100</f>
        <v>11</v>
      </c>
      <c r="O100" s="8">
        <f>수정!P100</f>
        <v>20</v>
      </c>
      <c r="P100" s="8">
        <f>수정!Q100</f>
        <v>29</v>
      </c>
      <c r="Q100" s="8">
        <f>수정!R100</f>
        <v>31</v>
      </c>
      <c r="R100" s="8">
        <f>수정!S100</f>
        <v>33</v>
      </c>
      <c r="S100" s="33">
        <f>수정!T100</f>
        <v>42</v>
      </c>
      <c r="T100" s="35">
        <f>수정!N100</f>
        <v>48576655007</v>
      </c>
    </row>
    <row r="101" spans="1:20" ht="16.5" customHeight="1">
      <c r="A101" s="6">
        <f>수정!A101</f>
        <v>960</v>
      </c>
      <c r="B101" s="7" t="str">
        <f>수정!B101</f>
        <v>2021.04.24</v>
      </c>
      <c r="C101" s="8">
        <f>수정!C101</f>
        <v>44310</v>
      </c>
      <c r="D101" s="9">
        <f>수정!D101</f>
        <v>10</v>
      </c>
      <c r="E101" s="9">
        <f>수정!E101</f>
        <v>2401133213</v>
      </c>
      <c r="F101" s="9">
        <f>수정!F101</f>
        <v>56</v>
      </c>
      <c r="G101" s="9">
        <f>수정!G101</f>
        <v>71462298</v>
      </c>
      <c r="H101" s="9">
        <f>수정!H101</f>
        <v>2569</v>
      </c>
      <c r="I101" s="9">
        <f>수정!I101</f>
        <v>1557762</v>
      </c>
      <c r="J101" s="9">
        <f>수정!J101</f>
        <v>129546</v>
      </c>
      <c r="K101" s="9">
        <f>수정!K101</f>
        <v>50000</v>
      </c>
      <c r="L101" s="9">
        <f>수정!L101</f>
        <v>2180006</v>
      </c>
      <c r="M101" s="9">
        <f>수정!M101</f>
        <v>5000</v>
      </c>
      <c r="N101" s="8">
        <f>수정!O101</f>
        <v>2</v>
      </c>
      <c r="O101" s="8">
        <f>수정!P101</f>
        <v>18</v>
      </c>
      <c r="P101" s="8">
        <f>수정!Q101</f>
        <v>24</v>
      </c>
      <c r="Q101" s="8">
        <f>수정!R101</f>
        <v>30</v>
      </c>
      <c r="R101" s="8">
        <f>수정!S101</f>
        <v>32</v>
      </c>
      <c r="S101" s="33">
        <f>수정!T101</f>
        <v>45</v>
      </c>
      <c r="T101" s="35">
        <f>수정!N101</f>
        <v>49392441396</v>
      </c>
    </row>
    <row r="102" spans="1:20" ht="16.5" customHeight="1">
      <c r="A102" s="6">
        <f>수정!A102</f>
        <v>959</v>
      </c>
      <c r="B102" s="7" t="str">
        <f>수정!B102</f>
        <v>2021.04.17</v>
      </c>
      <c r="C102" s="8">
        <f>수정!C102</f>
        <v>44303</v>
      </c>
      <c r="D102" s="9">
        <f>수정!D102</f>
        <v>8</v>
      </c>
      <c r="E102" s="9">
        <f>수정!E102</f>
        <v>3015312891</v>
      </c>
      <c r="F102" s="9">
        <f>수정!F102</f>
        <v>75</v>
      </c>
      <c r="G102" s="9">
        <f>수정!G102</f>
        <v>53605563</v>
      </c>
      <c r="H102" s="9">
        <f>수정!H102</f>
        <v>2502</v>
      </c>
      <c r="I102" s="9">
        <f>수정!I102</f>
        <v>1606882</v>
      </c>
      <c r="J102" s="9">
        <f>수정!J102</f>
        <v>123802</v>
      </c>
      <c r="K102" s="9">
        <f>수정!K102</f>
        <v>50000</v>
      </c>
      <c r="L102" s="9">
        <f>수정!L102</f>
        <v>2072896</v>
      </c>
      <c r="M102" s="9">
        <f>수정!M102</f>
        <v>5000</v>
      </c>
      <c r="N102" s="8">
        <f>수정!O102</f>
        <v>1</v>
      </c>
      <c r="O102" s="8">
        <f>수정!P102</f>
        <v>14</v>
      </c>
      <c r="P102" s="8">
        <f>수정!Q102</f>
        <v>15</v>
      </c>
      <c r="Q102" s="8">
        <f>수정!R102</f>
        <v>24</v>
      </c>
      <c r="R102" s="8">
        <f>수정!S102</f>
        <v>40</v>
      </c>
      <c r="S102" s="33">
        <f>수정!T102</f>
        <v>41</v>
      </c>
      <c r="T102" s="35">
        <f>수정!N102</f>
        <v>48717919117</v>
      </c>
    </row>
    <row r="103" spans="1:20" ht="16.5" customHeight="1">
      <c r="A103" s="6">
        <f>수정!A103</f>
        <v>958</v>
      </c>
      <c r="B103" s="7" t="str">
        <f>수정!B103</f>
        <v>2021.04.10</v>
      </c>
      <c r="C103" s="8">
        <f>수정!C103</f>
        <v>44296</v>
      </c>
      <c r="D103" s="9">
        <f>수정!D103</f>
        <v>15</v>
      </c>
      <c r="E103" s="9">
        <f>수정!E103</f>
        <v>1596119675</v>
      </c>
      <c r="F103" s="9">
        <f>수정!F103</f>
        <v>67</v>
      </c>
      <c r="G103" s="9">
        <f>수정!G103</f>
        <v>59556705</v>
      </c>
      <c r="H103" s="9">
        <f>수정!H103</f>
        <v>2470</v>
      </c>
      <c r="I103" s="9">
        <f>수정!I103</f>
        <v>1615506</v>
      </c>
      <c r="J103" s="9">
        <f>수정!J103</f>
        <v>131097</v>
      </c>
      <c r="K103" s="9">
        <f>수정!K103</f>
        <v>50000</v>
      </c>
      <c r="L103" s="9">
        <f>수정!L103</f>
        <v>2168146</v>
      </c>
      <c r="M103" s="9">
        <f>수정!M103</f>
        <v>5000</v>
      </c>
      <c r="N103" s="8">
        <f>수정!O103</f>
        <v>2</v>
      </c>
      <c r="O103" s="8">
        <f>수정!P103</f>
        <v>9</v>
      </c>
      <c r="P103" s="8">
        <f>수정!Q103</f>
        <v>10</v>
      </c>
      <c r="Q103" s="8">
        <f>수정!R103</f>
        <v>16</v>
      </c>
      <c r="R103" s="8">
        <f>수정!S103</f>
        <v>35</v>
      </c>
      <c r="S103" s="33">
        <f>수정!T103</f>
        <v>37</v>
      </c>
      <c r="T103" s="35">
        <f>수정!N103</f>
        <v>49317974180</v>
      </c>
    </row>
    <row r="104" spans="1:20" ht="16.5" customHeight="1">
      <c r="A104" s="6">
        <f>수정!A104</f>
        <v>957</v>
      </c>
      <c r="B104" s="7" t="str">
        <f>수정!B104</f>
        <v>2021.04.03</v>
      </c>
      <c r="C104" s="8">
        <f>수정!C104</f>
        <v>44289</v>
      </c>
      <c r="D104" s="9">
        <f>수정!D104</f>
        <v>11</v>
      </c>
      <c r="E104" s="9">
        <f>수정!E104</f>
        <v>2126634137</v>
      </c>
      <c r="F104" s="9">
        <f>수정!F104</f>
        <v>61</v>
      </c>
      <c r="G104" s="9">
        <f>수정!G104</f>
        <v>63915234</v>
      </c>
      <c r="H104" s="9">
        <f>수정!H104</f>
        <v>2835</v>
      </c>
      <c r="I104" s="9">
        <f>수정!I104</f>
        <v>1375249</v>
      </c>
      <c r="J104" s="9">
        <f>수정!J104</f>
        <v>129545</v>
      </c>
      <c r="K104" s="9">
        <f>수정!K104</f>
        <v>50000</v>
      </c>
      <c r="L104" s="9">
        <f>수정!L104</f>
        <v>2131893</v>
      </c>
      <c r="M104" s="9">
        <f>수정!M104</f>
        <v>5000</v>
      </c>
      <c r="N104" s="8">
        <f>수정!O104</f>
        <v>4</v>
      </c>
      <c r="O104" s="8">
        <f>수정!P104</f>
        <v>15</v>
      </c>
      <c r="P104" s="8">
        <f>수정!Q104</f>
        <v>24</v>
      </c>
      <c r="Q104" s="8">
        <f>수정!R104</f>
        <v>35</v>
      </c>
      <c r="R104" s="8">
        <f>수정!S104</f>
        <v>36</v>
      </c>
      <c r="S104" s="33">
        <f>수정!T104</f>
        <v>40</v>
      </c>
      <c r="T104" s="35">
        <f>수정!N104</f>
        <v>48327350696</v>
      </c>
    </row>
    <row r="105" spans="1:20" ht="16.5" customHeight="1">
      <c r="A105" s="6">
        <f>수정!A105</f>
        <v>956</v>
      </c>
      <c r="B105" s="7" t="str">
        <f>수정!B105</f>
        <v>2021.03.27</v>
      </c>
      <c r="C105" s="8">
        <f>수정!C105</f>
        <v>44282</v>
      </c>
      <c r="D105" s="9">
        <f>수정!D105</f>
        <v>11</v>
      </c>
      <c r="E105" s="9">
        <f>수정!E105</f>
        <v>2022982671</v>
      </c>
      <c r="F105" s="9">
        <f>수정!F105</f>
        <v>136</v>
      </c>
      <c r="G105" s="9">
        <f>수정!G105</f>
        <v>27270600</v>
      </c>
      <c r="H105" s="9">
        <f>수정!H105</f>
        <v>3053</v>
      </c>
      <c r="I105" s="9">
        <f>수정!I105</f>
        <v>1214806</v>
      </c>
      <c r="J105" s="9">
        <f>수정!J105</f>
        <v>144650</v>
      </c>
      <c r="K105" s="9">
        <f>수정!K105</f>
        <v>50000</v>
      </c>
      <c r="L105" s="9">
        <f>수정!L105</f>
        <v>2325943</v>
      </c>
      <c r="M105" s="9">
        <f>수정!M105</f>
        <v>5000</v>
      </c>
      <c r="N105" s="8">
        <f>수정!O105</f>
        <v>10</v>
      </c>
      <c r="O105" s="8">
        <f>수정!P105</f>
        <v>11</v>
      </c>
      <c r="P105" s="8">
        <f>수정!Q105</f>
        <v>20</v>
      </c>
      <c r="Q105" s="8">
        <f>수정!R105</f>
        <v>21</v>
      </c>
      <c r="R105" s="8">
        <f>수정!S105</f>
        <v>25</v>
      </c>
      <c r="S105" s="33">
        <f>수정!T105</f>
        <v>41</v>
      </c>
      <c r="T105" s="35">
        <f>수정!N105</f>
        <v>48532628699</v>
      </c>
    </row>
    <row r="106" spans="1:20" ht="16.5" customHeight="1">
      <c r="A106" s="6">
        <f>수정!A106</f>
        <v>955</v>
      </c>
      <c r="B106" s="7" t="str">
        <f>수정!B106</f>
        <v>2021.03.20</v>
      </c>
      <c r="C106" s="8">
        <f>수정!C106</f>
        <v>44275</v>
      </c>
      <c r="D106" s="9">
        <f>수정!D106</f>
        <v>12</v>
      </c>
      <c r="E106" s="9">
        <f>수정!E106</f>
        <v>2023170188</v>
      </c>
      <c r="F106" s="9">
        <f>수정!F106</f>
        <v>71</v>
      </c>
      <c r="G106" s="9">
        <f>수정!G106</f>
        <v>56990710</v>
      </c>
      <c r="H106" s="9">
        <f>수정!H106</f>
        <v>2650</v>
      </c>
      <c r="I106" s="9">
        <f>수정!I106</f>
        <v>1526921</v>
      </c>
      <c r="J106" s="9">
        <f>수정!J106</f>
        <v>130744</v>
      </c>
      <c r="K106" s="9">
        <f>수정!K106</f>
        <v>50000</v>
      </c>
      <c r="L106" s="9">
        <f>수정!L106</f>
        <v>2196889</v>
      </c>
      <c r="M106" s="9">
        <f>수정!M106</f>
        <v>5000</v>
      </c>
      <c r="N106" s="8">
        <f>수정!O106</f>
        <v>4</v>
      </c>
      <c r="O106" s="8">
        <f>수정!P106</f>
        <v>9</v>
      </c>
      <c r="P106" s="8">
        <f>수정!Q106</f>
        <v>23</v>
      </c>
      <c r="Q106" s="8">
        <f>수정!R106</f>
        <v>26</v>
      </c>
      <c r="R106" s="8">
        <f>수정!S106</f>
        <v>29</v>
      </c>
      <c r="S106" s="33">
        <f>수정!T106</f>
        <v>33</v>
      </c>
      <c r="T106" s="35">
        <f>수정!N106</f>
        <v>49892368316</v>
      </c>
    </row>
    <row r="107" spans="1:20" ht="16.5" customHeight="1">
      <c r="A107" s="6">
        <f>수정!A107</f>
        <v>954</v>
      </c>
      <c r="B107" s="7" t="str">
        <f>수정!B107</f>
        <v>2021.03.13</v>
      </c>
      <c r="C107" s="8">
        <f>수정!C107</f>
        <v>44268</v>
      </c>
      <c r="D107" s="9">
        <f>수정!D107</f>
        <v>10</v>
      </c>
      <c r="E107" s="9">
        <f>수정!E107</f>
        <v>2478795900</v>
      </c>
      <c r="F107" s="9">
        <f>수정!F107</f>
        <v>64</v>
      </c>
      <c r="G107" s="9">
        <f>수정!G107</f>
        <v>64551977</v>
      </c>
      <c r="H107" s="9">
        <f>수정!H107</f>
        <v>2657</v>
      </c>
      <c r="I107" s="9">
        <f>수정!I107</f>
        <v>1554884</v>
      </c>
      <c r="J107" s="9">
        <f>수정!J107</f>
        <v>132057</v>
      </c>
      <c r="K107" s="9">
        <f>수정!K107</f>
        <v>50000</v>
      </c>
      <c r="L107" s="9">
        <f>수정!L107</f>
        <v>2214839</v>
      </c>
      <c r="M107" s="9">
        <f>수정!M107</f>
        <v>5000</v>
      </c>
      <c r="N107" s="8">
        <f>수정!O107</f>
        <v>1</v>
      </c>
      <c r="O107" s="8">
        <f>수정!P107</f>
        <v>9</v>
      </c>
      <c r="P107" s="8">
        <f>수정!Q107</f>
        <v>26</v>
      </c>
      <c r="Q107" s="8">
        <f>수정!R107</f>
        <v>28</v>
      </c>
      <c r="R107" s="8">
        <f>수정!S107</f>
        <v>30</v>
      </c>
      <c r="S107" s="33">
        <f>수정!T107</f>
        <v>41</v>
      </c>
      <c r="T107" s="35">
        <f>수정!N107</f>
        <v>50727657316</v>
      </c>
    </row>
    <row r="108" spans="1:20" ht="16.5" customHeight="1">
      <c r="A108" s="6">
        <f>수정!A108</f>
        <v>953</v>
      </c>
      <c r="B108" s="7" t="str">
        <f>수정!B108</f>
        <v>2021.03.06</v>
      </c>
      <c r="C108" s="8">
        <f>수정!C108</f>
        <v>44261</v>
      </c>
      <c r="D108" s="9">
        <f>수정!D108</f>
        <v>14</v>
      </c>
      <c r="E108" s="9">
        <f>수정!E108</f>
        <v>1640636009</v>
      </c>
      <c r="F108" s="9">
        <f>수정!F108</f>
        <v>102</v>
      </c>
      <c r="G108" s="9">
        <f>수정!G108</f>
        <v>37530890</v>
      </c>
      <c r="H108" s="9">
        <f>수정!H108</f>
        <v>3273</v>
      </c>
      <c r="I108" s="9">
        <f>수정!I108</f>
        <v>1169616</v>
      </c>
      <c r="J108" s="9">
        <f>수정!J108</f>
        <v>146120</v>
      </c>
      <c r="K108" s="9">
        <f>수정!K108</f>
        <v>50000</v>
      </c>
      <c r="L108" s="9">
        <f>수정!L108</f>
        <v>2331848</v>
      </c>
      <c r="M108" s="9">
        <f>수정!M108</f>
        <v>5000</v>
      </c>
      <c r="N108" s="8">
        <f>수정!O108</f>
        <v>7</v>
      </c>
      <c r="O108" s="8">
        <f>수정!P108</f>
        <v>9</v>
      </c>
      <c r="P108" s="8">
        <f>수정!Q108</f>
        <v>22</v>
      </c>
      <c r="Q108" s="8">
        <f>수정!R108</f>
        <v>27</v>
      </c>
      <c r="R108" s="8">
        <f>수정!S108</f>
        <v>37</v>
      </c>
      <c r="S108" s="33">
        <f>수정!T108</f>
        <v>42</v>
      </c>
      <c r="T108" s="35">
        <f>수정!N108</f>
        <v>49590448074</v>
      </c>
    </row>
    <row r="109" spans="1:20" ht="16.5" customHeight="1">
      <c r="A109" s="6">
        <f>수정!A109</f>
        <v>952</v>
      </c>
      <c r="B109" s="7" t="str">
        <f>수정!B109</f>
        <v>2021.02.27</v>
      </c>
      <c r="C109" s="8">
        <f>수정!C109</f>
        <v>44254</v>
      </c>
      <c r="D109" s="9">
        <f>수정!D109</f>
        <v>9</v>
      </c>
      <c r="E109" s="9">
        <f>수정!E109</f>
        <v>2713699834</v>
      </c>
      <c r="F109" s="9">
        <f>수정!F109</f>
        <v>93</v>
      </c>
      <c r="G109" s="9">
        <f>수정!G109</f>
        <v>43769353</v>
      </c>
      <c r="H109" s="9">
        <f>수정!H109</f>
        <v>3039</v>
      </c>
      <c r="I109" s="9">
        <f>수정!I109</f>
        <v>1339438</v>
      </c>
      <c r="J109" s="9">
        <f>수정!J109</f>
        <v>141776</v>
      </c>
      <c r="K109" s="9">
        <f>수정!K109</f>
        <v>50000</v>
      </c>
      <c r="L109" s="9">
        <f>수정!L109</f>
        <v>2304925</v>
      </c>
      <c r="M109" s="9">
        <f>수정!M109</f>
        <v>5000</v>
      </c>
      <c r="N109" s="8">
        <f>수정!O109</f>
        <v>4</v>
      </c>
      <c r="O109" s="8">
        <f>수정!P109</f>
        <v>12</v>
      </c>
      <c r="P109" s="8">
        <f>수정!Q109</f>
        <v>22</v>
      </c>
      <c r="Q109" s="8">
        <f>수정!R109</f>
        <v>24</v>
      </c>
      <c r="R109" s="8">
        <f>수정!S109</f>
        <v>33</v>
      </c>
      <c r="S109" s="33">
        <f>수정!T109</f>
        <v>41</v>
      </c>
      <c r="T109" s="35">
        <f>수정!N109</f>
        <v>51177825417</v>
      </c>
    </row>
    <row r="110" spans="1:20" ht="16.5" customHeight="1">
      <c r="A110" s="6">
        <f>수정!A110</f>
        <v>951</v>
      </c>
      <c r="B110" s="7" t="str">
        <f>수정!B110</f>
        <v>2021.02.20</v>
      </c>
      <c r="C110" s="8">
        <f>수정!C110</f>
        <v>44247</v>
      </c>
      <c r="D110" s="9">
        <f>수정!D110</f>
        <v>14</v>
      </c>
      <c r="E110" s="9">
        <f>수정!E110</f>
        <v>1747552661</v>
      </c>
      <c r="F110" s="9">
        <f>수정!F110</f>
        <v>72</v>
      </c>
      <c r="G110" s="9">
        <f>수정!G110</f>
        <v>56633652</v>
      </c>
      <c r="H110" s="9">
        <f>수정!H110</f>
        <v>2907</v>
      </c>
      <c r="I110" s="9">
        <f>수정!I110</f>
        <v>1402692</v>
      </c>
      <c r="J110" s="9">
        <f>수정!J110</f>
        <v>142335</v>
      </c>
      <c r="K110" s="9">
        <f>수정!K110</f>
        <v>50000</v>
      </c>
      <c r="L110" s="9">
        <f>수정!L110</f>
        <v>2346154</v>
      </c>
      <c r="M110" s="9">
        <f>수정!M110</f>
        <v>5000</v>
      </c>
      <c r="N110" s="8">
        <f>수정!O110</f>
        <v>2</v>
      </c>
      <c r="O110" s="8">
        <f>수정!P110</f>
        <v>12</v>
      </c>
      <c r="P110" s="8">
        <f>수정!Q110</f>
        <v>30</v>
      </c>
      <c r="Q110" s="8">
        <f>수정!R110</f>
        <v>31</v>
      </c>
      <c r="R110" s="8">
        <f>수정!S110</f>
        <v>39</v>
      </c>
      <c r="S110" s="33">
        <f>수정!T110</f>
        <v>43</v>
      </c>
      <c r="T110" s="35">
        <f>수정!N110</f>
        <v>51468505842</v>
      </c>
    </row>
    <row r="111" spans="1:20" ht="16.5" customHeight="1">
      <c r="A111" s="6">
        <f>수정!A111</f>
        <v>950</v>
      </c>
      <c r="B111" s="7" t="str">
        <f>수정!B111</f>
        <v>2021.02.13</v>
      </c>
      <c r="C111" s="8">
        <f>수정!C111</f>
        <v>44240</v>
      </c>
      <c r="D111" s="9">
        <f>수정!D111</f>
        <v>8</v>
      </c>
      <c r="E111" s="9">
        <f>수정!E111</f>
        <v>3281920500</v>
      </c>
      <c r="F111" s="9">
        <f>수정!F111</f>
        <v>67</v>
      </c>
      <c r="G111" s="9">
        <f>수정!G111</f>
        <v>65311851</v>
      </c>
      <c r="H111" s="9">
        <f>수정!H111</f>
        <v>2886</v>
      </c>
      <c r="I111" s="9">
        <f>수정!I111</f>
        <v>1516249</v>
      </c>
      <c r="J111" s="9">
        <f>수정!J111</f>
        <v>146270</v>
      </c>
      <c r="K111" s="9">
        <f>수정!K111</f>
        <v>50000</v>
      </c>
      <c r="L111" s="9">
        <f>수정!L111</f>
        <v>2422941</v>
      </c>
      <c r="M111" s="9">
        <f>수정!M111</f>
        <v>5000</v>
      </c>
      <c r="N111" s="8">
        <f>수정!O111</f>
        <v>3</v>
      </c>
      <c r="O111" s="8">
        <f>수정!P111</f>
        <v>4</v>
      </c>
      <c r="P111" s="8">
        <f>수정!Q111</f>
        <v>15</v>
      </c>
      <c r="Q111" s="8">
        <f>수정!R111</f>
        <v>22</v>
      </c>
      <c r="R111" s="8">
        <f>수정!S111</f>
        <v>28</v>
      </c>
      <c r="S111" s="33">
        <f>수정!T111</f>
        <v>40</v>
      </c>
      <c r="T111" s="35">
        <f>수정!N111</f>
        <v>54435357631</v>
      </c>
    </row>
    <row r="112" spans="1:20" ht="16.5" customHeight="1">
      <c r="A112" s="6">
        <f>수정!A112</f>
        <v>949</v>
      </c>
      <c r="B112" s="7" t="str">
        <f>수정!B112</f>
        <v>2021.02.06</v>
      </c>
      <c r="C112" s="8">
        <f>수정!C112</f>
        <v>44233</v>
      </c>
      <c r="D112" s="9">
        <f>수정!D112</f>
        <v>10</v>
      </c>
      <c r="E112" s="9">
        <f>수정!E112</f>
        <v>2458569713</v>
      </c>
      <c r="F112" s="9">
        <f>수정!F112</f>
        <v>65</v>
      </c>
      <c r="G112" s="9">
        <f>수정!G112</f>
        <v>63040250</v>
      </c>
      <c r="H112" s="9">
        <f>수정!H112</f>
        <v>2594</v>
      </c>
      <c r="I112" s="9">
        <f>수정!I112</f>
        <v>1579652</v>
      </c>
      <c r="J112" s="9">
        <f>수정!J112</f>
        <v>130363</v>
      </c>
      <c r="K112" s="9">
        <f>수정!K112</f>
        <v>50000</v>
      </c>
      <c r="L112" s="9">
        <f>수정!L112</f>
        <v>2192075</v>
      </c>
      <c r="M112" s="9">
        <f>수정!M112</f>
        <v>5000</v>
      </c>
      <c r="N112" s="8">
        <f>수정!O112</f>
        <v>14</v>
      </c>
      <c r="O112" s="8">
        <f>수정!P112</f>
        <v>21</v>
      </c>
      <c r="P112" s="8">
        <f>수정!Q112</f>
        <v>35</v>
      </c>
      <c r="Q112" s="8">
        <f>수정!R112</f>
        <v>36</v>
      </c>
      <c r="R112" s="8">
        <f>수정!S112</f>
        <v>40</v>
      </c>
      <c r="S112" s="33">
        <f>수정!T112</f>
        <v>44</v>
      </c>
      <c r="T112" s="35">
        <f>수정!N112</f>
        <v>50259455668</v>
      </c>
    </row>
    <row r="113" spans="1:20" ht="16.5" customHeight="1">
      <c r="A113" s="6">
        <f>수정!A113</f>
        <v>948</v>
      </c>
      <c r="B113" s="7" t="str">
        <f>수정!B113</f>
        <v>2021.01.30</v>
      </c>
      <c r="C113" s="8">
        <f>수정!C113</f>
        <v>44226</v>
      </c>
      <c r="D113" s="9">
        <f>수정!D113</f>
        <v>11</v>
      </c>
      <c r="E113" s="9">
        <f>수정!E113</f>
        <v>2188548716</v>
      </c>
      <c r="F113" s="9">
        <f>수정!F113</f>
        <v>90</v>
      </c>
      <c r="G113" s="9">
        <f>수정!G113</f>
        <v>44581548</v>
      </c>
      <c r="H113" s="9">
        <f>수정!H113</f>
        <v>2905</v>
      </c>
      <c r="I113" s="9">
        <f>수정!I113</f>
        <v>1381184</v>
      </c>
      <c r="J113" s="9">
        <f>수정!J113</f>
        <v>137929</v>
      </c>
      <c r="K113" s="9">
        <f>수정!K113</f>
        <v>50000</v>
      </c>
      <c r="L113" s="9">
        <f>수정!L113</f>
        <v>2252913</v>
      </c>
      <c r="M113" s="9">
        <f>수정!M113</f>
        <v>5000</v>
      </c>
      <c r="N113" s="8">
        <f>수정!O113</f>
        <v>13</v>
      </c>
      <c r="O113" s="8">
        <f>수정!P113</f>
        <v>18</v>
      </c>
      <c r="P113" s="8">
        <f>수정!Q113</f>
        <v>30</v>
      </c>
      <c r="Q113" s="8">
        <f>수정!R113</f>
        <v>31</v>
      </c>
      <c r="R113" s="8">
        <f>수정!S113</f>
        <v>38</v>
      </c>
      <c r="S113" s="33">
        <f>수정!T113</f>
        <v>41</v>
      </c>
      <c r="T113" s="35">
        <f>수정!N113</f>
        <v>50259729716</v>
      </c>
    </row>
    <row r="114" spans="1:20" ht="16.5" customHeight="1">
      <c r="A114" s="6">
        <f>수정!A114</f>
        <v>947</v>
      </c>
      <c r="B114" s="7" t="str">
        <f>수정!B114</f>
        <v>2021.01.23</v>
      </c>
      <c r="C114" s="8">
        <f>수정!C114</f>
        <v>44219</v>
      </c>
      <c r="D114" s="9">
        <f>수정!D114</f>
        <v>18</v>
      </c>
      <c r="E114" s="9">
        <f>수정!E114</f>
        <v>1275855750</v>
      </c>
      <c r="F114" s="9">
        <f>수정!F114</f>
        <v>58</v>
      </c>
      <c r="G114" s="9">
        <f>수정!G114</f>
        <v>65992539</v>
      </c>
      <c r="H114" s="9">
        <f>수정!H114</f>
        <v>3182</v>
      </c>
      <c r="I114" s="9">
        <f>수정!I114</f>
        <v>1202881</v>
      </c>
      <c r="J114" s="9">
        <f>수정!J114</f>
        <v>146908</v>
      </c>
      <c r="K114" s="9">
        <f>수정!K114</f>
        <v>50000</v>
      </c>
      <c r="L114" s="9">
        <f>수정!L114</f>
        <v>2351804</v>
      </c>
      <c r="M114" s="9">
        <f>수정!M114</f>
        <v>5000</v>
      </c>
      <c r="N114" s="8">
        <f>수정!O114</f>
        <v>3</v>
      </c>
      <c r="O114" s="8">
        <f>수정!P114</f>
        <v>8</v>
      </c>
      <c r="P114" s="8">
        <f>수정!Q114</f>
        <v>17</v>
      </c>
      <c r="Q114" s="8">
        <f>수정!R114</f>
        <v>20</v>
      </c>
      <c r="R114" s="8">
        <f>수정!S114</f>
        <v>27</v>
      </c>
      <c r="S114" s="33">
        <f>수정!T114</f>
        <v>35</v>
      </c>
      <c r="T114" s="35">
        <f>수정!N114</f>
        <v>49724958104</v>
      </c>
    </row>
    <row r="115" spans="1:20" ht="16.5" customHeight="1">
      <c r="A115" s="6">
        <f>수정!A115</f>
        <v>946</v>
      </c>
      <c r="B115" s="7" t="str">
        <f>수정!B115</f>
        <v>2021.01.16</v>
      </c>
      <c r="C115" s="8">
        <f>수정!C115</f>
        <v>44212</v>
      </c>
      <c r="D115" s="9">
        <f>수정!D115</f>
        <v>11</v>
      </c>
      <c r="E115" s="9">
        <f>수정!E115</f>
        <v>2157656182</v>
      </c>
      <c r="F115" s="9">
        <f>수정!F115</f>
        <v>71</v>
      </c>
      <c r="G115" s="9">
        <f>수정!G115</f>
        <v>55714127</v>
      </c>
      <c r="H115" s="9">
        <f>수정!H115</f>
        <v>2949</v>
      </c>
      <c r="I115" s="9">
        <f>수정!I115</f>
        <v>1341371</v>
      </c>
      <c r="J115" s="9">
        <f>수정!J115</f>
        <v>138433</v>
      </c>
      <c r="K115" s="9">
        <f>수정!K115</f>
        <v>50000</v>
      </c>
      <c r="L115" s="9">
        <f>수정!L115</f>
        <v>2224563</v>
      </c>
      <c r="M115" s="9">
        <f>수정!M115</f>
        <v>5000</v>
      </c>
      <c r="N115" s="8">
        <f>수정!O115</f>
        <v>9</v>
      </c>
      <c r="O115" s="8">
        <f>수정!P115</f>
        <v>18</v>
      </c>
      <c r="P115" s="8">
        <f>수정!Q115</f>
        <v>19</v>
      </c>
      <c r="Q115" s="8">
        <f>수정!R115</f>
        <v>30</v>
      </c>
      <c r="R115" s="8">
        <f>수정!S115</f>
        <v>34</v>
      </c>
      <c r="S115" s="33">
        <f>수정!T115</f>
        <v>40</v>
      </c>
      <c r="T115" s="35">
        <f>수정!N115</f>
        <v>49690089098</v>
      </c>
    </row>
    <row r="116" spans="1:20" ht="16.5" customHeight="1">
      <c r="A116" s="6">
        <f>수정!A116</f>
        <v>945</v>
      </c>
      <c r="B116" s="7" t="str">
        <f>수정!B116</f>
        <v>2021.01.09</v>
      </c>
      <c r="C116" s="8">
        <f>수정!C116</f>
        <v>44205</v>
      </c>
      <c r="D116" s="9">
        <f>수정!D116</f>
        <v>13</v>
      </c>
      <c r="E116" s="9">
        <f>수정!E116</f>
        <v>1765554491</v>
      </c>
      <c r="F116" s="9">
        <f>수정!F116</f>
        <v>71</v>
      </c>
      <c r="G116" s="9">
        <f>수정!G116</f>
        <v>53878424</v>
      </c>
      <c r="H116" s="9">
        <f>수정!H116</f>
        <v>2490</v>
      </c>
      <c r="I116" s="9">
        <f>수정!I116</f>
        <v>1536293</v>
      </c>
      <c r="J116" s="9">
        <f>수정!J116</f>
        <v>124224</v>
      </c>
      <c r="K116" s="9">
        <f>수정!K116</f>
        <v>50000</v>
      </c>
      <c r="L116" s="9">
        <f>수정!L116</f>
        <v>2120882</v>
      </c>
      <c r="M116" s="9">
        <f>수정!M116</f>
        <v>5000</v>
      </c>
      <c r="N116" s="8">
        <f>수정!O116</f>
        <v>9</v>
      </c>
      <c r="O116" s="8">
        <f>수정!P116</f>
        <v>10</v>
      </c>
      <c r="P116" s="8">
        <f>수정!Q116</f>
        <v>15</v>
      </c>
      <c r="Q116" s="8">
        <f>수정!R116</f>
        <v>30</v>
      </c>
      <c r="R116" s="8">
        <f>수정!S116</f>
        <v>33</v>
      </c>
      <c r="S116" s="33">
        <f>수정!T116</f>
        <v>37</v>
      </c>
      <c r="T116" s="35">
        <f>수정!N116</f>
        <v>47418556057</v>
      </c>
    </row>
    <row r="117" spans="1:20" ht="16.5" customHeight="1">
      <c r="A117" s="6">
        <f>수정!A117</f>
        <v>944</v>
      </c>
      <c r="B117" s="7" t="str">
        <f>수정!B117</f>
        <v>2021.01.02</v>
      </c>
      <c r="C117" s="8">
        <f>수정!C117</f>
        <v>44198</v>
      </c>
      <c r="D117" s="9">
        <f>수정!D117</f>
        <v>13</v>
      </c>
      <c r="E117" s="9">
        <f>수정!E117</f>
        <v>1961836356</v>
      </c>
      <c r="F117" s="9">
        <f>수정!F117</f>
        <v>79</v>
      </c>
      <c r="G117" s="9">
        <f>수정!G117</f>
        <v>53805639</v>
      </c>
      <c r="H117" s="9">
        <f>수정!H117</f>
        <v>3057</v>
      </c>
      <c r="I117" s="9">
        <f>수정!I117</f>
        <v>1390464</v>
      </c>
      <c r="J117" s="9">
        <f>수정!J117</f>
        <v>147665</v>
      </c>
      <c r="K117" s="9">
        <f>수정!K117</f>
        <v>50000</v>
      </c>
      <c r="L117" s="9">
        <f>수정!L117</f>
        <v>2440455</v>
      </c>
      <c r="M117" s="9">
        <f>수정!M117</f>
        <v>5000</v>
      </c>
      <c r="N117" s="8">
        <f>수정!O117</f>
        <v>2</v>
      </c>
      <c r="O117" s="8">
        <f>수정!P117</f>
        <v>13</v>
      </c>
      <c r="P117" s="8">
        <f>수정!Q117</f>
        <v>16</v>
      </c>
      <c r="Q117" s="8">
        <f>수정!R117</f>
        <v>19</v>
      </c>
      <c r="R117" s="8">
        <f>수정!S117</f>
        <v>32</v>
      </c>
      <c r="S117" s="33">
        <f>수정!T117</f>
        <v>33</v>
      </c>
      <c r="T117" s="35">
        <f>수정!N117</f>
        <v>53590691557</v>
      </c>
    </row>
    <row r="118" spans="1:20" ht="16.5" customHeight="1">
      <c r="A118" s="6">
        <f>수정!A118</f>
        <v>943</v>
      </c>
      <c r="B118" s="7" t="str">
        <f>수정!B118</f>
        <v>2020.12.26</v>
      </c>
      <c r="C118" s="8">
        <f>수정!C118</f>
        <v>44191</v>
      </c>
      <c r="D118" s="9">
        <f>수정!D118</f>
        <v>7</v>
      </c>
      <c r="E118" s="9">
        <f>수정!E118</f>
        <v>3435045108</v>
      </c>
      <c r="F118" s="9">
        <f>수정!F118</f>
        <v>74</v>
      </c>
      <c r="G118" s="9">
        <f>수정!G118</f>
        <v>54156117</v>
      </c>
      <c r="H118" s="9">
        <f>수정!H118</f>
        <v>2722</v>
      </c>
      <c r="I118" s="9">
        <f>수정!I118</f>
        <v>1472283</v>
      </c>
      <c r="J118" s="9">
        <f>수정!J118</f>
        <v>135763</v>
      </c>
      <c r="K118" s="9">
        <f>수정!K118</f>
        <v>50000</v>
      </c>
      <c r="L118" s="9">
        <f>수정!L118</f>
        <v>2238429</v>
      </c>
      <c r="M118" s="9">
        <f>수정!M118</f>
        <v>5000</v>
      </c>
      <c r="N118" s="8">
        <f>수정!O118</f>
        <v>1</v>
      </c>
      <c r="O118" s="8">
        <f>수정!P118</f>
        <v>8</v>
      </c>
      <c r="P118" s="8">
        <f>수정!Q118</f>
        <v>13</v>
      </c>
      <c r="Q118" s="8">
        <f>수정!R118</f>
        <v>36</v>
      </c>
      <c r="R118" s="8">
        <f>수정!S118</f>
        <v>44</v>
      </c>
      <c r="S118" s="33">
        <f>수정!T118</f>
        <v>45</v>
      </c>
      <c r="T118" s="35">
        <f>수정!N118</f>
        <v>50040717740</v>
      </c>
    </row>
    <row r="119" spans="1:20" ht="16.5" customHeight="1">
      <c r="A119" s="6">
        <f>수정!A119</f>
        <v>942</v>
      </c>
      <c r="B119" s="7" t="str">
        <f>수정!B119</f>
        <v>2020.12.19</v>
      </c>
      <c r="C119" s="8">
        <f>수정!C119</f>
        <v>44184</v>
      </c>
      <c r="D119" s="9">
        <f>수정!D119</f>
        <v>6</v>
      </c>
      <c r="E119" s="9">
        <f>수정!E119</f>
        <v>3761680313</v>
      </c>
      <c r="F119" s="9">
        <f>수정!F119</f>
        <v>52</v>
      </c>
      <c r="G119" s="9">
        <f>수정!G119</f>
        <v>72340007</v>
      </c>
      <c r="H119" s="9">
        <f>수정!H119</f>
        <v>2473</v>
      </c>
      <c r="I119" s="9">
        <f>수정!I119</f>
        <v>1521101</v>
      </c>
      <c r="J119" s="9">
        <f>수정!J119</f>
        <v>120907</v>
      </c>
      <c r="K119" s="9">
        <f>수정!K119</f>
        <v>50000</v>
      </c>
      <c r="L119" s="9">
        <f>수정!L119</f>
        <v>2045438</v>
      </c>
      <c r="M119" s="9">
        <f>수정!M119</f>
        <v>5000</v>
      </c>
      <c r="N119" s="8">
        <f>수정!O119</f>
        <v>10</v>
      </c>
      <c r="O119" s="8">
        <f>수정!P119</f>
        <v>12</v>
      </c>
      <c r="P119" s="8">
        <f>수정!Q119</f>
        <v>18</v>
      </c>
      <c r="Q119" s="8">
        <f>수정!R119</f>
        <v>35</v>
      </c>
      <c r="R119" s="8">
        <f>수정!S119</f>
        <v>42</v>
      </c>
      <c r="S119" s="33">
        <f>수정!T119</f>
        <v>43</v>
      </c>
      <c r="T119" s="35">
        <f>수정!N119</f>
        <v>46365985015</v>
      </c>
    </row>
    <row r="120" spans="1:20" ht="16.5" customHeight="1">
      <c r="A120" s="6">
        <f>수정!A120</f>
        <v>941</v>
      </c>
      <c r="B120" s="7" t="str">
        <f>수정!B120</f>
        <v>2020.12.12</v>
      </c>
      <c r="C120" s="8">
        <f>수정!C120</f>
        <v>44177</v>
      </c>
      <c r="D120" s="9">
        <f>수정!D120</f>
        <v>16</v>
      </c>
      <c r="E120" s="9">
        <f>수정!E120</f>
        <v>1347297422</v>
      </c>
      <c r="F120" s="9">
        <f>수정!F120</f>
        <v>87</v>
      </c>
      <c r="G120" s="9">
        <f>수정!G120</f>
        <v>41296473</v>
      </c>
      <c r="H120" s="9">
        <f>수정!H120</f>
        <v>3275</v>
      </c>
      <c r="I120" s="9">
        <f>수정!I120</f>
        <v>1097037</v>
      </c>
      <c r="J120" s="9">
        <f>수정!J120</f>
        <v>145544</v>
      </c>
      <c r="K120" s="9">
        <f>수정!K120</f>
        <v>50000</v>
      </c>
      <c r="L120" s="9">
        <f>수정!L120</f>
        <v>2282851</v>
      </c>
      <c r="M120" s="9">
        <f>수정!M120</f>
        <v>5000</v>
      </c>
      <c r="N120" s="8">
        <f>수정!O120</f>
        <v>12</v>
      </c>
      <c r="O120" s="8">
        <f>수정!P120</f>
        <v>14</v>
      </c>
      <c r="P120" s="8">
        <f>수정!Q120</f>
        <v>25</v>
      </c>
      <c r="Q120" s="8">
        <f>수정!R120</f>
        <v>27</v>
      </c>
      <c r="R120" s="8">
        <f>수정!S120</f>
        <v>39</v>
      </c>
      <c r="S120" s="33">
        <f>수정!T120</f>
        <v>40</v>
      </c>
      <c r="T120" s="35">
        <f>수정!N120</f>
        <v>47433803078</v>
      </c>
    </row>
    <row r="121" spans="1:20" ht="16.5" customHeight="1">
      <c r="A121" s="6">
        <f>수정!A121</f>
        <v>940</v>
      </c>
      <c r="B121" s="7" t="str">
        <f>수정!B121</f>
        <v>2020.12.05</v>
      </c>
      <c r="C121" s="8">
        <f>수정!C121</f>
        <v>44170</v>
      </c>
      <c r="D121" s="9">
        <f>수정!D121</f>
        <v>8</v>
      </c>
      <c r="E121" s="9">
        <f>수정!E121</f>
        <v>2846071079</v>
      </c>
      <c r="F121" s="9">
        <f>수정!F121</f>
        <v>51</v>
      </c>
      <c r="G121" s="9">
        <f>수정!G121</f>
        <v>74407088</v>
      </c>
      <c r="H121" s="9">
        <f>수정!H121</f>
        <v>2329</v>
      </c>
      <c r="I121" s="9">
        <f>수정!I121</f>
        <v>1629353</v>
      </c>
      <c r="J121" s="9">
        <f>수정!J121</f>
        <v>123292</v>
      </c>
      <c r="K121" s="9">
        <f>수정!K121</f>
        <v>50000</v>
      </c>
      <c r="L121" s="9">
        <f>수정!L121</f>
        <v>2087480</v>
      </c>
      <c r="M121" s="9">
        <f>수정!M121</f>
        <v>5000</v>
      </c>
      <c r="N121" s="8">
        <f>수정!O121</f>
        <v>3</v>
      </c>
      <c r="O121" s="8">
        <f>수정!P121</f>
        <v>15</v>
      </c>
      <c r="P121" s="8">
        <f>수정!Q121</f>
        <v>20</v>
      </c>
      <c r="Q121" s="8">
        <f>수정!R121</f>
        <v>22</v>
      </c>
      <c r="R121" s="8">
        <f>수정!S121</f>
        <v>24</v>
      </c>
      <c r="S121" s="33">
        <f>수정!T121</f>
        <v>41</v>
      </c>
      <c r="T121" s="35">
        <f>수정!N121</f>
        <v>46960093257</v>
      </c>
    </row>
    <row r="122" spans="1:20" ht="16.5" customHeight="1">
      <c r="A122" s="6">
        <f>수정!A122</f>
        <v>939</v>
      </c>
      <c r="B122" s="7" t="str">
        <f>수정!B122</f>
        <v>2020.11.28</v>
      </c>
      <c r="C122" s="8">
        <f>수정!C122</f>
        <v>44163</v>
      </c>
      <c r="D122" s="9">
        <f>수정!D122</f>
        <v>13</v>
      </c>
      <c r="E122" s="9">
        <f>수정!E122</f>
        <v>1708363039</v>
      </c>
      <c r="F122" s="9">
        <f>수정!F122</f>
        <v>67</v>
      </c>
      <c r="G122" s="9">
        <f>수정!G122</f>
        <v>55245571</v>
      </c>
      <c r="H122" s="9">
        <f>수정!H122</f>
        <v>2682</v>
      </c>
      <c r="I122" s="9">
        <f>수정!I122</f>
        <v>1380110</v>
      </c>
      <c r="J122" s="9">
        <f>수정!J122</f>
        <v>128408</v>
      </c>
      <c r="K122" s="9">
        <f>수정!K122</f>
        <v>50000</v>
      </c>
      <c r="L122" s="9">
        <f>수정!L122</f>
        <v>2127595</v>
      </c>
      <c r="M122" s="9">
        <f>수정!M122</f>
        <v>5000</v>
      </c>
      <c r="N122" s="8">
        <f>수정!O122</f>
        <v>4</v>
      </c>
      <c r="O122" s="8">
        <f>수정!P122</f>
        <v>11</v>
      </c>
      <c r="P122" s="8">
        <f>수정!Q122</f>
        <v>28</v>
      </c>
      <c r="Q122" s="8">
        <f>수정!R122</f>
        <v>39</v>
      </c>
      <c r="R122" s="8">
        <f>수정!S122</f>
        <v>42</v>
      </c>
      <c r="S122" s="33">
        <f>수정!T122</f>
        <v>45</v>
      </c>
      <c r="T122" s="35">
        <f>수정!N122</f>
        <v>46670002784</v>
      </c>
    </row>
    <row r="123" spans="1:20" ht="16.5" customHeight="1">
      <c r="A123" s="6">
        <f>수정!A123</f>
        <v>938</v>
      </c>
      <c r="B123" s="7" t="str">
        <f>수정!B123</f>
        <v>2020.11.21</v>
      </c>
      <c r="C123" s="8">
        <f>수정!C123</f>
        <v>44156</v>
      </c>
      <c r="D123" s="9">
        <f>수정!D123</f>
        <v>10</v>
      </c>
      <c r="E123" s="9">
        <f>수정!E123</f>
        <v>2249466563</v>
      </c>
      <c r="F123" s="9">
        <f>수정!F123</f>
        <v>64</v>
      </c>
      <c r="G123" s="9">
        <f>수정!G123</f>
        <v>58579859</v>
      </c>
      <c r="H123" s="9">
        <f>수정!H123</f>
        <v>2531</v>
      </c>
      <c r="I123" s="9">
        <f>수정!I123</f>
        <v>1481277</v>
      </c>
      <c r="J123" s="9">
        <f>수정!J123</f>
        <v>124971</v>
      </c>
      <c r="K123" s="9">
        <f>수정!K123</f>
        <v>50000</v>
      </c>
      <c r="L123" s="9">
        <f>수정!L123</f>
        <v>2096955</v>
      </c>
      <c r="M123" s="9">
        <f>수정!M123</f>
        <v>5000</v>
      </c>
      <c r="N123" s="8">
        <f>수정!O123</f>
        <v>4</v>
      </c>
      <c r="O123" s="8">
        <f>수정!P123</f>
        <v>8</v>
      </c>
      <c r="P123" s="8">
        <f>수정!Q123</f>
        <v>10</v>
      </c>
      <c r="Q123" s="8">
        <f>수정!R123</f>
        <v>16</v>
      </c>
      <c r="R123" s="8">
        <f>수정!S123</f>
        <v>31</v>
      </c>
      <c r="S123" s="33">
        <f>수정!T123</f>
        <v>36</v>
      </c>
      <c r="T123" s="35">
        <f>수정!N123</f>
        <v>46726213693</v>
      </c>
    </row>
    <row r="124" spans="1:20" ht="16.5" customHeight="1">
      <c r="A124" s="6">
        <f>수정!A124</f>
        <v>937</v>
      </c>
      <c r="B124" s="7" t="str">
        <f>수정!B124</f>
        <v>2020.11.14</v>
      </c>
      <c r="C124" s="8">
        <f>수정!C124</f>
        <v>44149</v>
      </c>
      <c r="D124" s="9">
        <f>수정!D124</f>
        <v>11</v>
      </c>
      <c r="E124" s="9">
        <f>수정!E124</f>
        <v>2058420819</v>
      </c>
      <c r="F124" s="9">
        <f>수정!F124</f>
        <v>57</v>
      </c>
      <c r="G124" s="9">
        <f>수정!G124</f>
        <v>66206518</v>
      </c>
      <c r="H124" s="9">
        <f>수정!H124</f>
        <v>2480</v>
      </c>
      <c r="I124" s="9">
        <f>수정!I124</f>
        <v>1521683</v>
      </c>
      <c r="J124" s="9">
        <f>수정!J124</f>
        <v>124141</v>
      </c>
      <c r="K124" s="9">
        <f>수정!K124</f>
        <v>50000</v>
      </c>
      <c r="L124" s="9">
        <f>수정!L124</f>
        <v>2092601</v>
      </c>
      <c r="M124" s="9">
        <f>수정!M124</f>
        <v>5000</v>
      </c>
      <c r="N124" s="8">
        <f>수정!O124</f>
        <v>2</v>
      </c>
      <c r="O124" s="8">
        <f>수정!P124</f>
        <v>10</v>
      </c>
      <c r="P124" s="8">
        <f>수정!Q124</f>
        <v>13</v>
      </c>
      <c r="Q124" s="8">
        <f>수정!R124</f>
        <v>22</v>
      </c>
      <c r="R124" s="8">
        <f>수정!S124</f>
        <v>29</v>
      </c>
      <c r="S124" s="33">
        <f>수정!T124</f>
        <v>40</v>
      </c>
      <c r="T124" s="35">
        <f>수정!N124</f>
        <v>46860229375</v>
      </c>
    </row>
    <row r="125" spans="1:20" ht="16.5" customHeight="1">
      <c r="A125" s="6">
        <f>수정!A125</f>
        <v>936</v>
      </c>
      <c r="B125" s="7" t="str">
        <f>수정!B125</f>
        <v>2020.11.07</v>
      </c>
      <c r="C125" s="8">
        <f>수정!C125</f>
        <v>44142</v>
      </c>
      <c r="D125" s="9">
        <f>수정!D125</f>
        <v>14</v>
      </c>
      <c r="E125" s="9">
        <f>수정!E125</f>
        <v>1492069179</v>
      </c>
      <c r="F125" s="9">
        <f>수정!F125</f>
        <v>77</v>
      </c>
      <c r="G125" s="9">
        <f>수정!G125</f>
        <v>45214218</v>
      </c>
      <c r="H125" s="9">
        <f>수정!H125</f>
        <v>2864</v>
      </c>
      <c r="I125" s="9">
        <f>수정!I125</f>
        <v>1215606</v>
      </c>
      <c r="J125" s="9">
        <f>수정!J125</f>
        <v>140160</v>
      </c>
      <c r="K125" s="9">
        <f>수정!K125</f>
        <v>50000</v>
      </c>
      <c r="L125" s="9">
        <f>수정!L125</f>
        <v>2252623</v>
      </c>
      <c r="M125" s="9">
        <f>수정!M125</f>
        <v>5000</v>
      </c>
      <c r="N125" s="8">
        <f>수정!O125</f>
        <v>7</v>
      </c>
      <c r="O125" s="8">
        <f>수정!P125</f>
        <v>11</v>
      </c>
      <c r="P125" s="8">
        <f>수정!Q125</f>
        <v>13</v>
      </c>
      <c r="Q125" s="8">
        <f>수정!R125</f>
        <v>17</v>
      </c>
      <c r="R125" s="8">
        <f>수정!S125</f>
        <v>18</v>
      </c>
      <c r="S125" s="33">
        <f>수정!T125</f>
        <v>29</v>
      </c>
      <c r="T125" s="35">
        <f>수정!N125</f>
        <v>46123073876</v>
      </c>
    </row>
    <row r="126" spans="1:20" ht="16.5" customHeight="1">
      <c r="A126" s="6">
        <f>수정!A126</f>
        <v>935</v>
      </c>
      <c r="B126" s="7" t="str">
        <f>수정!B126</f>
        <v>2020.10.31</v>
      </c>
      <c r="C126" s="8">
        <f>수정!C126</f>
        <v>44135</v>
      </c>
      <c r="D126" s="9">
        <f>수정!D126</f>
        <v>13</v>
      </c>
      <c r="E126" s="9">
        <f>수정!E126</f>
        <v>1711055424</v>
      </c>
      <c r="F126" s="9">
        <f>수정!F126</f>
        <v>120</v>
      </c>
      <c r="G126" s="9">
        <f>수정!G126</f>
        <v>30894057</v>
      </c>
      <c r="H126" s="9">
        <f>수정!H126</f>
        <v>2933</v>
      </c>
      <c r="I126" s="9">
        <f>수정!I126</f>
        <v>1263992</v>
      </c>
      <c r="J126" s="9">
        <f>수정!J126</f>
        <v>134376</v>
      </c>
      <c r="K126" s="9">
        <f>수정!K126</f>
        <v>50000</v>
      </c>
      <c r="L126" s="9">
        <f>수정!L126</f>
        <v>2118071</v>
      </c>
      <c r="M126" s="9">
        <f>수정!M126</f>
        <v>5000</v>
      </c>
      <c r="N126" s="8">
        <f>수정!O126</f>
        <v>4</v>
      </c>
      <c r="O126" s="8">
        <f>수정!P126</f>
        <v>10</v>
      </c>
      <c r="P126" s="8">
        <f>수정!Q126</f>
        <v>20</v>
      </c>
      <c r="Q126" s="8">
        <f>수정!R126</f>
        <v>32</v>
      </c>
      <c r="R126" s="8">
        <f>수정!S126</f>
        <v>38</v>
      </c>
      <c r="S126" s="33">
        <f>수정!T126</f>
        <v>44</v>
      </c>
      <c r="T126" s="35">
        <f>수정!N126</f>
        <v>46967450888</v>
      </c>
    </row>
    <row r="127" spans="1:20" ht="16.5" customHeight="1">
      <c r="A127" s="6">
        <f>수정!A127</f>
        <v>934</v>
      </c>
      <c r="B127" s="7" t="str">
        <f>수정!B127</f>
        <v>2020.10.24</v>
      </c>
      <c r="C127" s="8">
        <f>수정!C127</f>
        <v>44128</v>
      </c>
      <c r="D127" s="9">
        <f>수정!D127</f>
        <v>4</v>
      </c>
      <c r="E127" s="9">
        <f>수정!E127</f>
        <v>5765772844</v>
      </c>
      <c r="F127" s="9">
        <f>수정!F127</f>
        <v>66</v>
      </c>
      <c r="G127" s="9">
        <f>수정!G127</f>
        <v>58240130</v>
      </c>
      <c r="H127" s="9">
        <f>수정!H127</f>
        <v>2359</v>
      </c>
      <c r="I127" s="9">
        <f>수정!I127</f>
        <v>1629440</v>
      </c>
      <c r="J127" s="9">
        <f>수정!J127</f>
        <v>116726</v>
      </c>
      <c r="K127" s="9">
        <f>수정!K127</f>
        <v>50000</v>
      </c>
      <c r="L127" s="9">
        <f>수정!L127</f>
        <v>1985417</v>
      </c>
      <c r="M127" s="9">
        <f>수정!M127</f>
        <v>5000</v>
      </c>
      <c r="N127" s="8">
        <f>수정!O127</f>
        <v>1</v>
      </c>
      <c r="O127" s="8">
        <f>수정!P127</f>
        <v>3</v>
      </c>
      <c r="P127" s="8">
        <f>수정!Q127</f>
        <v>30</v>
      </c>
      <c r="Q127" s="8">
        <f>수정!R127</f>
        <v>33</v>
      </c>
      <c r="R127" s="8">
        <f>수정!S127</f>
        <v>36</v>
      </c>
      <c r="S127" s="33">
        <f>수정!T127</f>
        <v>39</v>
      </c>
      <c r="T127" s="35">
        <f>수정!N127</f>
        <v>46514173916</v>
      </c>
    </row>
    <row r="128" spans="1:20" ht="16.5" customHeight="1">
      <c r="A128" s="6">
        <f>수정!A128</f>
        <v>933</v>
      </c>
      <c r="B128" s="7" t="str">
        <f>수정!B128</f>
        <v>2020.10.17</v>
      </c>
      <c r="C128" s="8">
        <f>수정!C128</f>
        <v>44121</v>
      </c>
      <c r="D128" s="9">
        <f>수정!D128</f>
        <v>8</v>
      </c>
      <c r="E128" s="9">
        <f>수정!E128</f>
        <v>2927797079</v>
      </c>
      <c r="F128" s="9">
        <f>수정!F128</f>
        <v>63</v>
      </c>
      <c r="G128" s="9">
        <f>수정!G128</f>
        <v>61963960</v>
      </c>
      <c r="H128" s="9">
        <f>수정!H128</f>
        <v>2215</v>
      </c>
      <c r="I128" s="9">
        <f>수정!I128</f>
        <v>1762407</v>
      </c>
      <c r="J128" s="9">
        <f>수정!J128</f>
        <v>114043</v>
      </c>
      <c r="K128" s="9">
        <f>수정!K128</f>
        <v>50000</v>
      </c>
      <c r="L128" s="9">
        <f>수정!L128</f>
        <v>1962088</v>
      </c>
      <c r="M128" s="9">
        <f>수정!M128</f>
        <v>5000</v>
      </c>
      <c r="N128" s="8">
        <f>수정!O128</f>
        <v>23</v>
      </c>
      <c r="O128" s="8">
        <f>수정!P128</f>
        <v>27</v>
      </c>
      <c r="P128" s="8">
        <f>수정!Q128</f>
        <v>29</v>
      </c>
      <c r="Q128" s="8">
        <f>수정!R128</f>
        <v>31</v>
      </c>
      <c r="R128" s="8">
        <f>수정!S128</f>
        <v>36</v>
      </c>
      <c r="S128" s="33">
        <f>수정!T128</f>
        <v>45</v>
      </c>
      <c r="T128" s="35">
        <f>수정!N128</f>
        <v>46742427617</v>
      </c>
    </row>
    <row r="129" spans="1:20" ht="16.5" customHeight="1">
      <c r="A129" s="6">
        <f>수정!A129</f>
        <v>932</v>
      </c>
      <c r="B129" s="7" t="str">
        <f>수정!B129</f>
        <v>2020.10.10</v>
      </c>
      <c r="C129" s="8">
        <f>수정!C129</f>
        <v>44114</v>
      </c>
      <c r="D129" s="9">
        <f>수정!D129</f>
        <v>7</v>
      </c>
      <c r="E129" s="9">
        <f>수정!E129</f>
        <v>3390022983</v>
      </c>
      <c r="F129" s="9">
        <f>수정!F129</f>
        <v>64</v>
      </c>
      <c r="G129" s="9">
        <f>수정!G129</f>
        <v>61797294</v>
      </c>
      <c r="H129" s="9">
        <f>수정!H129</f>
        <v>2420</v>
      </c>
      <c r="I129" s="9">
        <f>수정!I129</f>
        <v>1634309</v>
      </c>
      <c r="J129" s="9">
        <f>수정!J129</f>
        <v>120969</v>
      </c>
      <c r="K129" s="9">
        <f>수정!K129</f>
        <v>50000</v>
      </c>
      <c r="L129" s="9">
        <f>수정!L129</f>
        <v>2067196</v>
      </c>
      <c r="M129" s="9">
        <f>수정!M129</f>
        <v>5000</v>
      </c>
      <c r="N129" s="8">
        <f>수정!O129</f>
        <v>1</v>
      </c>
      <c r="O129" s="8">
        <f>수정!P129</f>
        <v>6</v>
      </c>
      <c r="P129" s="8">
        <f>수정!Q129</f>
        <v>15</v>
      </c>
      <c r="Q129" s="8">
        <f>수정!R129</f>
        <v>36</v>
      </c>
      <c r="R129" s="8">
        <f>수정!S129</f>
        <v>37</v>
      </c>
      <c r="S129" s="33">
        <f>수정!T129</f>
        <v>38</v>
      </c>
      <c r="T129" s="35">
        <f>수정!N129</f>
        <v>48024645477</v>
      </c>
    </row>
    <row r="130" spans="1:20" ht="16.5" customHeight="1">
      <c r="A130" s="6">
        <f>수정!A130</f>
        <v>931</v>
      </c>
      <c r="B130" s="7" t="str">
        <f>수정!B130</f>
        <v>2020.10.03</v>
      </c>
      <c r="C130" s="8">
        <f>수정!C130</f>
        <v>44107</v>
      </c>
      <c r="D130" s="9">
        <f>수정!D130</f>
        <v>8</v>
      </c>
      <c r="E130" s="9">
        <f>수정!E130</f>
        <v>2957108063</v>
      </c>
      <c r="F130" s="9">
        <f>수정!F130</f>
        <v>54</v>
      </c>
      <c r="G130" s="9">
        <f>수정!G130</f>
        <v>73015014</v>
      </c>
      <c r="H130" s="9">
        <f>수정!H130</f>
        <v>2596</v>
      </c>
      <c r="I130" s="9">
        <f>수정!I130</f>
        <v>1518803</v>
      </c>
      <c r="J130" s="9">
        <f>수정!J130</f>
        <v>121943</v>
      </c>
      <c r="K130" s="9">
        <f>수정!K130</f>
        <v>50000</v>
      </c>
      <c r="L130" s="9">
        <f>수정!L130</f>
        <v>2041653</v>
      </c>
      <c r="M130" s="9">
        <f>수정!M130</f>
        <v>5000</v>
      </c>
      <c r="N130" s="8">
        <f>수정!O130</f>
        <v>14</v>
      </c>
      <c r="O130" s="8">
        <f>수정!P130</f>
        <v>15</v>
      </c>
      <c r="P130" s="8">
        <f>수정!Q130</f>
        <v>23</v>
      </c>
      <c r="Q130" s="8">
        <f>수정!R130</f>
        <v>25</v>
      </c>
      <c r="R130" s="8">
        <f>수정!S130</f>
        <v>35</v>
      </c>
      <c r="S130" s="33">
        <f>수정!T130</f>
        <v>43</v>
      </c>
      <c r="T130" s="35">
        <f>수정!N130</f>
        <v>47847902848</v>
      </c>
    </row>
    <row r="131" spans="1:20" ht="16.5" customHeight="1">
      <c r="A131" s="6">
        <f>수정!A131</f>
        <v>930</v>
      </c>
      <c r="B131" s="7" t="str">
        <f>수정!B131</f>
        <v>2020.09.26</v>
      </c>
      <c r="C131" s="8">
        <f>수정!C131</f>
        <v>44100</v>
      </c>
      <c r="D131" s="9">
        <f>수정!D131</f>
        <v>8</v>
      </c>
      <c r="E131" s="9">
        <f>수정!E131</f>
        <v>2832418829</v>
      </c>
      <c r="F131" s="9">
        <f>수정!F131</f>
        <v>55</v>
      </c>
      <c r="G131" s="9">
        <f>수정!G131</f>
        <v>68664699</v>
      </c>
      <c r="H131" s="9">
        <f>수정!H131</f>
        <v>2776</v>
      </c>
      <c r="I131" s="9">
        <f>수정!I131</f>
        <v>1360432</v>
      </c>
      <c r="J131" s="9">
        <f>수정!J131</f>
        <v>128480</v>
      </c>
      <c r="K131" s="9">
        <f>수정!K131</f>
        <v>50000</v>
      </c>
      <c r="L131" s="9">
        <f>수정!L131</f>
        <v>2124548</v>
      </c>
      <c r="M131" s="9">
        <f>수정!M131</f>
        <v>5000</v>
      </c>
      <c r="N131" s="8">
        <f>수정!O131</f>
        <v>8</v>
      </c>
      <c r="O131" s="8">
        <f>수정!P131</f>
        <v>21</v>
      </c>
      <c r="P131" s="8">
        <f>수정!Q131</f>
        <v>25</v>
      </c>
      <c r="Q131" s="8">
        <f>수정!R131</f>
        <v>38</v>
      </c>
      <c r="R131" s="8">
        <f>수정!S131</f>
        <v>39</v>
      </c>
      <c r="S131" s="33">
        <f>수정!T131</f>
        <v>44</v>
      </c>
      <c r="T131" s="35">
        <f>수정!N131</f>
        <v>47259208309</v>
      </c>
    </row>
    <row r="132" spans="1:20" ht="16.5" customHeight="1">
      <c r="A132" s="6">
        <f>수정!A132</f>
        <v>929</v>
      </c>
      <c r="B132" s="7" t="str">
        <f>수정!B132</f>
        <v>2020.09.19</v>
      </c>
      <c r="C132" s="8">
        <f>수정!C132</f>
        <v>44093</v>
      </c>
      <c r="D132" s="9">
        <f>수정!D132</f>
        <v>16</v>
      </c>
      <c r="E132" s="9">
        <f>수정!E132</f>
        <v>1308035157</v>
      </c>
      <c r="F132" s="9">
        <f>수정!F132</f>
        <v>91</v>
      </c>
      <c r="G132" s="9">
        <f>수정!G132</f>
        <v>38330701</v>
      </c>
      <c r="H132" s="9">
        <f>수정!H132</f>
        <v>3028</v>
      </c>
      <c r="I132" s="9">
        <f>수정!I132</f>
        <v>1151947</v>
      </c>
      <c r="J132" s="9">
        <f>수정!J132</f>
        <v>140880</v>
      </c>
      <c r="K132" s="9">
        <f>수정!K132</f>
        <v>50000</v>
      </c>
      <c r="L132" s="9">
        <f>수정!L132</f>
        <v>2244712</v>
      </c>
      <c r="M132" s="9">
        <f>수정!M132</f>
        <v>5000</v>
      </c>
      <c r="N132" s="8">
        <f>수정!O132</f>
        <v>7</v>
      </c>
      <c r="O132" s="8">
        <f>수정!P132</f>
        <v>9</v>
      </c>
      <c r="P132" s="8">
        <f>수정!Q132</f>
        <v>12</v>
      </c>
      <c r="Q132" s="8">
        <f>수정!R132</f>
        <v>15</v>
      </c>
      <c r="R132" s="8">
        <f>수정!S132</f>
        <v>19</v>
      </c>
      <c r="S132" s="33">
        <f>수정!T132</f>
        <v>23</v>
      </c>
      <c r="T132" s="35">
        <f>수정!N132</f>
        <v>46172311819</v>
      </c>
    </row>
    <row r="133" spans="1:20" ht="16.5" customHeight="1">
      <c r="A133" s="6">
        <f>수정!A133</f>
        <v>928</v>
      </c>
      <c r="B133" s="7" t="str">
        <f>수정!B133</f>
        <v>2020.09.12</v>
      </c>
      <c r="C133" s="8">
        <f>수정!C133</f>
        <v>44086</v>
      </c>
      <c r="D133" s="9">
        <f>수정!D133</f>
        <v>7</v>
      </c>
      <c r="E133" s="9">
        <f>수정!E133</f>
        <v>3134591358</v>
      </c>
      <c r="F133" s="9">
        <f>수정!F133</f>
        <v>81</v>
      </c>
      <c r="G133" s="9">
        <f>수정!G133</f>
        <v>45148436</v>
      </c>
      <c r="H133" s="9">
        <f>수정!H133</f>
        <v>2639</v>
      </c>
      <c r="I133" s="9">
        <f>수정!I133</f>
        <v>1385761</v>
      </c>
      <c r="J133" s="9">
        <f>수정!J133</f>
        <v>121873</v>
      </c>
      <c r="K133" s="9">
        <f>수정!K133</f>
        <v>50000</v>
      </c>
      <c r="L133" s="9">
        <f>수정!L133</f>
        <v>2011931</v>
      </c>
      <c r="M133" s="9">
        <f>수정!M133</f>
        <v>5000</v>
      </c>
      <c r="N133" s="8">
        <f>수정!O133</f>
        <v>3</v>
      </c>
      <c r="O133" s="8">
        <f>수정!P133</f>
        <v>4</v>
      </c>
      <c r="P133" s="8">
        <f>수정!Q133</f>
        <v>10</v>
      </c>
      <c r="Q133" s="8">
        <f>수정!R133</f>
        <v>20</v>
      </c>
      <c r="R133" s="8">
        <f>수정!S133</f>
        <v>28</v>
      </c>
      <c r="S133" s="33">
        <f>수정!T133</f>
        <v>44</v>
      </c>
      <c r="T133" s="35">
        <f>수정!N133</f>
        <v>45409491101</v>
      </c>
    </row>
    <row r="134" spans="1:20" ht="16.5" customHeight="1">
      <c r="A134" s="6">
        <f>수정!A134</f>
        <v>927</v>
      </c>
      <c r="B134" s="7" t="str">
        <f>수정!B134</f>
        <v>2020.09.05</v>
      </c>
      <c r="C134" s="8">
        <f>수정!C134</f>
        <v>44079</v>
      </c>
      <c r="D134" s="9">
        <f>수정!D134</f>
        <v>6</v>
      </c>
      <c r="E134" s="9">
        <f>수정!E134</f>
        <v>3714203875</v>
      </c>
      <c r="F134" s="9">
        <f>수정!F134</f>
        <v>63</v>
      </c>
      <c r="G134" s="9">
        <f>수정!G134</f>
        <v>58955618</v>
      </c>
      <c r="H134" s="9">
        <f>수정!H134</f>
        <v>2331</v>
      </c>
      <c r="I134" s="9">
        <f>수정!I134</f>
        <v>1593396</v>
      </c>
      <c r="J134" s="9">
        <f>수정!J134</f>
        <v>118446</v>
      </c>
      <c r="K134" s="9">
        <f>수정!K134</f>
        <v>50000</v>
      </c>
      <c r="L134" s="9">
        <f>수정!L134</f>
        <v>1979589</v>
      </c>
      <c r="M134" s="9">
        <f>수정!M134</f>
        <v>5000</v>
      </c>
      <c r="N134" s="8">
        <f>수정!O134</f>
        <v>4</v>
      </c>
      <c r="O134" s="8">
        <f>수정!P134</f>
        <v>15</v>
      </c>
      <c r="P134" s="8">
        <f>수정!Q134</f>
        <v>22</v>
      </c>
      <c r="Q134" s="8">
        <f>수정!R134</f>
        <v>38</v>
      </c>
      <c r="R134" s="8">
        <f>수정!S134</f>
        <v>41</v>
      </c>
      <c r="S134" s="33">
        <f>수정!T134</f>
        <v>43</v>
      </c>
      <c r="T134" s="35">
        <f>수정!N134</f>
        <v>45533878260</v>
      </c>
    </row>
    <row r="135" spans="1:20" ht="16.5" customHeight="1">
      <c r="A135" s="6">
        <f>수정!A135</f>
        <v>926</v>
      </c>
      <c r="B135" s="7" t="str">
        <f>수정!B135</f>
        <v>2020.08.29</v>
      </c>
      <c r="C135" s="8">
        <f>수정!C135</f>
        <v>44072</v>
      </c>
      <c r="D135" s="9">
        <f>수정!D135</f>
        <v>10</v>
      </c>
      <c r="E135" s="9">
        <f>수정!E135</f>
        <v>2032490663</v>
      </c>
      <c r="F135" s="9">
        <f>수정!F135</f>
        <v>72</v>
      </c>
      <c r="G135" s="9">
        <f>수정!G135</f>
        <v>47048395</v>
      </c>
      <c r="H135" s="9">
        <f>수정!H135</f>
        <v>2923</v>
      </c>
      <c r="I135" s="9">
        <f>수정!I135</f>
        <v>1158907</v>
      </c>
      <c r="J135" s="9">
        <f>수정!J135</f>
        <v>133167</v>
      </c>
      <c r="K135" s="9">
        <f>수정!K135</f>
        <v>50000</v>
      </c>
      <c r="L135" s="9">
        <f>수정!L135</f>
        <v>2085580</v>
      </c>
      <c r="M135" s="9">
        <f>수정!M135</f>
        <v>5000</v>
      </c>
      <c r="N135" s="8">
        <f>수정!O135</f>
        <v>10</v>
      </c>
      <c r="O135" s="8">
        <f>수정!P135</f>
        <v>16</v>
      </c>
      <c r="P135" s="8">
        <f>수정!Q135</f>
        <v>18</v>
      </c>
      <c r="Q135" s="8">
        <f>수정!R135</f>
        <v>20</v>
      </c>
      <c r="R135" s="8">
        <f>수정!S135</f>
        <v>25</v>
      </c>
      <c r="S135" s="33">
        <f>수정!T135</f>
        <v>31</v>
      </c>
      <c r="T135" s="35">
        <f>수정!N135</f>
        <v>44186126231</v>
      </c>
    </row>
    <row r="136" spans="1:20" ht="16.5" customHeight="1">
      <c r="A136" s="6">
        <f>수정!A136</f>
        <v>925</v>
      </c>
      <c r="B136" s="7" t="str">
        <f>수정!B136</f>
        <v>2020.08.22</v>
      </c>
      <c r="C136" s="8">
        <f>수정!C136</f>
        <v>44065</v>
      </c>
      <c r="D136" s="9">
        <f>수정!D136</f>
        <v>12</v>
      </c>
      <c r="E136" s="9">
        <f>수정!E136</f>
        <v>1771080532</v>
      </c>
      <c r="F136" s="9">
        <f>수정!F136</f>
        <v>68</v>
      </c>
      <c r="G136" s="9">
        <f>수정!G136</f>
        <v>52090604</v>
      </c>
      <c r="H136" s="9">
        <f>수정!H136</f>
        <v>2335</v>
      </c>
      <c r="I136" s="9">
        <f>수정!I136</f>
        <v>1516986</v>
      </c>
      <c r="J136" s="9">
        <f>수정!J136</f>
        <v>117863</v>
      </c>
      <c r="K136" s="9">
        <f>수정!K136</f>
        <v>50000</v>
      </c>
      <c r="L136" s="9">
        <f>수정!L136</f>
        <v>1944019</v>
      </c>
      <c r="M136" s="9">
        <f>수정!M136</f>
        <v>5000</v>
      </c>
      <c r="N136" s="8">
        <f>수정!O136</f>
        <v>13</v>
      </c>
      <c r="O136" s="8">
        <f>수정!P136</f>
        <v>24</v>
      </c>
      <c r="P136" s="8">
        <f>수정!Q136</f>
        <v>32</v>
      </c>
      <c r="Q136" s="8">
        <f>수정!R136</f>
        <v>34</v>
      </c>
      <c r="R136" s="8">
        <f>수정!S136</f>
        <v>39</v>
      </c>
      <c r="S136" s="33">
        <f>수정!T136</f>
        <v>42</v>
      </c>
      <c r="T136" s="35">
        <f>수정!N136</f>
        <v>43950534766</v>
      </c>
    </row>
    <row r="137" spans="1:20" ht="16.5" customHeight="1">
      <c r="A137" s="6">
        <f>수정!A137</f>
        <v>924</v>
      </c>
      <c r="B137" s="7" t="str">
        <f>수정!B137</f>
        <v>2020.08.15</v>
      </c>
      <c r="C137" s="8">
        <f>수정!C137</f>
        <v>44058</v>
      </c>
      <c r="D137" s="9">
        <f>수정!D137</f>
        <v>9</v>
      </c>
      <c r="E137" s="9">
        <f>수정!E137</f>
        <v>2382430667</v>
      </c>
      <c r="F137" s="9">
        <f>수정!F137</f>
        <v>69</v>
      </c>
      <c r="G137" s="9">
        <f>수정!G137</f>
        <v>51791972</v>
      </c>
      <c r="H137" s="9">
        <f>수정!H137</f>
        <v>2198</v>
      </c>
      <c r="I137" s="9">
        <f>수정!I137</f>
        <v>1625863</v>
      </c>
      <c r="J137" s="9">
        <f>수정!J137</f>
        <v>113214</v>
      </c>
      <c r="K137" s="9">
        <f>수정!K137</f>
        <v>50000</v>
      </c>
      <c r="L137" s="9">
        <f>수정!L137</f>
        <v>1920852</v>
      </c>
      <c r="M137" s="9">
        <f>수정!M137</f>
        <v>5000</v>
      </c>
      <c r="N137" s="8">
        <f>수정!O137</f>
        <v>3</v>
      </c>
      <c r="O137" s="8">
        <f>수정!P137</f>
        <v>11</v>
      </c>
      <c r="P137" s="8">
        <f>수정!Q137</f>
        <v>34</v>
      </c>
      <c r="Q137" s="8">
        <f>수정!R137</f>
        <v>42</v>
      </c>
      <c r="R137" s="8">
        <f>수정!S137</f>
        <v>43</v>
      </c>
      <c r="S137" s="33">
        <f>수정!T137</f>
        <v>44</v>
      </c>
      <c r="T137" s="35">
        <f>수정!N137</f>
        <v>43854128945</v>
      </c>
    </row>
    <row r="138" spans="1:20" ht="16.5" customHeight="1">
      <c r="A138" s="6">
        <f>수정!A138</f>
        <v>923</v>
      </c>
      <c r="B138" s="7" t="str">
        <f>수정!B138</f>
        <v>2020.08.08</v>
      </c>
      <c r="C138" s="8">
        <f>수정!C138</f>
        <v>44051</v>
      </c>
      <c r="D138" s="9">
        <f>수정!D138</f>
        <v>8</v>
      </c>
      <c r="E138" s="9">
        <f>수정!E138</f>
        <v>2667554625</v>
      </c>
      <c r="F138" s="9">
        <f>수정!F138</f>
        <v>56</v>
      </c>
      <c r="G138" s="9">
        <f>수정!G138</f>
        <v>63513206</v>
      </c>
      <c r="H138" s="9">
        <f>수정!H138</f>
        <v>2376</v>
      </c>
      <c r="I138" s="9">
        <f>수정!I138</f>
        <v>1496945</v>
      </c>
      <c r="J138" s="9">
        <f>수정!J138</f>
        <v>115877</v>
      </c>
      <c r="K138" s="9">
        <f>수정!K138</f>
        <v>50000</v>
      </c>
      <c r="L138" s="9">
        <f>수정!L138</f>
        <v>1937187</v>
      </c>
      <c r="M138" s="9">
        <f>수정!M138</f>
        <v>5000</v>
      </c>
      <c r="N138" s="8">
        <f>수정!O138</f>
        <v>3</v>
      </c>
      <c r="O138" s="8">
        <f>수정!P138</f>
        <v>17</v>
      </c>
      <c r="P138" s="8">
        <f>수정!Q138</f>
        <v>18</v>
      </c>
      <c r="Q138" s="8">
        <f>수정!R138</f>
        <v>23</v>
      </c>
      <c r="R138" s="8">
        <f>수정!S138</f>
        <v>36</v>
      </c>
      <c r="S138" s="33">
        <f>수정!T138</f>
        <v>41</v>
      </c>
      <c r="T138" s="35">
        <f>수정!N138</f>
        <v>43933702856</v>
      </c>
    </row>
    <row r="139" spans="1:20" ht="16.5" customHeight="1">
      <c r="A139" s="6">
        <f>수정!A139</f>
        <v>922</v>
      </c>
      <c r="B139" s="7" t="str">
        <f>수정!B139</f>
        <v>2020.08.01</v>
      </c>
      <c r="C139" s="8">
        <f>수정!C139</f>
        <v>44044</v>
      </c>
      <c r="D139" s="9">
        <f>수정!D139</f>
        <v>6</v>
      </c>
      <c r="E139" s="9">
        <f>수정!E139</f>
        <v>3417904500</v>
      </c>
      <c r="F139" s="9">
        <f>수정!F139</f>
        <v>89</v>
      </c>
      <c r="G139" s="9">
        <f>수정!G139</f>
        <v>38403422</v>
      </c>
      <c r="H139" s="9">
        <f>수정!H139</f>
        <v>2876</v>
      </c>
      <c r="I139" s="9">
        <f>수정!I139</f>
        <v>1188423</v>
      </c>
      <c r="J139" s="9">
        <f>수정!J139</f>
        <v>136052</v>
      </c>
      <c r="K139" s="9">
        <f>수정!K139</f>
        <v>50000</v>
      </c>
      <c r="L139" s="9">
        <f>수정!L139</f>
        <v>2097501</v>
      </c>
      <c r="M139" s="9">
        <f>수정!M139</f>
        <v>5000</v>
      </c>
      <c r="N139" s="8">
        <f>수정!O139</f>
        <v>2</v>
      </c>
      <c r="O139" s="8">
        <f>수정!P139</f>
        <v>6</v>
      </c>
      <c r="P139" s="8">
        <f>수정!Q139</f>
        <v>13</v>
      </c>
      <c r="Q139" s="8">
        <f>수정!R139</f>
        <v>17</v>
      </c>
      <c r="R139" s="8">
        <f>수정!S139</f>
        <v>27</v>
      </c>
      <c r="S139" s="33">
        <f>수정!T139</f>
        <v>43</v>
      </c>
      <c r="T139" s="35">
        <f>수정!N139</f>
        <v>44633341106</v>
      </c>
    </row>
    <row r="140" spans="1:20" ht="16.5" customHeight="1">
      <c r="A140" s="6">
        <f>수정!A140</f>
        <v>921</v>
      </c>
      <c r="B140" s="7" t="str">
        <f>수정!B140</f>
        <v>2020.07.25</v>
      </c>
      <c r="C140" s="8">
        <f>수정!C140</f>
        <v>44037</v>
      </c>
      <c r="D140" s="9">
        <f>수정!D140</f>
        <v>17</v>
      </c>
      <c r="E140" s="9">
        <f>수정!E140</f>
        <v>1232573405</v>
      </c>
      <c r="F140" s="9">
        <f>수정!F140</f>
        <v>72</v>
      </c>
      <c r="G140" s="9">
        <f>수정!G140</f>
        <v>48504047</v>
      </c>
      <c r="H140" s="9">
        <f>수정!H140</f>
        <v>2682</v>
      </c>
      <c r="I140" s="9">
        <f>수정!I140</f>
        <v>1302123</v>
      </c>
      <c r="J140" s="9">
        <f>수정!J140</f>
        <v>129993</v>
      </c>
      <c r="K140" s="9">
        <f>수정!K140</f>
        <v>50000</v>
      </c>
      <c r="L140" s="9">
        <f>수정!L140</f>
        <v>2101238</v>
      </c>
      <c r="M140" s="9">
        <f>수정!M140</f>
        <v>5000</v>
      </c>
      <c r="N140" s="8">
        <f>수정!O140</f>
        <v>5</v>
      </c>
      <c r="O140" s="8">
        <f>수정!P140</f>
        <v>7</v>
      </c>
      <c r="P140" s="8">
        <f>수정!Q140</f>
        <v>12</v>
      </c>
      <c r="Q140" s="8">
        <f>수정!R140</f>
        <v>22</v>
      </c>
      <c r="R140" s="8">
        <f>수정!S140</f>
        <v>28</v>
      </c>
      <c r="S140" s="33">
        <f>수정!T140</f>
        <v>41</v>
      </c>
      <c r="T140" s="35">
        <f>수정!N140</f>
        <v>44944173155</v>
      </c>
    </row>
    <row r="141" spans="1:20" ht="16.5" customHeight="1">
      <c r="A141" s="6">
        <f>수정!A141</f>
        <v>920</v>
      </c>
      <c r="B141" s="7" t="str">
        <f>수정!B141</f>
        <v>2020.07.18</v>
      </c>
      <c r="C141" s="8">
        <f>수정!C141</f>
        <v>44030</v>
      </c>
      <c r="D141" s="9">
        <f>수정!D141</f>
        <v>7</v>
      </c>
      <c r="E141" s="9">
        <f>수정!E141</f>
        <v>3120260197</v>
      </c>
      <c r="F141" s="9">
        <f>수정!F141</f>
        <v>53</v>
      </c>
      <c r="G141" s="9">
        <f>수정!G141</f>
        <v>68684973</v>
      </c>
      <c r="H141" s="9">
        <f>수정!H141</f>
        <v>2348</v>
      </c>
      <c r="I141" s="9">
        <f>수정!I141</f>
        <v>1550385</v>
      </c>
      <c r="J141" s="9">
        <f>수정!J141</f>
        <v>117181</v>
      </c>
      <c r="K141" s="9">
        <f>수정!K141</f>
        <v>50000</v>
      </c>
      <c r="L141" s="9">
        <f>수정!L141</f>
        <v>1984222</v>
      </c>
      <c r="M141" s="9">
        <f>수정!M141</f>
        <v>5000</v>
      </c>
      <c r="N141" s="8">
        <f>수정!O141</f>
        <v>2</v>
      </c>
      <c r="O141" s="8">
        <f>수정!P141</f>
        <v>3</v>
      </c>
      <c r="P141" s="8">
        <f>수정!Q141</f>
        <v>26</v>
      </c>
      <c r="Q141" s="8">
        <f>수정!R141</f>
        <v>33</v>
      </c>
      <c r="R141" s="8">
        <f>수정!S141</f>
        <v>34</v>
      </c>
      <c r="S141" s="33">
        <f>수정!T141</f>
        <v>43</v>
      </c>
      <c r="T141" s="35">
        <f>수정!N141</f>
        <v>44902588928</v>
      </c>
    </row>
    <row r="142" spans="1:20" ht="16.5" customHeight="1">
      <c r="A142" s="6">
        <f>수정!A142</f>
        <v>919</v>
      </c>
      <c r="B142" s="7" t="str">
        <f>수정!B142</f>
        <v>2020.07.11</v>
      </c>
      <c r="C142" s="8">
        <f>수정!C142</f>
        <v>44023</v>
      </c>
      <c r="D142" s="9">
        <f>수정!D142</f>
        <v>5</v>
      </c>
      <c r="E142" s="9">
        <f>수정!E142</f>
        <v>4305150450</v>
      </c>
      <c r="F142" s="9">
        <f>수정!F142</f>
        <v>56</v>
      </c>
      <c r="G142" s="9">
        <f>수정!G142</f>
        <v>64064739</v>
      </c>
      <c r="H142" s="9">
        <f>수정!H142</f>
        <v>2541</v>
      </c>
      <c r="I142" s="9">
        <f>수정!I142</f>
        <v>1411896</v>
      </c>
      <c r="J142" s="9">
        <f>수정!J142</f>
        <v>122864</v>
      </c>
      <c r="K142" s="9">
        <f>수정!K142</f>
        <v>50000</v>
      </c>
      <c r="L142" s="9">
        <f>수정!L142</f>
        <v>2052965</v>
      </c>
      <c r="M142" s="9">
        <f>수정!M142</f>
        <v>5000</v>
      </c>
      <c r="N142" s="8">
        <f>수정!O142</f>
        <v>9</v>
      </c>
      <c r="O142" s="8">
        <f>수정!P142</f>
        <v>14</v>
      </c>
      <c r="P142" s="8">
        <f>수정!Q142</f>
        <v>17</v>
      </c>
      <c r="Q142" s="8">
        <f>수정!R142</f>
        <v>18</v>
      </c>
      <c r="R142" s="8">
        <f>수정!S142</f>
        <v>42</v>
      </c>
      <c r="S142" s="33">
        <f>수정!T142</f>
        <v>44</v>
      </c>
      <c r="T142" s="35">
        <f>수정!N142</f>
        <v>45109030370</v>
      </c>
    </row>
    <row r="143" spans="1:20" ht="16.5" customHeight="1">
      <c r="A143" s="6">
        <f>수정!A143</f>
        <v>918</v>
      </c>
      <c r="B143" s="7" t="str">
        <f>수정!B143</f>
        <v>2020.07.04</v>
      </c>
      <c r="C143" s="8">
        <f>수정!C143</f>
        <v>44016</v>
      </c>
      <c r="D143" s="9">
        <f>수정!D143</f>
        <v>18</v>
      </c>
      <c r="E143" s="9">
        <f>수정!E143</f>
        <v>1117622646</v>
      </c>
      <c r="F143" s="9">
        <f>수정!F143</f>
        <v>86</v>
      </c>
      <c r="G143" s="9">
        <f>수정!G143</f>
        <v>38986837</v>
      </c>
      <c r="H143" s="9">
        <f>수정!H143</f>
        <v>2718</v>
      </c>
      <c r="I143" s="9">
        <f>수정!I143</f>
        <v>1233580</v>
      </c>
      <c r="J143" s="9">
        <f>수정!J143</f>
        <v>137216</v>
      </c>
      <c r="K143" s="9">
        <f>수정!K143</f>
        <v>50000</v>
      </c>
      <c r="L143" s="9">
        <f>수정!L143</f>
        <v>2183337</v>
      </c>
      <c r="M143" s="9">
        <f>수정!M143</f>
        <v>5000</v>
      </c>
      <c r="N143" s="8">
        <f>수정!O143</f>
        <v>7</v>
      </c>
      <c r="O143" s="8">
        <f>수정!P143</f>
        <v>11</v>
      </c>
      <c r="P143" s="8">
        <f>수정!Q143</f>
        <v>12</v>
      </c>
      <c r="Q143" s="8">
        <f>수정!R143</f>
        <v>31</v>
      </c>
      <c r="R143" s="8">
        <f>수정!S143</f>
        <v>33</v>
      </c>
      <c r="S143" s="33">
        <f>수정!T143</f>
        <v>38</v>
      </c>
      <c r="T143" s="35">
        <f>수정!N143</f>
        <v>44600431050</v>
      </c>
    </row>
    <row r="144" spans="1:20" ht="16.5" customHeight="1">
      <c r="A144" s="6">
        <f>수정!A144</f>
        <v>917</v>
      </c>
      <c r="B144" s="7" t="str">
        <f>수정!B144</f>
        <v>2020.06.27</v>
      </c>
      <c r="C144" s="8">
        <f>수정!C144</f>
        <v>44009</v>
      </c>
      <c r="D144" s="9">
        <f>수정!D144</f>
        <v>10</v>
      </c>
      <c r="E144" s="9">
        <f>수정!E144</f>
        <v>2144799638</v>
      </c>
      <c r="F144" s="9">
        <f>수정!F144</f>
        <v>47</v>
      </c>
      <c r="G144" s="9">
        <f>수정!G144</f>
        <v>76056725</v>
      </c>
      <c r="H144" s="9">
        <f>수정!H144</f>
        <v>2260</v>
      </c>
      <c r="I144" s="9">
        <f>수정!I144</f>
        <v>1581711</v>
      </c>
      <c r="J144" s="9">
        <f>수정!J144</f>
        <v>117542</v>
      </c>
      <c r="K144" s="9">
        <f>수정!K144</f>
        <v>50000</v>
      </c>
      <c r="L144" s="9">
        <f>수정!L144</f>
        <v>2000201</v>
      </c>
      <c r="M144" s="9">
        <f>수정!M144</f>
        <v>5000</v>
      </c>
      <c r="N144" s="8">
        <f>수정!O144</f>
        <v>1</v>
      </c>
      <c r="O144" s="8">
        <f>수정!P144</f>
        <v>3</v>
      </c>
      <c r="P144" s="8">
        <f>수정!Q144</f>
        <v>23</v>
      </c>
      <c r="Q144" s="8">
        <f>수정!R144</f>
        <v>24</v>
      </c>
      <c r="R144" s="8">
        <f>수정!S144</f>
        <v>27</v>
      </c>
      <c r="S144" s="33">
        <f>수정!T144</f>
        <v>43</v>
      </c>
      <c r="T144" s="35">
        <f>수정!N144</f>
        <v>44475434315</v>
      </c>
    </row>
    <row r="145" spans="1:20" ht="16.5" customHeight="1">
      <c r="A145" s="6">
        <f>수정!A145</f>
        <v>916</v>
      </c>
      <c r="B145" s="7" t="str">
        <f>수정!B145</f>
        <v>2020.06.20</v>
      </c>
      <c r="C145" s="8">
        <f>수정!C145</f>
        <v>44002</v>
      </c>
      <c r="D145" s="9">
        <f>수정!D145</f>
        <v>11</v>
      </c>
      <c r="E145" s="9">
        <f>수정!E145</f>
        <v>2025384341</v>
      </c>
      <c r="F145" s="9">
        <f>수정!F145</f>
        <v>70</v>
      </c>
      <c r="G145" s="9">
        <f>수정!G145</f>
        <v>53045781</v>
      </c>
      <c r="H145" s="9">
        <f>수정!H145</f>
        <v>2184</v>
      </c>
      <c r="I145" s="9">
        <f>수정!I145</f>
        <v>1700186</v>
      </c>
      <c r="J145" s="9">
        <f>수정!J145</f>
        <v>111426</v>
      </c>
      <c r="K145" s="9">
        <f>수정!K145</f>
        <v>50000</v>
      </c>
      <c r="L145" s="9">
        <f>수정!L145</f>
        <v>1857917</v>
      </c>
      <c r="M145" s="9">
        <f>수정!M145</f>
        <v>5000</v>
      </c>
      <c r="N145" s="8">
        <f>수정!O145</f>
        <v>6</v>
      </c>
      <c r="O145" s="8">
        <f>수정!P145</f>
        <v>21</v>
      </c>
      <c r="P145" s="8">
        <f>수정!Q145</f>
        <v>22</v>
      </c>
      <c r="Q145" s="8">
        <f>수정!R145</f>
        <v>32</v>
      </c>
      <c r="R145" s="8">
        <f>수정!S145</f>
        <v>35</v>
      </c>
      <c r="S145" s="33">
        <f>수정!T145</f>
        <v>36</v>
      </c>
      <c r="T145" s="35">
        <f>수정!N145</f>
        <v>44566523645</v>
      </c>
    </row>
    <row r="146" spans="1:20" ht="16.5" customHeight="1">
      <c r="A146" s="6">
        <f>수정!A146</f>
        <v>915</v>
      </c>
      <c r="B146" s="7" t="str">
        <f>수정!B146</f>
        <v>2020.06.13</v>
      </c>
      <c r="C146" s="8">
        <f>수정!C146</f>
        <v>43995</v>
      </c>
      <c r="D146" s="9">
        <f>수정!D146</f>
        <v>6</v>
      </c>
      <c r="E146" s="9">
        <f>수정!E146</f>
        <v>3518640500</v>
      </c>
      <c r="F146" s="9">
        <f>수정!F146</f>
        <v>63</v>
      </c>
      <c r="G146" s="9">
        <f>수정!G146</f>
        <v>55851437</v>
      </c>
      <c r="H146" s="9">
        <f>수정!H146</f>
        <v>2436</v>
      </c>
      <c r="I146" s="9">
        <f>수정!I146</f>
        <v>1444434</v>
      </c>
      <c r="J146" s="9">
        <f>수정!J146</f>
        <v>119025</v>
      </c>
      <c r="K146" s="9">
        <f>수정!K146</f>
        <v>50000</v>
      </c>
      <c r="L146" s="9">
        <f>수정!L146</f>
        <v>1966167</v>
      </c>
      <c r="M146" s="9">
        <f>수정!M146</f>
        <v>5000</v>
      </c>
      <c r="N146" s="8">
        <f>수정!O146</f>
        <v>2</v>
      </c>
      <c r="O146" s="8">
        <f>수정!P146</f>
        <v>6</v>
      </c>
      <c r="P146" s="8">
        <f>수정!Q146</f>
        <v>11</v>
      </c>
      <c r="Q146" s="8">
        <f>수정!R146</f>
        <v>13</v>
      </c>
      <c r="R146" s="8">
        <f>수정!S146</f>
        <v>22</v>
      </c>
      <c r="S146" s="33">
        <f>수정!T146</f>
        <v>37</v>
      </c>
      <c r="T146" s="35">
        <f>수정!N146</f>
        <v>43931209755</v>
      </c>
    </row>
    <row r="147" spans="1:20" ht="16.5" customHeight="1">
      <c r="A147" s="6">
        <f>수정!A147</f>
        <v>914</v>
      </c>
      <c r="B147" s="7" t="str">
        <f>수정!B147</f>
        <v>2020.06.06</v>
      </c>
      <c r="C147" s="8">
        <f>수정!C147</f>
        <v>43988</v>
      </c>
      <c r="D147" s="9">
        <f>수정!D147</f>
        <v>11</v>
      </c>
      <c r="E147" s="9">
        <f>수정!E147</f>
        <v>1950005557</v>
      </c>
      <c r="F147" s="9">
        <f>수정!F147</f>
        <v>55</v>
      </c>
      <c r="G147" s="9">
        <f>수정!G147</f>
        <v>65000186</v>
      </c>
      <c r="H147" s="9">
        <f>수정!H147</f>
        <v>2585</v>
      </c>
      <c r="I147" s="9">
        <f>수정!I147</f>
        <v>1382983</v>
      </c>
      <c r="J147" s="9">
        <f>수정!J147</f>
        <v>122904</v>
      </c>
      <c r="K147" s="9">
        <f>수정!K147</f>
        <v>50000</v>
      </c>
      <c r="L147" s="9">
        <f>수정!L147</f>
        <v>2006794</v>
      </c>
      <c r="M147" s="9">
        <f>수정!M147</f>
        <v>5000</v>
      </c>
      <c r="N147" s="8">
        <f>수정!O147</f>
        <v>16</v>
      </c>
      <c r="O147" s="8">
        <f>수정!P147</f>
        <v>19</v>
      </c>
      <c r="P147" s="8">
        <f>수정!Q147</f>
        <v>24</v>
      </c>
      <c r="Q147" s="8">
        <f>수정!R147</f>
        <v>33</v>
      </c>
      <c r="R147" s="8">
        <f>수정!S147</f>
        <v>42</v>
      </c>
      <c r="S147" s="33">
        <f>수정!T147</f>
        <v>44</v>
      </c>
      <c r="T147" s="35">
        <f>수정!N147</f>
        <v>44779252412</v>
      </c>
    </row>
    <row r="148" spans="1:20" ht="16.5" customHeight="1">
      <c r="A148" s="6">
        <f>수정!A148</f>
        <v>913</v>
      </c>
      <c r="B148" s="7" t="str">
        <f>수정!B148</f>
        <v>2020.05.30</v>
      </c>
      <c r="C148" s="8">
        <f>수정!C148</f>
        <v>43981</v>
      </c>
      <c r="D148" s="9">
        <f>수정!D148</f>
        <v>16</v>
      </c>
      <c r="E148" s="9">
        <f>수정!E148</f>
        <v>1338755602</v>
      </c>
      <c r="F148" s="9">
        <f>수정!F148</f>
        <v>66</v>
      </c>
      <c r="G148" s="9">
        <f>수정!G148</f>
        <v>54091136</v>
      </c>
      <c r="H148" s="9">
        <f>수정!H148</f>
        <v>2467</v>
      </c>
      <c r="I148" s="9">
        <f>수정!I148</f>
        <v>1447108</v>
      </c>
      <c r="J148" s="9">
        <f>수정!J148</f>
        <v>122530</v>
      </c>
      <c r="K148" s="9">
        <f>수정!K148</f>
        <v>50000</v>
      </c>
      <c r="L148" s="9">
        <f>수정!L148</f>
        <v>1996371</v>
      </c>
      <c r="M148" s="9">
        <f>수정!M148</f>
        <v>5000</v>
      </c>
      <c r="N148" s="8">
        <f>수정!O148</f>
        <v>6</v>
      </c>
      <c r="O148" s="8">
        <f>수정!P148</f>
        <v>14</v>
      </c>
      <c r="P148" s="8">
        <f>수정!Q148</f>
        <v>16</v>
      </c>
      <c r="Q148" s="8">
        <f>수정!R148</f>
        <v>21</v>
      </c>
      <c r="R148" s="8">
        <f>수정!S148</f>
        <v>27</v>
      </c>
      <c r="S148" s="33">
        <f>수정!T148</f>
        <v>37</v>
      </c>
      <c r="T148" s="35">
        <f>수정!N148</f>
        <v>44668475044</v>
      </c>
    </row>
    <row r="149" spans="1:20" ht="16.5" customHeight="1">
      <c r="A149" s="6">
        <f>수정!A149</f>
        <v>912</v>
      </c>
      <c r="B149" s="7" t="str">
        <f>수정!B149</f>
        <v>2020.05.23</v>
      </c>
      <c r="C149" s="8">
        <f>수정!C149</f>
        <v>43974</v>
      </c>
      <c r="D149" s="9">
        <f>수정!D149</f>
        <v>14</v>
      </c>
      <c r="E149" s="9">
        <f>수정!E149</f>
        <v>1493500581</v>
      </c>
      <c r="F149" s="9">
        <f>수정!F149</f>
        <v>70</v>
      </c>
      <c r="G149" s="9">
        <f>수정!G149</f>
        <v>49783353</v>
      </c>
      <c r="H149" s="9">
        <f>수정!H149</f>
        <v>2547</v>
      </c>
      <c r="I149" s="9">
        <f>수정!I149</f>
        <v>1368212</v>
      </c>
      <c r="J149" s="9">
        <f>수정!J149</f>
        <v>125332</v>
      </c>
      <c r="K149" s="9">
        <f>수정!K149</f>
        <v>50000</v>
      </c>
      <c r="L149" s="9">
        <f>수정!L149</f>
        <v>2030860</v>
      </c>
      <c r="M149" s="9">
        <f>수정!M149</f>
        <v>5000</v>
      </c>
      <c r="N149" s="8">
        <f>수정!O149</f>
        <v>5</v>
      </c>
      <c r="O149" s="8">
        <f>수정!P149</f>
        <v>8</v>
      </c>
      <c r="P149" s="8">
        <f>수정!Q149</f>
        <v>18</v>
      </c>
      <c r="Q149" s="8">
        <f>수정!R149</f>
        <v>21</v>
      </c>
      <c r="R149" s="8">
        <f>수정!S149</f>
        <v>22</v>
      </c>
      <c r="S149" s="33">
        <f>수정!T149</f>
        <v>38</v>
      </c>
      <c r="T149" s="35">
        <f>수정!N149</f>
        <v>44299578808</v>
      </c>
    </row>
    <row r="150" spans="1:20" ht="16.5" customHeight="1">
      <c r="A150" s="6">
        <f>수정!A150</f>
        <v>911</v>
      </c>
      <c r="B150" s="7" t="str">
        <f>수정!B150</f>
        <v>2020.05.16</v>
      </c>
      <c r="C150" s="8">
        <f>수정!C150</f>
        <v>43967</v>
      </c>
      <c r="D150" s="9">
        <f>수정!D150</f>
        <v>10</v>
      </c>
      <c r="E150" s="9">
        <f>수정!E150</f>
        <v>2113538625</v>
      </c>
      <c r="F150" s="9">
        <f>수정!F150</f>
        <v>58</v>
      </c>
      <c r="G150" s="9">
        <f>수정!G150</f>
        <v>60733869</v>
      </c>
      <c r="H150" s="9">
        <f>수정!H150</f>
        <v>2571</v>
      </c>
      <c r="I150" s="9">
        <f>수정!I150</f>
        <v>1370115</v>
      </c>
      <c r="J150" s="9">
        <f>수정!J150</f>
        <v>123236</v>
      </c>
      <c r="K150" s="9">
        <f>수정!K150</f>
        <v>50000</v>
      </c>
      <c r="L150" s="9">
        <f>수정!L150</f>
        <v>2064778</v>
      </c>
      <c r="M150" s="9">
        <f>수정!M150</f>
        <v>5000</v>
      </c>
      <c r="N150" s="8">
        <f>수정!O150</f>
        <v>4</v>
      </c>
      <c r="O150" s="8">
        <f>수정!P150</f>
        <v>5</v>
      </c>
      <c r="P150" s="8">
        <f>수정!Q150</f>
        <v>12</v>
      </c>
      <c r="Q150" s="8">
        <f>수정!R150</f>
        <v>14</v>
      </c>
      <c r="R150" s="8">
        <f>수정!S150</f>
        <v>32</v>
      </c>
      <c r="S150" s="33">
        <f>수정!T150</f>
        <v>42</v>
      </c>
      <c r="T150" s="35">
        <f>수정!N150</f>
        <v>44666206317</v>
      </c>
    </row>
    <row r="151" spans="1:20" ht="16.5" customHeight="1">
      <c r="A151" s="6">
        <f>수정!A151</f>
        <v>910</v>
      </c>
      <c r="B151" s="7" t="str">
        <f>수정!B151</f>
        <v>2020.05.09</v>
      </c>
      <c r="C151" s="8">
        <f>수정!C151</f>
        <v>43960</v>
      </c>
      <c r="D151" s="9">
        <f>수정!D151</f>
        <v>21</v>
      </c>
      <c r="E151" s="9">
        <f>수정!E151</f>
        <v>941316375</v>
      </c>
      <c r="F151" s="9">
        <f>수정!F151</f>
        <v>72</v>
      </c>
      <c r="G151" s="9">
        <f>수정!G151</f>
        <v>45758435</v>
      </c>
      <c r="H151" s="9">
        <f>수정!H151</f>
        <v>2694</v>
      </c>
      <c r="I151" s="9">
        <f>수정!I151</f>
        <v>1222943</v>
      </c>
      <c r="J151" s="9">
        <f>수정!J151</f>
        <v>128516</v>
      </c>
      <c r="K151" s="9">
        <f>수정!K151</f>
        <v>50000</v>
      </c>
      <c r="L151" s="9">
        <f>수정!L151</f>
        <v>2074354</v>
      </c>
      <c r="M151" s="9">
        <f>수정!M151</f>
        <v>5000</v>
      </c>
      <c r="N151" s="8">
        <f>수정!O151</f>
        <v>1</v>
      </c>
      <c r="O151" s="8">
        <f>수정!P151</f>
        <v>11</v>
      </c>
      <c r="P151" s="8">
        <f>수정!Q151</f>
        <v>17</v>
      </c>
      <c r="Q151" s="8">
        <f>수정!R151</f>
        <v>27</v>
      </c>
      <c r="R151" s="8">
        <f>수정!S151</f>
        <v>35</v>
      </c>
      <c r="S151" s="33">
        <f>수정!T151</f>
        <v>39</v>
      </c>
      <c r="T151" s="35">
        <f>수정!N151</f>
        <v>43154429637</v>
      </c>
    </row>
    <row r="152" spans="1:20" ht="16.5" customHeight="1">
      <c r="A152" s="6">
        <f>수정!A152</f>
        <v>909</v>
      </c>
      <c r="B152" s="7" t="str">
        <f>수정!B152</f>
        <v>2020.05.02</v>
      </c>
      <c r="C152" s="8">
        <f>수정!C152</f>
        <v>43953</v>
      </c>
      <c r="D152" s="9">
        <f>수정!D152</f>
        <v>11</v>
      </c>
      <c r="E152" s="9">
        <f>수정!E152</f>
        <v>2021062875</v>
      </c>
      <c r="F152" s="9">
        <f>수정!F152</f>
        <v>63</v>
      </c>
      <c r="G152" s="9">
        <f>수정!G152</f>
        <v>58814000</v>
      </c>
      <c r="H152" s="9">
        <f>수정!H152</f>
        <v>2316</v>
      </c>
      <c r="I152" s="9">
        <f>수정!I152</f>
        <v>1599863</v>
      </c>
      <c r="J152" s="9">
        <f>수정!J152</f>
        <v>111558</v>
      </c>
      <c r="K152" s="9">
        <f>수정!K152</f>
        <v>50000</v>
      </c>
      <c r="L152" s="9">
        <f>수정!L152</f>
        <v>1910295</v>
      </c>
      <c r="M152" s="9">
        <f>수정!M152</f>
        <v>5000</v>
      </c>
      <c r="N152" s="8">
        <f>수정!O152</f>
        <v>7</v>
      </c>
      <c r="O152" s="8">
        <f>수정!P152</f>
        <v>24</v>
      </c>
      <c r="P152" s="8">
        <f>수정!Q152</f>
        <v>29</v>
      </c>
      <c r="Q152" s="8">
        <f>수정!R152</f>
        <v>30</v>
      </c>
      <c r="R152" s="8">
        <f>수정!S152</f>
        <v>34</v>
      </c>
      <c r="S152" s="33">
        <f>수정!T152</f>
        <v>35</v>
      </c>
      <c r="T152" s="35">
        <f>수정!N152</f>
        <v>44771631333</v>
      </c>
    </row>
    <row r="153" spans="1:20" ht="16.5" customHeight="1">
      <c r="A153" s="6">
        <f>수정!A153</f>
        <v>908</v>
      </c>
      <c r="B153" s="7" t="str">
        <f>수정!B153</f>
        <v>2020.04.25</v>
      </c>
      <c r="C153" s="8">
        <f>수정!C153</f>
        <v>43946</v>
      </c>
      <c r="D153" s="9">
        <f>수정!D153</f>
        <v>8</v>
      </c>
      <c r="E153" s="9">
        <f>수정!E153</f>
        <v>2834856141</v>
      </c>
      <c r="F153" s="9">
        <f>수정!F153</f>
        <v>57</v>
      </c>
      <c r="G153" s="9">
        <f>수정!G153</f>
        <v>66312425</v>
      </c>
      <c r="H153" s="9">
        <f>수정!H153</f>
        <v>2161</v>
      </c>
      <c r="I153" s="9">
        <f>수정!I153</f>
        <v>1749102</v>
      </c>
      <c r="J153" s="9">
        <f>수정!J153</f>
        <v>108610</v>
      </c>
      <c r="K153" s="9">
        <f>수정!K153</f>
        <v>50000</v>
      </c>
      <c r="L153" s="9">
        <f>수정!L153</f>
        <v>1858567</v>
      </c>
      <c r="M153" s="9">
        <f>수정!M153</f>
        <v>5000</v>
      </c>
      <c r="N153" s="8">
        <f>수정!O153</f>
        <v>3</v>
      </c>
      <c r="O153" s="8">
        <f>수정!P153</f>
        <v>16</v>
      </c>
      <c r="P153" s="8">
        <f>수정!Q153</f>
        <v>21</v>
      </c>
      <c r="Q153" s="8">
        <f>수정!R153</f>
        <v>22</v>
      </c>
      <c r="R153" s="8">
        <f>수정!S153</f>
        <v>23</v>
      </c>
      <c r="S153" s="33">
        <f>수정!T153</f>
        <v>44</v>
      </c>
      <c r="T153" s="35">
        <f>수정!N153</f>
        <v>44961801775</v>
      </c>
    </row>
    <row r="154" spans="1:20" ht="16.5" customHeight="1">
      <c r="A154" s="6">
        <f>수정!A154</f>
        <v>907</v>
      </c>
      <c r="B154" s="7" t="str">
        <f>수정!B154</f>
        <v>2020.04.18</v>
      </c>
      <c r="C154" s="8">
        <f>수정!C154</f>
        <v>43939</v>
      </c>
      <c r="D154" s="9">
        <f>수정!D154</f>
        <v>7</v>
      </c>
      <c r="E154" s="9">
        <f>수정!E154</f>
        <v>3165059036</v>
      </c>
      <c r="F154" s="9">
        <f>수정!F154</f>
        <v>67</v>
      </c>
      <c r="G154" s="9">
        <f>수정!G154</f>
        <v>55112969</v>
      </c>
      <c r="H154" s="9">
        <f>수정!H154</f>
        <v>2300</v>
      </c>
      <c r="I154" s="9">
        <f>수정!I154</f>
        <v>1605465</v>
      </c>
      <c r="J154" s="9">
        <f>수정!J154</f>
        <v>112189</v>
      </c>
      <c r="K154" s="9">
        <f>수정!K154</f>
        <v>50000</v>
      </c>
      <c r="L154" s="9">
        <f>수정!L154</f>
        <v>1903128</v>
      </c>
      <c r="M154" s="9">
        <f>수정!M154</f>
        <v>5000</v>
      </c>
      <c r="N154" s="8">
        <f>수정!O154</f>
        <v>21</v>
      </c>
      <c r="O154" s="8">
        <f>수정!P154</f>
        <v>27</v>
      </c>
      <c r="P154" s="8">
        <f>수정!Q154</f>
        <v>29</v>
      </c>
      <c r="Q154" s="8">
        <f>수정!R154</f>
        <v>38</v>
      </c>
      <c r="R154" s="8">
        <f>수정!S154</f>
        <v>40</v>
      </c>
      <c r="S154" s="33">
        <f>수정!T154</f>
        <v>44</v>
      </c>
      <c r="T154" s="35">
        <f>수정!N154</f>
        <v>44665641675</v>
      </c>
    </row>
    <row r="155" spans="1:20" ht="16.5" customHeight="1">
      <c r="A155" s="6">
        <f>수정!A155</f>
        <v>906</v>
      </c>
      <c r="B155" s="7" t="str">
        <f>수정!B155</f>
        <v>2020.04.11</v>
      </c>
      <c r="C155" s="8">
        <f>수정!C155</f>
        <v>43932</v>
      </c>
      <c r="D155" s="9">
        <f>수정!D155</f>
        <v>9</v>
      </c>
      <c r="E155" s="9">
        <f>수정!E155</f>
        <v>2472607250</v>
      </c>
      <c r="F155" s="9">
        <f>수정!F155</f>
        <v>63</v>
      </c>
      <c r="G155" s="9">
        <f>수정!G155</f>
        <v>58871602</v>
      </c>
      <c r="H155" s="9">
        <f>수정!H155</f>
        <v>2369</v>
      </c>
      <c r="I155" s="9">
        <f>수정!I155</f>
        <v>1565602</v>
      </c>
      <c r="J155" s="9">
        <f>수정!J155</f>
        <v>117171</v>
      </c>
      <c r="K155" s="9">
        <f>수정!K155</f>
        <v>50000</v>
      </c>
      <c r="L155" s="9">
        <f>수정!L155</f>
        <v>1988860</v>
      </c>
      <c r="M155" s="9">
        <f>수정!M155</f>
        <v>5000</v>
      </c>
      <c r="N155" s="8">
        <f>수정!O155</f>
        <v>2</v>
      </c>
      <c r="O155" s="8">
        <f>수정!P155</f>
        <v>5</v>
      </c>
      <c r="P155" s="8">
        <f>수정!Q155</f>
        <v>14</v>
      </c>
      <c r="Q155" s="8">
        <f>수정!R155</f>
        <v>28</v>
      </c>
      <c r="R155" s="8">
        <f>수정!S155</f>
        <v>31</v>
      </c>
      <c r="S155" s="33">
        <f>수정!T155</f>
        <v>32</v>
      </c>
      <c r="T155" s="35">
        <f>수정!N155</f>
        <v>45474137314</v>
      </c>
    </row>
    <row r="156" spans="1:20" ht="16.5" customHeight="1">
      <c r="A156" s="6">
        <f>수정!A156</f>
        <v>905</v>
      </c>
      <c r="B156" s="7" t="str">
        <f>수정!B156</f>
        <v>2020.04.04</v>
      </c>
      <c r="C156" s="8">
        <f>수정!C156</f>
        <v>43925</v>
      </c>
      <c r="D156" s="9">
        <f>수정!D156</f>
        <v>7</v>
      </c>
      <c r="E156" s="9">
        <f>수정!E156</f>
        <v>3017862536</v>
      </c>
      <c r="F156" s="9">
        <f>수정!F156</f>
        <v>77</v>
      </c>
      <c r="G156" s="9">
        <f>수정!G156</f>
        <v>45725190</v>
      </c>
      <c r="H156" s="9">
        <f>수정!H156</f>
        <v>2643</v>
      </c>
      <c r="I156" s="9">
        <f>수정!I156</f>
        <v>1332138</v>
      </c>
      <c r="J156" s="9">
        <f>수정!J156</f>
        <v>129133</v>
      </c>
      <c r="K156" s="9">
        <f>수정!K156</f>
        <v>50000</v>
      </c>
      <c r="L156" s="9">
        <f>수정!L156</f>
        <v>2111090</v>
      </c>
      <c r="M156" s="9">
        <f>수정!M156</f>
        <v>5000</v>
      </c>
      <c r="N156" s="8">
        <f>수정!O156</f>
        <v>3</v>
      </c>
      <c r="O156" s="8">
        <f>수정!P156</f>
        <v>4</v>
      </c>
      <c r="P156" s="8">
        <f>수정!Q156</f>
        <v>16</v>
      </c>
      <c r="Q156" s="8">
        <f>수정!R156</f>
        <v>27</v>
      </c>
      <c r="R156" s="8">
        <f>수정!S156</f>
        <v>38</v>
      </c>
      <c r="S156" s="33">
        <f>수정!T156</f>
        <v>40</v>
      </c>
      <c r="T156" s="35">
        <f>수정!N156</f>
        <v>45178818116</v>
      </c>
    </row>
    <row r="157" spans="1:20" ht="16.5" customHeight="1">
      <c r="A157" s="6">
        <f>수정!A157</f>
        <v>904</v>
      </c>
      <c r="B157" s="7" t="str">
        <f>수정!B157</f>
        <v>2020.03.28</v>
      </c>
      <c r="C157" s="8">
        <f>수정!C157</f>
        <v>43918</v>
      </c>
      <c r="D157" s="9">
        <f>수정!D157</f>
        <v>8</v>
      </c>
      <c r="E157" s="9">
        <f>수정!E157</f>
        <v>2718077813</v>
      </c>
      <c r="F157" s="9">
        <f>수정!F157</f>
        <v>92</v>
      </c>
      <c r="G157" s="9">
        <f>수정!G157</f>
        <v>39392433</v>
      </c>
      <c r="H157" s="9">
        <f>수정!H157</f>
        <v>2337</v>
      </c>
      <c r="I157" s="9">
        <f>수정!I157</f>
        <v>1550751</v>
      </c>
      <c r="J157" s="9">
        <f>수정!J157</f>
        <v>115626</v>
      </c>
      <c r="K157" s="9">
        <f>수정!K157</f>
        <v>50000</v>
      </c>
      <c r="L157" s="9">
        <f>수정!L157</f>
        <v>1938996</v>
      </c>
      <c r="M157" s="9">
        <f>수정!M157</f>
        <v>5000</v>
      </c>
      <c r="N157" s="8">
        <f>수정!O157</f>
        <v>2</v>
      </c>
      <c r="O157" s="8">
        <f>수정!P157</f>
        <v>6</v>
      </c>
      <c r="P157" s="8">
        <f>수정!Q157</f>
        <v>8</v>
      </c>
      <c r="Q157" s="8">
        <f>수정!R157</f>
        <v>26</v>
      </c>
      <c r="R157" s="8">
        <f>수정!S157</f>
        <v>43</v>
      </c>
      <c r="S157" s="33">
        <f>수정!T157</f>
        <v>45</v>
      </c>
      <c r="T157" s="35">
        <f>수정!N157</f>
        <v>44469111427</v>
      </c>
    </row>
    <row r="158" spans="1:20" ht="16.5" customHeight="1">
      <c r="A158" s="6">
        <f>수정!A158</f>
        <v>903</v>
      </c>
      <c r="B158" s="7" t="str">
        <f>수정!B158</f>
        <v>2020.03.21</v>
      </c>
      <c r="C158" s="8">
        <f>수정!C158</f>
        <v>43911</v>
      </c>
      <c r="D158" s="9">
        <f>수정!D158</f>
        <v>13</v>
      </c>
      <c r="E158" s="9">
        <f>수정!E158</f>
        <v>1684582212</v>
      </c>
      <c r="F158" s="9">
        <f>수정!F158</f>
        <v>49</v>
      </c>
      <c r="G158" s="9">
        <f>수정!G158</f>
        <v>74488330</v>
      </c>
      <c r="H158" s="9">
        <f>수정!H158</f>
        <v>2316</v>
      </c>
      <c r="I158" s="9">
        <f>수정!I158</f>
        <v>1575963</v>
      </c>
      <c r="J158" s="9">
        <f>수정!J158</f>
        <v>111981</v>
      </c>
      <c r="K158" s="9">
        <f>수정!K158</f>
        <v>50000</v>
      </c>
      <c r="L158" s="9">
        <f>수정!L158</f>
        <v>1902821</v>
      </c>
      <c r="M158" s="9">
        <f>수정!M158</f>
        <v>5000</v>
      </c>
      <c r="N158" s="8">
        <f>수정!O158</f>
        <v>2</v>
      </c>
      <c r="O158" s="8">
        <f>수정!P158</f>
        <v>15</v>
      </c>
      <c r="P158" s="8">
        <f>수정!Q158</f>
        <v>16</v>
      </c>
      <c r="Q158" s="8">
        <f>수정!R158</f>
        <v>21</v>
      </c>
      <c r="R158" s="8">
        <f>수정!S158</f>
        <v>22</v>
      </c>
      <c r="S158" s="33">
        <f>수정!T158</f>
        <v>28</v>
      </c>
      <c r="T158" s="35">
        <f>수정!N158</f>
        <v>44312582234</v>
      </c>
    </row>
    <row r="159" spans="1:20" ht="16.5" customHeight="1">
      <c r="A159" s="6">
        <f>수정!A159</f>
        <v>902</v>
      </c>
      <c r="B159" s="7" t="str">
        <f>수정!B159</f>
        <v>2020.03.14</v>
      </c>
      <c r="C159" s="8">
        <f>수정!C159</f>
        <v>43904</v>
      </c>
      <c r="D159" s="9">
        <f>수정!D159</f>
        <v>13</v>
      </c>
      <c r="E159" s="9">
        <f>수정!E159</f>
        <v>1619317529</v>
      </c>
      <c r="F159" s="9">
        <f>수정!F159</f>
        <v>67</v>
      </c>
      <c r="G159" s="9">
        <f>수정!G159</f>
        <v>52365990</v>
      </c>
      <c r="H159" s="9">
        <f>수정!H159</f>
        <v>2372</v>
      </c>
      <c r="I159" s="9">
        <f>수정!I159</f>
        <v>1479141</v>
      </c>
      <c r="J159" s="9">
        <f>수정!J159</f>
        <v>119126</v>
      </c>
      <c r="K159" s="9">
        <f>수정!K159</f>
        <v>50000</v>
      </c>
      <c r="L159" s="9">
        <f>수정!L159</f>
        <v>1945304</v>
      </c>
      <c r="M159" s="9">
        <f>수정!M159</f>
        <v>5000</v>
      </c>
      <c r="N159" s="8">
        <f>수정!O159</f>
        <v>7</v>
      </c>
      <c r="O159" s="8">
        <f>수정!P159</f>
        <v>19</v>
      </c>
      <c r="P159" s="8">
        <f>수정!Q159</f>
        <v>23</v>
      </c>
      <c r="Q159" s="8">
        <f>수정!R159</f>
        <v>24</v>
      </c>
      <c r="R159" s="8">
        <f>수정!S159</f>
        <v>36</v>
      </c>
      <c r="S159" s="33">
        <f>수정!T159</f>
        <v>39</v>
      </c>
      <c r="T159" s="35">
        <f>수정!N159</f>
        <v>43750991659</v>
      </c>
    </row>
    <row r="160" spans="1:20" ht="16.5" customHeight="1">
      <c r="A160" s="6">
        <f>수정!A160</f>
        <v>901</v>
      </c>
      <c r="B160" s="7" t="str">
        <f>수정!B160</f>
        <v>2020.03.07</v>
      </c>
      <c r="C160" s="8">
        <f>수정!C160</f>
        <v>43897</v>
      </c>
      <c r="D160" s="9">
        <f>수정!D160</f>
        <v>9</v>
      </c>
      <c r="E160" s="9">
        <f>수정!E160</f>
        <v>2267974667</v>
      </c>
      <c r="F160" s="9">
        <f>수정!F160</f>
        <v>67</v>
      </c>
      <c r="G160" s="9">
        <f>수정!G160</f>
        <v>50775553</v>
      </c>
      <c r="H160" s="9">
        <f>수정!H160</f>
        <v>2308</v>
      </c>
      <c r="I160" s="9">
        <f>수정!I160</f>
        <v>1473987</v>
      </c>
      <c r="J160" s="9">
        <f>수정!J160</f>
        <v>114451</v>
      </c>
      <c r="K160" s="9">
        <f>수정!K160</f>
        <v>50000</v>
      </c>
      <c r="L160" s="9">
        <f>수정!L160</f>
        <v>1890747</v>
      </c>
      <c r="M160" s="9">
        <f>수정!M160</f>
        <v>5000</v>
      </c>
      <c r="N160" s="8">
        <f>수정!O160</f>
        <v>5</v>
      </c>
      <c r="O160" s="8">
        <f>수정!P160</f>
        <v>18</v>
      </c>
      <c r="P160" s="8">
        <f>수정!Q160</f>
        <v>20</v>
      </c>
      <c r="Q160" s="8">
        <f>수정!R160</f>
        <v>23</v>
      </c>
      <c r="R160" s="8">
        <f>수정!S160</f>
        <v>30</v>
      </c>
      <c r="S160" s="33">
        <f>수정!T160</f>
        <v>34</v>
      </c>
      <c r="T160" s="35">
        <f>수정!N160</f>
        <v>42391981050</v>
      </c>
    </row>
    <row r="161" spans="1:20" ht="16.5" customHeight="1">
      <c r="A161" s="6">
        <f>수정!A161</f>
        <v>900</v>
      </c>
      <c r="B161" s="7" t="str">
        <f>수정!B161</f>
        <v>2020.02.29</v>
      </c>
      <c r="C161" s="8">
        <f>수정!C161</f>
        <v>43890</v>
      </c>
      <c r="D161" s="9">
        <f>수정!D161</f>
        <v>6</v>
      </c>
      <c r="E161" s="9">
        <f>수정!E161</f>
        <v>3349851375</v>
      </c>
      <c r="F161" s="9">
        <f>수정!F161</f>
        <v>51</v>
      </c>
      <c r="G161" s="9">
        <f>수정!G161</f>
        <v>65683361</v>
      </c>
      <c r="H161" s="9">
        <f>수정!H161</f>
        <v>2385</v>
      </c>
      <c r="I161" s="9">
        <f>수정!I161</f>
        <v>1404550</v>
      </c>
      <c r="J161" s="9">
        <f>수정!J161</f>
        <v>113132</v>
      </c>
      <c r="K161" s="9">
        <f>수정!K161</f>
        <v>50000</v>
      </c>
      <c r="L161" s="9">
        <f>수정!L161</f>
        <v>1872855</v>
      </c>
      <c r="M161" s="9">
        <f>수정!M161</f>
        <v>5000</v>
      </c>
      <c r="N161" s="8">
        <f>수정!O161</f>
        <v>7</v>
      </c>
      <c r="O161" s="8">
        <f>수정!P161</f>
        <v>13</v>
      </c>
      <c r="P161" s="8">
        <f>수정!Q161</f>
        <v>16</v>
      </c>
      <c r="Q161" s="8">
        <f>수정!R161</f>
        <v>18</v>
      </c>
      <c r="R161" s="8">
        <f>수정!S161</f>
        <v>35</v>
      </c>
      <c r="S161" s="33">
        <f>수정!T161</f>
        <v>38</v>
      </c>
      <c r="T161" s="35">
        <f>수정!N161</f>
        <v>41819686411</v>
      </c>
    </row>
    <row r="162" spans="1:20" ht="16.5" customHeight="1">
      <c r="A162" s="6">
        <f>수정!A162</f>
        <v>899</v>
      </c>
      <c r="B162" s="7" t="str">
        <f>수정!B162</f>
        <v>2020.02.22</v>
      </c>
      <c r="C162" s="8">
        <f>수정!C162</f>
        <v>43883</v>
      </c>
      <c r="D162" s="9">
        <f>수정!D162</f>
        <v>6</v>
      </c>
      <c r="E162" s="9">
        <f>수정!E162</f>
        <v>3359356063</v>
      </c>
      <c r="F162" s="9">
        <f>수정!F162</f>
        <v>53</v>
      </c>
      <c r="G162" s="9">
        <f>수정!G162</f>
        <v>63384077</v>
      </c>
      <c r="H162" s="9">
        <f>수정!H162</f>
        <v>2402</v>
      </c>
      <c r="I162" s="9">
        <f>수정!I162</f>
        <v>1398567</v>
      </c>
      <c r="J162" s="9">
        <f>수정!J162</f>
        <v>121900</v>
      </c>
      <c r="K162" s="9">
        <f>수정!K162</f>
        <v>50000</v>
      </c>
      <c r="L162" s="9">
        <f>수정!L162</f>
        <v>1993765</v>
      </c>
      <c r="M162" s="9">
        <f>수정!M162</f>
        <v>5000</v>
      </c>
      <c r="N162" s="8">
        <f>수정!O162</f>
        <v>8</v>
      </c>
      <c r="O162" s="8">
        <f>수정!P162</f>
        <v>19</v>
      </c>
      <c r="P162" s="8">
        <f>수정!Q162</f>
        <v>20</v>
      </c>
      <c r="Q162" s="8">
        <f>수정!R162</f>
        <v>21</v>
      </c>
      <c r="R162" s="8">
        <f>수정!S162</f>
        <v>33</v>
      </c>
      <c r="S162" s="33">
        <f>수정!T162</f>
        <v>39</v>
      </c>
      <c r="T162" s="35">
        <f>수정!N162</f>
        <v>42938675393</v>
      </c>
    </row>
    <row r="163" spans="1:20" ht="16.5" customHeight="1">
      <c r="A163" s="6">
        <f>수정!A163</f>
        <v>898</v>
      </c>
      <c r="B163" s="7" t="str">
        <f>수정!B163</f>
        <v>2020.02.15</v>
      </c>
      <c r="C163" s="8">
        <f>수정!C163</f>
        <v>43876</v>
      </c>
      <c r="D163" s="9">
        <f>수정!D163</f>
        <v>8</v>
      </c>
      <c r="E163" s="9">
        <f>수정!E163</f>
        <v>2639313235</v>
      </c>
      <c r="F163" s="9">
        <f>수정!F163</f>
        <v>56</v>
      </c>
      <c r="G163" s="9">
        <f>수정!G163</f>
        <v>62840792</v>
      </c>
      <c r="H163" s="9">
        <f>수정!H163</f>
        <v>3240</v>
      </c>
      <c r="I163" s="9">
        <f>수정!I163</f>
        <v>1086138</v>
      </c>
      <c r="J163" s="9">
        <f>수정!J163</f>
        <v>137051</v>
      </c>
      <c r="K163" s="9">
        <f>수정!K163</f>
        <v>50000</v>
      </c>
      <c r="L163" s="9">
        <f>수정!L163</f>
        <v>2005739</v>
      </c>
      <c r="M163" s="9">
        <f>수정!M163</f>
        <v>5000</v>
      </c>
      <c r="N163" s="8">
        <f>수정!O163</f>
        <v>18</v>
      </c>
      <c r="O163" s="8">
        <f>수정!P163</f>
        <v>21</v>
      </c>
      <c r="P163" s="8">
        <f>수정!Q163</f>
        <v>28</v>
      </c>
      <c r="Q163" s="8">
        <f>수정!R163</f>
        <v>35</v>
      </c>
      <c r="R163" s="8">
        <f>수정!S163</f>
        <v>37</v>
      </c>
      <c r="S163" s="33">
        <f>수정!T163</f>
        <v>42</v>
      </c>
      <c r="T163" s="35">
        <f>수정!N163</f>
        <v>45033922352</v>
      </c>
    </row>
    <row r="164" spans="1:20" ht="16.5" customHeight="1">
      <c r="A164" s="6">
        <f>수정!A164</f>
        <v>897</v>
      </c>
      <c r="B164" s="7" t="str">
        <f>수정!B164</f>
        <v>2020.02.08</v>
      </c>
      <c r="C164" s="8">
        <f>수정!C164</f>
        <v>43869</v>
      </c>
      <c r="D164" s="9">
        <f>수정!D164</f>
        <v>13</v>
      </c>
      <c r="E164" s="9">
        <f>수정!E164</f>
        <v>1619922520</v>
      </c>
      <c r="F164" s="9">
        <f>수정!F164</f>
        <v>62</v>
      </c>
      <c r="G164" s="9">
        <f>수정!G164</f>
        <v>56610196</v>
      </c>
      <c r="H164" s="9">
        <f>수정!H164</f>
        <v>2398</v>
      </c>
      <c r="I164" s="9">
        <f>수정!I164</f>
        <v>1463650</v>
      </c>
      <c r="J164" s="9">
        <f>수정!J164</f>
        <v>121076</v>
      </c>
      <c r="K164" s="9">
        <f>수정!K164</f>
        <v>50000</v>
      </c>
      <c r="L164" s="9">
        <f>수정!L164</f>
        <v>1996656</v>
      </c>
      <c r="M164" s="9">
        <f>수정!M164</f>
        <v>5000</v>
      </c>
      <c r="N164" s="8">
        <f>수정!O164</f>
        <v>6</v>
      </c>
      <c r="O164" s="8">
        <f>수정!P164</f>
        <v>7</v>
      </c>
      <c r="P164" s="8">
        <f>수정!Q164</f>
        <v>12</v>
      </c>
      <c r="Q164" s="8">
        <f>수정!R164</f>
        <v>22</v>
      </c>
      <c r="R164" s="8">
        <f>수정!S164</f>
        <v>26</v>
      </c>
      <c r="S164" s="33">
        <f>수정!T164</f>
        <v>36</v>
      </c>
      <c r="T164" s="35">
        <f>수정!N164</f>
        <v>44115737612</v>
      </c>
    </row>
    <row r="165" spans="1:20" ht="16.5" customHeight="1">
      <c r="A165" s="6">
        <f>수정!A165</f>
        <v>896</v>
      </c>
      <c r="B165" s="7" t="str">
        <f>수정!B165</f>
        <v>2020.02.01</v>
      </c>
      <c r="C165" s="8">
        <f>수정!C165</f>
        <v>43862</v>
      </c>
      <c r="D165" s="9">
        <f>수정!D165</f>
        <v>7</v>
      </c>
      <c r="E165" s="9">
        <f>수정!E165</f>
        <v>3053222036</v>
      </c>
      <c r="F165" s="9">
        <f>수정!F165</f>
        <v>46</v>
      </c>
      <c r="G165" s="9">
        <f>수정!G165</f>
        <v>77436791</v>
      </c>
      <c r="H165" s="9">
        <f>수정!H165</f>
        <v>2586</v>
      </c>
      <c r="I165" s="9">
        <f>수정!I165</f>
        <v>1377453</v>
      </c>
      <c r="J165" s="9">
        <f>수정!J165</f>
        <v>128068</v>
      </c>
      <c r="K165" s="9">
        <f>수정!K165</f>
        <v>50000</v>
      </c>
      <c r="L165" s="9">
        <f>수정!L165</f>
        <v>2066172</v>
      </c>
      <c r="M165" s="9">
        <f>수정!M165</f>
        <v>5000</v>
      </c>
      <c r="N165" s="8">
        <f>수정!O165</f>
        <v>5</v>
      </c>
      <c r="O165" s="8">
        <f>수정!P165</f>
        <v>12</v>
      </c>
      <c r="P165" s="8">
        <f>수정!Q165</f>
        <v>25</v>
      </c>
      <c r="Q165" s="8">
        <f>수정!R165</f>
        <v>26</v>
      </c>
      <c r="R165" s="8">
        <f>수정!S165</f>
        <v>38</v>
      </c>
      <c r="S165" s="33">
        <f>수정!T165</f>
        <v>45</v>
      </c>
      <c r="T165" s="35">
        <f>수정!N165</f>
        <v>45231000096</v>
      </c>
    </row>
    <row r="166" spans="1:20" ht="16.5" customHeight="1">
      <c r="A166" s="6">
        <f>수정!A166</f>
        <v>895</v>
      </c>
      <c r="B166" s="7" t="str">
        <f>수정!B166</f>
        <v>2020.01.25</v>
      </c>
      <c r="C166" s="8">
        <f>수정!C166</f>
        <v>43855</v>
      </c>
      <c r="D166" s="9">
        <f>수정!D166</f>
        <v>12</v>
      </c>
      <c r="E166" s="9">
        <f>수정!E166</f>
        <v>1928079219</v>
      </c>
      <c r="F166" s="9">
        <f>수정!F166</f>
        <v>58</v>
      </c>
      <c r="G166" s="9">
        <f>수정!G166</f>
        <v>66485491</v>
      </c>
      <c r="H166" s="9">
        <f>수정!H166</f>
        <v>2750</v>
      </c>
      <c r="I166" s="9">
        <f>수정!I166</f>
        <v>1402240</v>
      </c>
      <c r="J166" s="9">
        <f>수정!J166</f>
        <v>134059</v>
      </c>
      <c r="K166" s="9">
        <f>수정!K166</f>
        <v>50000</v>
      </c>
      <c r="L166" s="9">
        <f>수정!L166</f>
        <v>2185782</v>
      </c>
      <c r="M166" s="9">
        <f>수정!M166</f>
        <v>5000</v>
      </c>
      <c r="N166" s="8">
        <f>수정!O166</f>
        <v>16</v>
      </c>
      <c r="O166" s="8">
        <f>수정!P166</f>
        <v>26</v>
      </c>
      <c r="P166" s="8">
        <f>수정!Q166</f>
        <v>31</v>
      </c>
      <c r="Q166" s="8">
        <f>수정!R166</f>
        <v>38</v>
      </c>
      <c r="R166" s="8">
        <f>수정!S166</f>
        <v>39</v>
      </c>
      <c r="S166" s="33">
        <f>수정!T166</f>
        <v>41</v>
      </c>
      <c r="T166" s="35">
        <f>수정!N166</f>
        <v>48481129106</v>
      </c>
    </row>
    <row r="167" spans="1:20" ht="16.5" customHeight="1">
      <c r="A167" s="6">
        <f>수정!A167</f>
        <v>894</v>
      </c>
      <c r="B167" s="7" t="str">
        <f>수정!B167</f>
        <v>2020.01.18</v>
      </c>
      <c r="C167" s="8">
        <f>수정!C167</f>
        <v>43848</v>
      </c>
      <c r="D167" s="9">
        <f>수정!D167</f>
        <v>9</v>
      </c>
      <c r="E167" s="9">
        <f>수정!E167</f>
        <v>2377935959</v>
      </c>
      <c r="F167" s="9">
        <f>수정!F167</f>
        <v>56</v>
      </c>
      <c r="G167" s="9">
        <f>수정!G167</f>
        <v>63694714</v>
      </c>
      <c r="H167" s="9">
        <f>수정!H167</f>
        <v>2331</v>
      </c>
      <c r="I167" s="9">
        <f>수정!I167</f>
        <v>1530204</v>
      </c>
      <c r="J167" s="9">
        <f>수정!J167</f>
        <v>116749</v>
      </c>
      <c r="K167" s="9">
        <f>수정!K167</f>
        <v>50000</v>
      </c>
      <c r="L167" s="9">
        <f>수정!L167</f>
        <v>1971982</v>
      </c>
      <c r="M167" s="9">
        <f>수정!M167</f>
        <v>5000</v>
      </c>
      <c r="N167" s="8">
        <f>수정!O167</f>
        <v>19</v>
      </c>
      <c r="O167" s="8">
        <f>수정!P167</f>
        <v>32</v>
      </c>
      <c r="P167" s="8">
        <f>수정!Q167</f>
        <v>37</v>
      </c>
      <c r="Q167" s="8">
        <f>수정!R167</f>
        <v>40</v>
      </c>
      <c r="R167" s="8">
        <f>수정!S167</f>
        <v>41</v>
      </c>
      <c r="S167" s="33">
        <f>수정!T167</f>
        <v>43</v>
      </c>
      <c r="T167" s="35">
        <f>수정!N167</f>
        <v>44232593139</v>
      </c>
    </row>
    <row r="168" spans="1:20" ht="16.5" customHeight="1">
      <c r="A168" s="6">
        <f>수정!A168</f>
        <v>893</v>
      </c>
      <c r="B168" s="7" t="str">
        <f>수정!B168</f>
        <v>2020.01.11</v>
      </c>
      <c r="C168" s="8">
        <f>수정!C168</f>
        <v>43841</v>
      </c>
      <c r="D168" s="9">
        <f>수정!D168</f>
        <v>9</v>
      </c>
      <c r="E168" s="9">
        <f>수정!E168</f>
        <v>2377433625</v>
      </c>
      <c r="F168" s="9">
        <f>수정!F168</f>
        <v>58</v>
      </c>
      <c r="G168" s="9">
        <f>수정!G168</f>
        <v>61485353</v>
      </c>
      <c r="H168" s="9">
        <f>수정!H168</f>
        <v>2113</v>
      </c>
      <c r="I168" s="9">
        <f>수정!I168</f>
        <v>1687720</v>
      </c>
      <c r="J168" s="9">
        <f>수정!J168</f>
        <v>116062</v>
      </c>
      <c r="K168" s="9">
        <f>수정!K168</f>
        <v>50000</v>
      </c>
      <c r="L168" s="9">
        <f>수정!L168</f>
        <v>1899696</v>
      </c>
      <c r="M168" s="9">
        <f>수정!M168</f>
        <v>5000</v>
      </c>
      <c r="N168" s="8">
        <f>수정!O168</f>
        <v>1</v>
      </c>
      <c r="O168" s="8">
        <f>수정!P168</f>
        <v>15</v>
      </c>
      <c r="P168" s="8">
        <f>수정!Q168</f>
        <v>17</v>
      </c>
      <c r="Q168" s="8">
        <f>수정!R168</f>
        <v>23</v>
      </c>
      <c r="R168" s="8">
        <f>수정!S168</f>
        <v>25</v>
      </c>
      <c r="S168" s="33">
        <f>수정!T168</f>
        <v>41</v>
      </c>
      <c r="T168" s="35">
        <f>수정!N168</f>
        <v>43830785459</v>
      </c>
    </row>
    <row r="169" spans="1:20" ht="16.5" customHeight="1">
      <c r="A169" s="6">
        <f>수정!A169</f>
        <v>892</v>
      </c>
      <c r="B169" s="7" t="str">
        <f>수정!B169</f>
        <v>2020.01.04</v>
      </c>
      <c r="C169" s="8">
        <f>수정!C169</f>
        <v>43834</v>
      </c>
      <c r="D169" s="9">
        <f>수정!D169</f>
        <v>17</v>
      </c>
      <c r="E169" s="9">
        <f>수정!E169</f>
        <v>1282017464</v>
      </c>
      <c r="F169" s="9">
        <f>수정!F169</f>
        <v>78</v>
      </c>
      <c r="G169" s="9">
        <f>수정!G169</f>
        <v>46569011</v>
      </c>
      <c r="H169" s="9">
        <f>수정!H169</f>
        <v>2709</v>
      </c>
      <c r="I169" s="9">
        <f>수정!I169</f>
        <v>1340858</v>
      </c>
      <c r="J169" s="9">
        <f>수정!J169</f>
        <v>134155</v>
      </c>
      <c r="K169" s="9">
        <f>수정!K169</f>
        <v>50000</v>
      </c>
      <c r="L169" s="9">
        <f>수정!L169</f>
        <v>2155749</v>
      </c>
      <c r="M169" s="9">
        <f>수정!M169</f>
        <v>5000</v>
      </c>
      <c r="N169" s="8">
        <f>수정!O169</f>
        <v>4</v>
      </c>
      <c r="O169" s="8">
        <f>수정!P169</f>
        <v>9</v>
      </c>
      <c r="P169" s="8">
        <f>수정!Q169</f>
        <v>17</v>
      </c>
      <c r="Q169" s="8">
        <f>수정!R169</f>
        <v>18</v>
      </c>
      <c r="R169" s="8">
        <f>수정!S169</f>
        <v>26</v>
      </c>
      <c r="S169" s="33">
        <f>수정!T169</f>
        <v>42</v>
      </c>
      <c r="T169" s="35">
        <f>수정!N169</f>
        <v>46545559068</v>
      </c>
    </row>
    <row r="170" spans="1:20" ht="16.5" customHeight="1">
      <c r="A170" s="6">
        <f>수정!A170</f>
        <v>891</v>
      </c>
      <c r="B170" s="7" t="str">
        <f>수정!B170</f>
        <v>2019.12.28</v>
      </c>
      <c r="C170" s="8">
        <f>수정!C170</f>
        <v>43827</v>
      </c>
      <c r="D170" s="9">
        <f>수정!D170</f>
        <v>7</v>
      </c>
      <c r="E170" s="9">
        <f>수정!E170</f>
        <v>3082673947</v>
      </c>
      <c r="F170" s="9">
        <f>수정!F170</f>
        <v>77</v>
      </c>
      <c r="G170" s="9">
        <f>수정!G170</f>
        <v>46707182</v>
      </c>
      <c r="H170" s="9">
        <f>수정!H170</f>
        <v>2443</v>
      </c>
      <c r="I170" s="9">
        <f>수정!I170</f>
        <v>1472147</v>
      </c>
      <c r="J170" s="9">
        <f>수정!J170</f>
        <v>122132</v>
      </c>
      <c r="K170" s="9">
        <f>수정!K170</f>
        <v>50000</v>
      </c>
      <c r="L170" s="9">
        <f>수정!L170</f>
        <v>1998623</v>
      </c>
      <c r="M170" s="9">
        <f>수정!M170</f>
        <v>5000</v>
      </c>
      <c r="N170" s="8">
        <f>수정!O170</f>
        <v>9</v>
      </c>
      <c r="O170" s="8">
        <f>수정!P170</f>
        <v>13</v>
      </c>
      <c r="P170" s="8">
        <f>수정!Q170</f>
        <v>28</v>
      </c>
      <c r="Q170" s="8">
        <f>수정!R170</f>
        <v>31</v>
      </c>
      <c r="R170" s="8">
        <f>수정!S170</f>
        <v>39</v>
      </c>
      <c r="S170" s="33">
        <f>수정!T170</f>
        <v>41</v>
      </c>
      <c r="T170" s="35">
        <f>수정!N170</f>
        <v>44871340764</v>
      </c>
    </row>
    <row r="171" spans="1:20" ht="16.5" customHeight="1">
      <c r="A171" s="6">
        <f>수정!A171</f>
        <v>890</v>
      </c>
      <c r="B171" s="7" t="str">
        <f>수정!B171</f>
        <v>2019.12.21</v>
      </c>
      <c r="C171" s="8">
        <f>수정!C171</f>
        <v>43820</v>
      </c>
      <c r="D171" s="9">
        <f>수정!D171</f>
        <v>9</v>
      </c>
      <c r="E171" s="9">
        <f>수정!E171</f>
        <v>2335486167</v>
      </c>
      <c r="F171" s="9">
        <f>수정!F171</f>
        <v>58</v>
      </c>
      <c r="G171" s="9">
        <f>수정!G171</f>
        <v>60400505</v>
      </c>
      <c r="H171" s="9">
        <f>수정!H171</f>
        <v>2376</v>
      </c>
      <c r="I171" s="9">
        <f>수정!I171</f>
        <v>1474424</v>
      </c>
      <c r="J171" s="9">
        <f>수정!J171</f>
        <v>114859</v>
      </c>
      <c r="K171" s="9">
        <f>수정!K171</f>
        <v>50000</v>
      </c>
      <c r="L171" s="9">
        <f>수정!L171</f>
        <v>1915593</v>
      </c>
      <c r="M171" s="9">
        <f>수정!M171</f>
        <v>5000</v>
      </c>
      <c r="N171" s="8">
        <f>수정!O171</f>
        <v>1</v>
      </c>
      <c r="O171" s="8">
        <f>수정!P171</f>
        <v>4</v>
      </c>
      <c r="P171" s="8">
        <f>수정!Q171</f>
        <v>14</v>
      </c>
      <c r="Q171" s="8">
        <f>수정!R171</f>
        <v>18</v>
      </c>
      <c r="R171" s="8">
        <f>수정!S171</f>
        <v>29</v>
      </c>
      <c r="S171" s="33">
        <f>수정!T171</f>
        <v>37</v>
      </c>
      <c r="T171" s="35">
        <f>수정!N171</f>
        <v>43346751217</v>
      </c>
    </row>
    <row r="172" spans="1:20" ht="16.5" customHeight="1">
      <c r="A172" s="6">
        <f>수정!A172</f>
        <v>889</v>
      </c>
      <c r="B172" s="7" t="str">
        <f>수정!B172</f>
        <v>2019.12.14</v>
      </c>
      <c r="C172" s="8">
        <f>수정!C172</f>
        <v>43813</v>
      </c>
      <c r="D172" s="9">
        <f>수정!D172</f>
        <v>10</v>
      </c>
      <c r="E172" s="9">
        <f>수정!E172</f>
        <v>2108986950</v>
      </c>
      <c r="F172" s="9">
        <f>수정!F172</f>
        <v>60</v>
      </c>
      <c r="G172" s="9">
        <f>수정!G172</f>
        <v>58582971</v>
      </c>
      <c r="H172" s="9">
        <f>수정!H172</f>
        <v>2338</v>
      </c>
      <c r="I172" s="9">
        <f>수정!I172</f>
        <v>1503413</v>
      </c>
      <c r="J172" s="9">
        <f>수정!J172</f>
        <v>114198</v>
      </c>
      <c r="K172" s="9">
        <f>수정!K172</f>
        <v>50000</v>
      </c>
      <c r="L172" s="9">
        <f>수정!L172</f>
        <v>1907477</v>
      </c>
      <c r="M172" s="9">
        <f>수정!M172</f>
        <v>5000</v>
      </c>
      <c r="N172" s="8">
        <f>수정!O172</f>
        <v>3</v>
      </c>
      <c r="O172" s="8">
        <f>수정!P172</f>
        <v>13</v>
      </c>
      <c r="P172" s="8">
        <f>수정!Q172</f>
        <v>29</v>
      </c>
      <c r="Q172" s="8">
        <f>수정!R172</f>
        <v>38</v>
      </c>
      <c r="R172" s="8">
        <f>수정!S172</f>
        <v>39</v>
      </c>
      <c r="S172" s="33">
        <f>수정!T172</f>
        <v>42</v>
      </c>
      <c r="T172" s="35">
        <f>수정!N172</f>
        <v>43367112354</v>
      </c>
    </row>
    <row r="173" spans="1:20" ht="16.5" customHeight="1">
      <c r="A173" s="6">
        <f>수정!A173</f>
        <v>888</v>
      </c>
      <c r="B173" s="7" t="str">
        <f>수정!B173</f>
        <v>2019.12.07</v>
      </c>
      <c r="C173" s="8">
        <f>수정!C173</f>
        <v>43806</v>
      </c>
      <c r="D173" s="9">
        <f>수정!D173</f>
        <v>8</v>
      </c>
      <c r="E173" s="9">
        <f>수정!E173</f>
        <v>2370359204</v>
      </c>
      <c r="F173" s="9">
        <f>수정!F173</f>
        <v>59</v>
      </c>
      <c r="G173" s="9">
        <f>수정!G173</f>
        <v>53567440</v>
      </c>
      <c r="H173" s="9">
        <f>수정!H173</f>
        <v>2453</v>
      </c>
      <c r="I173" s="9">
        <f>수정!I173</f>
        <v>1288414</v>
      </c>
      <c r="J173" s="9">
        <f>수정!J173</f>
        <v>123025</v>
      </c>
      <c r="K173" s="9">
        <f>수정!K173</f>
        <v>50000</v>
      </c>
      <c r="L173" s="9">
        <f>수정!L173</f>
        <v>1990715</v>
      </c>
      <c r="M173" s="9">
        <f>수정!M173</f>
        <v>5000</v>
      </c>
      <c r="N173" s="8">
        <f>수정!O173</f>
        <v>3</v>
      </c>
      <c r="O173" s="8">
        <f>수정!P173</f>
        <v>7</v>
      </c>
      <c r="P173" s="8">
        <f>수정!Q173</f>
        <v>12</v>
      </c>
      <c r="Q173" s="8">
        <f>수정!R173</f>
        <v>31</v>
      </c>
      <c r="R173" s="8">
        <f>수정!S173</f>
        <v>34</v>
      </c>
      <c r="S173" s="33">
        <f>수정!T173</f>
        <v>38</v>
      </c>
      <c r="T173" s="35">
        <f>수정!N173</f>
        <v>41388657134</v>
      </c>
    </row>
    <row r="174" spans="1:20" ht="16.5" customHeight="1">
      <c r="A174" s="6">
        <f>수정!A174</f>
        <v>887</v>
      </c>
      <c r="B174" s="7" t="str">
        <f>수정!B174</f>
        <v>2019.11.30</v>
      </c>
      <c r="C174" s="8">
        <f>수정!C174</f>
        <v>43799</v>
      </c>
      <c r="D174" s="9">
        <f>수정!D174</f>
        <v>8</v>
      </c>
      <c r="E174" s="9">
        <f>수정!E174</f>
        <v>2535268688</v>
      </c>
      <c r="F174" s="9">
        <f>수정!F174</f>
        <v>66</v>
      </c>
      <c r="G174" s="9">
        <f>수정!G174</f>
        <v>51217550</v>
      </c>
      <c r="H174" s="9">
        <f>수정!H174</f>
        <v>2388</v>
      </c>
      <c r="I174" s="9">
        <f>수정!I174</f>
        <v>1415561</v>
      </c>
      <c r="J174" s="9">
        <f>수정!J174</f>
        <v>114719</v>
      </c>
      <c r="K174" s="9">
        <f>수정!K174</f>
        <v>50000</v>
      </c>
      <c r="L174" s="9">
        <f>수정!L174</f>
        <v>1885924</v>
      </c>
      <c r="M174" s="9">
        <f>수정!M174</f>
        <v>5000</v>
      </c>
      <c r="N174" s="8">
        <f>수정!O174</f>
        <v>8</v>
      </c>
      <c r="O174" s="8">
        <f>수정!P174</f>
        <v>14</v>
      </c>
      <c r="P174" s="8">
        <f>수정!Q174</f>
        <v>17</v>
      </c>
      <c r="Q174" s="8">
        <f>수정!R174</f>
        <v>27</v>
      </c>
      <c r="R174" s="8">
        <f>수정!S174</f>
        <v>36</v>
      </c>
      <c r="S174" s="33">
        <f>수정!T174</f>
        <v>45</v>
      </c>
      <c r="T174" s="35">
        <f>수정!N174</f>
        <v>42208437472</v>
      </c>
    </row>
    <row r="175" spans="1:20" ht="16.5" customHeight="1">
      <c r="A175" s="6">
        <f>수정!A175</f>
        <v>886</v>
      </c>
      <c r="B175" s="7" t="str">
        <f>수정!B175</f>
        <v>2019.11.23</v>
      </c>
      <c r="C175" s="8">
        <f>수정!C175</f>
        <v>43792</v>
      </c>
      <c r="D175" s="9">
        <f>수정!D175</f>
        <v>7</v>
      </c>
      <c r="E175" s="9">
        <f>수정!E175</f>
        <v>2974643786</v>
      </c>
      <c r="F175" s="9">
        <f>수정!F175</f>
        <v>59</v>
      </c>
      <c r="G175" s="9">
        <f>수정!G175</f>
        <v>58820640</v>
      </c>
      <c r="H175" s="9">
        <f>수정!H175</f>
        <v>2140</v>
      </c>
      <c r="I175" s="9">
        <f>수정!I175</f>
        <v>1621691</v>
      </c>
      <c r="J175" s="9">
        <f>수정!J175</f>
        <v>109766</v>
      </c>
      <c r="K175" s="9">
        <f>수정!K175</f>
        <v>50000</v>
      </c>
      <c r="L175" s="9">
        <f>수정!L175</f>
        <v>1768281</v>
      </c>
      <c r="M175" s="9">
        <f>수정!M175</f>
        <v>5000</v>
      </c>
      <c r="N175" s="8">
        <f>수정!O175</f>
        <v>19</v>
      </c>
      <c r="O175" s="8">
        <f>수정!P175</f>
        <v>23</v>
      </c>
      <c r="P175" s="8">
        <f>수정!Q175</f>
        <v>28</v>
      </c>
      <c r="Q175" s="8">
        <f>수정!R175</f>
        <v>37</v>
      </c>
      <c r="R175" s="8">
        <f>수정!S175</f>
        <v>42</v>
      </c>
      <c r="S175" s="33">
        <f>수정!T175</f>
        <v>45</v>
      </c>
      <c r="T175" s="35">
        <f>수정!N175</f>
        <v>42093048002</v>
      </c>
    </row>
    <row r="176" spans="1:20" ht="16.5" customHeight="1">
      <c r="A176" s="6">
        <f>수정!A176</f>
        <v>885</v>
      </c>
      <c r="B176" s="7" t="str">
        <f>수정!B176</f>
        <v>2019.11.16</v>
      </c>
      <c r="C176" s="8">
        <f>수정!C176</f>
        <v>43785</v>
      </c>
      <c r="D176" s="9">
        <f>수정!D176</f>
        <v>13</v>
      </c>
      <c r="E176" s="9">
        <f>수정!E176</f>
        <v>1543832568</v>
      </c>
      <c r="F176" s="9">
        <f>수정!F176</f>
        <v>56</v>
      </c>
      <c r="G176" s="9">
        <f>수정!G176</f>
        <v>59731618</v>
      </c>
      <c r="H176" s="9">
        <f>수정!H176</f>
        <v>2279</v>
      </c>
      <c r="I176" s="9">
        <f>수정!I176</f>
        <v>1467737</v>
      </c>
      <c r="J176" s="9">
        <f>수정!J176</f>
        <v>111832</v>
      </c>
      <c r="K176" s="9">
        <f>수정!K176</f>
        <v>50000</v>
      </c>
      <c r="L176" s="9">
        <f>수정!L176</f>
        <v>1869359</v>
      </c>
      <c r="M176" s="9">
        <f>수정!M176</f>
        <v>5000</v>
      </c>
      <c r="N176" s="8">
        <f>수정!O176</f>
        <v>1</v>
      </c>
      <c r="O176" s="8">
        <f>수정!P176</f>
        <v>3</v>
      </c>
      <c r="P176" s="8">
        <f>수정!Q176</f>
        <v>24</v>
      </c>
      <c r="Q176" s="8">
        <f>수정!R176</f>
        <v>27</v>
      </c>
      <c r="R176" s="8">
        <f>수정!S176</f>
        <v>39</v>
      </c>
      <c r="S176" s="33">
        <f>수정!T176</f>
        <v>45</v>
      </c>
      <c r="T176" s="35">
        <f>수정!N176</f>
        <v>41698161615</v>
      </c>
    </row>
    <row r="177" spans="1:20" ht="16.5" customHeight="1">
      <c r="A177" s="6">
        <f>수정!A177</f>
        <v>884</v>
      </c>
      <c r="B177" s="7" t="str">
        <f>수정!B177</f>
        <v>2019.11.09</v>
      </c>
      <c r="C177" s="8">
        <f>수정!C177</f>
        <v>43778</v>
      </c>
      <c r="D177" s="9">
        <f>수정!D177</f>
        <v>12</v>
      </c>
      <c r="E177" s="9">
        <f>수정!E177</f>
        <v>1799077282</v>
      </c>
      <c r="F177" s="9">
        <f>수정!F177</f>
        <v>74</v>
      </c>
      <c r="G177" s="9">
        <f>수정!G177</f>
        <v>48623711</v>
      </c>
      <c r="H177" s="9">
        <f>수정!H177</f>
        <v>2207</v>
      </c>
      <c r="I177" s="9">
        <f>수정!I177</f>
        <v>1630338</v>
      </c>
      <c r="J177" s="9">
        <f>수정!J177</f>
        <v>108076</v>
      </c>
      <c r="K177" s="9">
        <f>수정!K177</f>
        <v>50000</v>
      </c>
      <c r="L177" s="9">
        <f>수정!L177</f>
        <v>1817654</v>
      </c>
      <c r="M177" s="9">
        <f>수정!M177</f>
        <v>5000</v>
      </c>
      <c r="N177" s="8">
        <f>수정!O177</f>
        <v>4</v>
      </c>
      <c r="O177" s="8">
        <f>수정!P177</f>
        <v>14</v>
      </c>
      <c r="P177" s="8">
        <f>수정!Q177</f>
        <v>23</v>
      </c>
      <c r="Q177" s="8">
        <f>수정!R177</f>
        <v>28</v>
      </c>
      <c r="R177" s="8">
        <f>수정!S177</f>
        <v>37</v>
      </c>
      <c r="S177" s="33">
        <f>수정!T177</f>
        <v>45</v>
      </c>
      <c r="T177" s="35">
        <f>수정!N177</f>
        <v>43277307964</v>
      </c>
    </row>
    <row r="178" spans="1:20" ht="16.5" customHeight="1">
      <c r="A178" s="6">
        <f>수정!A178</f>
        <v>883</v>
      </c>
      <c r="B178" s="7" t="str">
        <f>수정!B178</f>
        <v>2019.11.02</v>
      </c>
      <c r="C178" s="8">
        <f>수정!C178</f>
        <v>43771</v>
      </c>
      <c r="D178" s="9">
        <f>수정!D178</f>
        <v>15</v>
      </c>
      <c r="E178" s="9">
        <f>수정!E178</f>
        <v>1360519525</v>
      </c>
      <c r="F178" s="9">
        <f>수정!F178</f>
        <v>65</v>
      </c>
      <c r="G178" s="9">
        <f>수정!G178</f>
        <v>52327675</v>
      </c>
      <c r="H178" s="9">
        <f>수정!H178</f>
        <v>2538</v>
      </c>
      <c r="I178" s="9">
        <f>수정!I178</f>
        <v>1340150</v>
      </c>
      <c r="J178" s="9">
        <f>수정!J178</f>
        <v>119613</v>
      </c>
      <c r="K178" s="9">
        <f>수정!K178</f>
        <v>50000</v>
      </c>
      <c r="L178" s="9">
        <f>수정!L178</f>
        <v>1924209</v>
      </c>
      <c r="M178" s="9">
        <f>수정!M178</f>
        <v>5000</v>
      </c>
      <c r="N178" s="8">
        <f>수정!O178</f>
        <v>9</v>
      </c>
      <c r="O178" s="8">
        <f>수정!P178</f>
        <v>18</v>
      </c>
      <c r="P178" s="8">
        <f>수정!Q178</f>
        <v>32</v>
      </c>
      <c r="Q178" s="8">
        <f>수정!R178</f>
        <v>33</v>
      </c>
      <c r="R178" s="8">
        <f>수정!S178</f>
        <v>37</v>
      </c>
      <c r="S178" s="33">
        <f>수정!T178</f>
        <v>44</v>
      </c>
      <c r="T178" s="35">
        <f>수정!N178</f>
        <v>42812087450</v>
      </c>
    </row>
    <row r="179" spans="1:20" ht="16.5" customHeight="1">
      <c r="A179" s="6">
        <f>수정!A179</f>
        <v>882</v>
      </c>
      <c r="B179" s="7" t="str">
        <f>수정!B179</f>
        <v>2019.10.26</v>
      </c>
      <c r="C179" s="8">
        <f>수정!C179</f>
        <v>43764</v>
      </c>
      <c r="D179" s="9">
        <f>수정!D179</f>
        <v>5</v>
      </c>
      <c r="E179" s="9">
        <f>수정!E179</f>
        <v>4127270400</v>
      </c>
      <c r="F179" s="9">
        <f>수정!F179</f>
        <v>44</v>
      </c>
      <c r="G179" s="9">
        <f>수정!G179</f>
        <v>78168000</v>
      </c>
      <c r="H179" s="9">
        <f>수정!H179</f>
        <v>2082</v>
      </c>
      <c r="I179" s="9">
        <f>수정!I179</f>
        <v>1651966</v>
      </c>
      <c r="J179" s="9">
        <f>수정!J179</f>
        <v>109226</v>
      </c>
      <c r="K179" s="9">
        <f>수정!K179</f>
        <v>50000</v>
      </c>
      <c r="L179" s="9">
        <f>수정!L179</f>
        <v>1839873</v>
      </c>
      <c r="M179" s="9">
        <f>수정!M179</f>
        <v>5000</v>
      </c>
      <c r="N179" s="8">
        <f>수정!O179</f>
        <v>18</v>
      </c>
      <c r="O179" s="8">
        <f>수정!P179</f>
        <v>34</v>
      </c>
      <c r="P179" s="8">
        <f>수정!Q179</f>
        <v>39</v>
      </c>
      <c r="Q179" s="8">
        <f>수정!R179</f>
        <v>43</v>
      </c>
      <c r="R179" s="8">
        <f>수정!S179</f>
        <v>44</v>
      </c>
      <c r="S179" s="33">
        <f>수정!T179</f>
        <v>45</v>
      </c>
      <c r="T179" s="35">
        <f>수정!N179</f>
        <v>42175802212</v>
      </c>
    </row>
    <row r="180" spans="1:20" ht="16.5" customHeight="1">
      <c r="A180" s="6">
        <f>수정!A180</f>
        <v>881</v>
      </c>
      <c r="B180" s="7" t="str">
        <f>수정!B180</f>
        <v>2019.10.19</v>
      </c>
      <c r="C180" s="8">
        <f>수정!C180</f>
        <v>43757</v>
      </c>
      <c r="D180" s="9">
        <f>수정!D180</f>
        <v>8</v>
      </c>
      <c r="E180" s="9">
        <f>수정!E180</f>
        <v>2503212282</v>
      </c>
      <c r="F180" s="9">
        <f>수정!F180</f>
        <v>67</v>
      </c>
      <c r="G180" s="9">
        <f>수정!G180</f>
        <v>49815170</v>
      </c>
      <c r="H180" s="9">
        <f>수정!H180</f>
        <v>2189</v>
      </c>
      <c r="I180" s="9">
        <f>수정!I180</f>
        <v>1524722</v>
      </c>
      <c r="J180" s="9">
        <f>수정!J180</f>
        <v>116952</v>
      </c>
      <c r="K180" s="9">
        <f>수정!K180</f>
        <v>50000</v>
      </c>
      <c r="L180" s="9">
        <f>수정!L180</f>
        <v>1939849</v>
      </c>
      <c r="M180" s="9">
        <f>수정!M180</f>
        <v>5000</v>
      </c>
      <c r="N180" s="8">
        <f>수정!O180</f>
        <v>4</v>
      </c>
      <c r="O180" s="8">
        <f>수정!P180</f>
        <v>18</v>
      </c>
      <c r="P180" s="8">
        <f>수정!Q180</f>
        <v>20</v>
      </c>
      <c r="Q180" s="8">
        <f>수정!R180</f>
        <v>26</v>
      </c>
      <c r="R180" s="8">
        <f>수정!S180</f>
        <v>27</v>
      </c>
      <c r="S180" s="33">
        <f>수정!T180</f>
        <v>32</v>
      </c>
      <c r="T180" s="35">
        <f>수정!N180</f>
        <v>42247776104</v>
      </c>
    </row>
    <row r="181" spans="1:20" ht="16.5" customHeight="1">
      <c r="A181" s="6">
        <f>수정!A181</f>
        <v>880</v>
      </c>
      <c r="B181" s="7" t="str">
        <f>수정!B181</f>
        <v>2019.10.12</v>
      </c>
      <c r="C181" s="8">
        <f>수정!C181</f>
        <v>43750</v>
      </c>
      <c r="D181" s="9">
        <f>수정!D181</f>
        <v>7</v>
      </c>
      <c r="E181" s="9">
        <f>수정!E181</f>
        <v>2837810465</v>
      </c>
      <c r="F181" s="9">
        <f>수정!F181</f>
        <v>52</v>
      </c>
      <c r="G181" s="9">
        <f>수정!G181</f>
        <v>63668825</v>
      </c>
      <c r="H181" s="9">
        <f>수정!H181</f>
        <v>2332</v>
      </c>
      <c r="I181" s="9">
        <f>수정!I181</f>
        <v>1419717</v>
      </c>
      <c r="J181" s="9">
        <f>수정!J181</f>
        <v>114994</v>
      </c>
      <c r="K181" s="9">
        <f>수정!K181</f>
        <v>50000</v>
      </c>
      <c r="L181" s="9">
        <f>수정!L181</f>
        <v>1939064</v>
      </c>
      <c r="M181" s="9">
        <f>수정!M181</f>
        <v>5000</v>
      </c>
      <c r="N181" s="8">
        <f>수정!O181</f>
        <v>7</v>
      </c>
      <c r="O181" s="8">
        <f>수정!P181</f>
        <v>17</v>
      </c>
      <c r="P181" s="8">
        <f>수정!Q181</f>
        <v>19</v>
      </c>
      <c r="Q181" s="8">
        <f>수정!R181</f>
        <v>23</v>
      </c>
      <c r="R181" s="8">
        <f>수정!S181</f>
        <v>24</v>
      </c>
      <c r="S181" s="33">
        <f>수정!T181</f>
        <v>45</v>
      </c>
      <c r="T181" s="35">
        <f>수정!N181</f>
        <v>41931252199</v>
      </c>
    </row>
    <row r="182" spans="1:20" ht="16.5" customHeight="1">
      <c r="A182" s="6">
        <f>수정!A182</f>
        <v>879</v>
      </c>
      <c r="B182" s="7" t="str">
        <f>수정!B182</f>
        <v>2019.10.05</v>
      </c>
      <c r="C182" s="8">
        <f>수정!C182</f>
        <v>43743</v>
      </c>
      <c r="D182" s="9">
        <f>수정!D182</f>
        <v>6</v>
      </c>
      <c r="E182" s="9">
        <f>수정!E182</f>
        <v>3206361313</v>
      </c>
      <c r="F182" s="9">
        <f>수정!F182</f>
        <v>77</v>
      </c>
      <c r="G182" s="9">
        <f>수정!G182</f>
        <v>41641057</v>
      </c>
      <c r="H182" s="9">
        <f>수정!H182</f>
        <v>2594</v>
      </c>
      <c r="I182" s="9">
        <f>수정!I182</f>
        <v>1236069</v>
      </c>
      <c r="J182" s="9">
        <f>수정!J182</f>
        <v>123497</v>
      </c>
      <c r="K182" s="9">
        <f>수정!K182</f>
        <v>50000</v>
      </c>
      <c r="L182" s="9">
        <f>수정!L182</f>
        <v>1952277</v>
      </c>
      <c r="M182" s="9">
        <f>수정!M182</f>
        <v>5000</v>
      </c>
      <c r="N182" s="8">
        <f>수정!O182</f>
        <v>1</v>
      </c>
      <c r="O182" s="8">
        <f>수정!P182</f>
        <v>4</v>
      </c>
      <c r="P182" s="8">
        <f>수정!Q182</f>
        <v>10</v>
      </c>
      <c r="Q182" s="8">
        <f>수정!R182</f>
        <v>14</v>
      </c>
      <c r="R182" s="8">
        <f>수정!S182</f>
        <v>15</v>
      </c>
      <c r="S182" s="33">
        <f>수정!T182</f>
        <v>35</v>
      </c>
      <c r="T182" s="35">
        <f>수정!N182</f>
        <v>41587127253</v>
      </c>
    </row>
    <row r="183" spans="1:20" ht="16.5" customHeight="1">
      <c r="A183" s="6">
        <f>수정!A183</f>
        <v>878</v>
      </c>
      <c r="B183" s="7" t="str">
        <f>수정!B183</f>
        <v>2019.09.28</v>
      </c>
      <c r="C183" s="8">
        <f>수정!C183</f>
        <v>43736</v>
      </c>
      <c r="D183" s="9">
        <f>수정!D183</f>
        <v>6</v>
      </c>
      <c r="E183" s="9">
        <f>수정!E183</f>
        <v>3207993500</v>
      </c>
      <c r="F183" s="9">
        <f>수정!F183</f>
        <v>69</v>
      </c>
      <c r="G183" s="9">
        <f>수정!G183</f>
        <v>46492660</v>
      </c>
      <c r="H183" s="9">
        <f>수정!H183</f>
        <v>2971</v>
      </c>
      <c r="I183" s="9">
        <f>수정!I183</f>
        <v>1079769</v>
      </c>
      <c r="J183" s="9">
        <f>수정!J183</f>
        <v>129139</v>
      </c>
      <c r="K183" s="9">
        <f>수정!K183</f>
        <v>50000</v>
      </c>
      <c r="L183" s="9">
        <f>수정!L183</f>
        <v>1994188</v>
      </c>
      <c r="M183" s="9">
        <f>수정!M183</f>
        <v>5000</v>
      </c>
      <c r="N183" s="8">
        <f>수정!O183</f>
        <v>2</v>
      </c>
      <c r="O183" s="8">
        <f>수정!P183</f>
        <v>6</v>
      </c>
      <c r="P183" s="8">
        <f>수정!Q183</f>
        <v>11</v>
      </c>
      <c r="Q183" s="8">
        <f>수정!R183</f>
        <v>16</v>
      </c>
      <c r="R183" s="8">
        <f>수정!S183</f>
        <v>25</v>
      </c>
      <c r="S183" s="33">
        <f>수정!T183</f>
        <v>31</v>
      </c>
      <c r="T183" s="35">
        <f>수정!N183</f>
        <v>42091838239</v>
      </c>
    </row>
    <row r="184" spans="1:20" ht="16.5" customHeight="1">
      <c r="A184" s="6">
        <f>수정!A184</f>
        <v>877</v>
      </c>
      <c r="B184" s="7" t="str">
        <f>수정!B184</f>
        <v>2019.09.21</v>
      </c>
      <c r="C184" s="8">
        <f>수정!C184</f>
        <v>43729</v>
      </c>
      <c r="D184" s="9">
        <f>수정!D184</f>
        <v>12</v>
      </c>
      <c r="E184" s="9">
        <f>수정!E184</f>
        <v>1716607188</v>
      </c>
      <c r="F184" s="9">
        <f>수정!F184</f>
        <v>75</v>
      </c>
      <c r="G184" s="9">
        <f>수정!G184</f>
        <v>45776192</v>
      </c>
      <c r="H184" s="9">
        <f>수정!H184</f>
        <v>2167</v>
      </c>
      <c r="I184" s="9">
        <f>수정!I184</f>
        <v>1584317</v>
      </c>
      <c r="J184" s="9">
        <f>수정!J184</f>
        <v>109806</v>
      </c>
      <c r="K184" s="9">
        <f>수정!K184</f>
        <v>50000</v>
      </c>
      <c r="L184" s="9">
        <f>수정!L184</f>
        <v>1867270</v>
      </c>
      <c r="M184" s="9">
        <f>수정!M184</f>
        <v>5000</v>
      </c>
      <c r="N184" s="8">
        <f>수정!O184</f>
        <v>5</v>
      </c>
      <c r="O184" s="8">
        <f>수정!P184</f>
        <v>17</v>
      </c>
      <c r="P184" s="8">
        <f>수정!Q184</f>
        <v>18</v>
      </c>
      <c r="Q184" s="8">
        <f>수정!R184</f>
        <v>22</v>
      </c>
      <c r="R184" s="8">
        <f>수정!S184</f>
        <v>23</v>
      </c>
      <c r="S184" s="33">
        <f>수정!T184</f>
        <v>43</v>
      </c>
      <c r="T184" s="35">
        <f>수정!N184</f>
        <v>42292365595</v>
      </c>
    </row>
    <row r="185" spans="1:20" ht="16.5" customHeight="1">
      <c r="A185" s="6">
        <f>수정!A185</f>
        <v>876</v>
      </c>
      <c r="B185" s="7" t="str">
        <f>수정!B185</f>
        <v>2019.09.14</v>
      </c>
      <c r="C185" s="8">
        <f>수정!C185</f>
        <v>43722</v>
      </c>
      <c r="D185" s="9">
        <f>수정!D185</f>
        <v>19</v>
      </c>
      <c r="E185" s="9">
        <f>수정!E185</f>
        <v>1090657856</v>
      </c>
      <c r="F185" s="9">
        <f>수정!F185</f>
        <v>59</v>
      </c>
      <c r="G185" s="9">
        <f>수정!G185</f>
        <v>58538134</v>
      </c>
      <c r="H185" s="9">
        <f>수정!H185</f>
        <v>2427</v>
      </c>
      <c r="I185" s="9">
        <f>수정!I185</f>
        <v>1423054</v>
      </c>
      <c r="J185" s="9">
        <f>수정!J185</f>
        <v>112619</v>
      </c>
      <c r="K185" s="9">
        <f>수정!K185</f>
        <v>50000</v>
      </c>
      <c r="L185" s="9">
        <f>수정!L185</f>
        <v>1856647</v>
      </c>
      <c r="M185" s="9">
        <f>수정!M185</f>
        <v>5000</v>
      </c>
      <c r="N185" s="8">
        <f>수정!O185</f>
        <v>5</v>
      </c>
      <c r="O185" s="8">
        <f>수정!P185</f>
        <v>16</v>
      </c>
      <c r="P185" s="8">
        <f>수정!Q185</f>
        <v>21</v>
      </c>
      <c r="Q185" s="8">
        <f>수정!R185</f>
        <v>26</v>
      </c>
      <c r="R185" s="8">
        <f>수정!S185</f>
        <v>34</v>
      </c>
      <c r="S185" s="33">
        <f>수정!T185</f>
        <v>42</v>
      </c>
      <c r="T185" s="35">
        <f>수정!N185</f>
        <v>42544186228</v>
      </c>
    </row>
    <row r="186" spans="1:20" ht="16.5" customHeight="1">
      <c r="A186" s="6">
        <f>수정!A186</f>
        <v>875</v>
      </c>
      <c r="B186" s="7" t="str">
        <f>수정!B186</f>
        <v>2019.09.07</v>
      </c>
      <c r="C186" s="8">
        <f>수정!C186</f>
        <v>43715</v>
      </c>
      <c r="D186" s="9">
        <f>수정!D186</f>
        <v>14</v>
      </c>
      <c r="E186" s="9">
        <f>수정!E186</f>
        <v>1415946724</v>
      </c>
      <c r="F186" s="9">
        <f>수정!F186</f>
        <v>33</v>
      </c>
      <c r="G186" s="9">
        <f>수정!G186</f>
        <v>100117446</v>
      </c>
      <c r="H186" s="9">
        <f>수정!H186</f>
        <v>2278</v>
      </c>
      <c r="I186" s="9">
        <f>수정!I186</f>
        <v>1450341</v>
      </c>
      <c r="J186" s="9">
        <f>수정!J186</f>
        <v>105071</v>
      </c>
      <c r="K186" s="9">
        <f>수정!K186</f>
        <v>50000</v>
      </c>
      <c r="L186" s="9">
        <f>수정!L186</f>
        <v>1726617</v>
      </c>
      <c r="M186" s="9">
        <f>수정!M186</f>
        <v>5000</v>
      </c>
      <c r="N186" s="8">
        <f>수정!O186</f>
        <v>19</v>
      </c>
      <c r="O186" s="8">
        <f>수정!P186</f>
        <v>22</v>
      </c>
      <c r="P186" s="8">
        <f>수정!Q186</f>
        <v>30</v>
      </c>
      <c r="Q186" s="8">
        <f>수정!R186</f>
        <v>34</v>
      </c>
      <c r="R186" s="8">
        <f>수정!S186</f>
        <v>39</v>
      </c>
      <c r="S186" s="33">
        <f>수정!T186</f>
        <v>44</v>
      </c>
      <c r="T186" s="35">
        <f>수정!N186</f>
        <v>40317641652</v>
      </c>
    </row>
    <row r="187" spans="1:20" ht="16.5" customHeight="1">
      <c r="A187" s="6">
        <f>수정!A187</f>
        <v>874</v>
      </c>
      <c r="B187" s="7" t="str">
        <f>수정!B187</f>
        <v>2019.08.31</v>
      </c>
      <c r="C187" s="8">
        <f>수정!C187</f>
        <v>43708</v>
      </c>
      <c r="D187" s="9">
        <f>수정!D187</f>
        <v>18</v>
      </c>
      <c r="E187" s="9">
        <f>수정!E187</f>
        <v>1117123917</v>
      </c>
      <c r="F187" s="9">
        <f>수정!F187</f>
        <v>68</v>
      </c>
      <c r="G187" s="9">
        <f>수정!G187</f>
        <v>49284879</v>
      </c>
      <c r="H187" s="9">
        <f>수정!H187</f>
        <v>2240</v>
      </c>
      <c r="I187" s="9">
        <f>수정!I187</f>
        <v>1496149</v>
      </c>
      <c r="J187" s="9">
        <f>수정!J187</f>
        <v>110655</v>
      </c>
      <c r="K187" s="9">
        <f>수정!K187</f>
        <v>50000</v>
      </c>
      <c r="L187" s="9">
        <f>수정!L187</f>
        <v>1830269</v>
      </c>
      <c r="M187" s="9">
        <f>수정!M187</f>
        <v>5000</v>
      </c>
      <c r="N187" s="8">
        <f>수정!O187</f>
        <v>1</v>
      </c>
      <c r="O187" s="8">
        <f>수정!P187</f>
        <v>15</v>
      </c>
      <c r="P187" s="8">
        <f>수정!Q187</f>
        <v>19</v>
      </c>
      <c r="Q187" s="8">
        <f>수정!R187</f>
        <v>23</v>
      </c>
      <c r="R187" s="8">
        <f>수정!S187</f>
        <v>28</v>
      </c>
      <c r="S187" s="33">
        <f>수정!T187</f>
        <v>42</v>
      </c>
      <c r="T187" s="35">
        <f>수정!N187</f>
        <v>41495071038</v>
      </c>
    </row>
    <row r="188" spans="1:20" ht="16.5" customHeight="1">
      <c r="A188" s="6">
        <f>수정!A188</f>
        <v>873</v>
      </c>
      <c r="B188" s="7" t="str">
        <f>수정!B188</f>
        <v>2019.08.24</v>
      </c>
      <c r="C188" s="8">
        <f>수정!C188</f>
        <v>43701</v>
      </c>
      <c r="D188" s="9">
        <f>수정!D188</f>
        <v>10</v>
      </c>
      <c r="E188" s="9">
        <f>수정!E188</f>
        <v>1874553225</v>
      </c>
      <c r="F188" s="9">
        <f>수정!F188</f>
        <v>68</v>
      </c>
      <c r="G188" s="9">
        <f>수정!G188</f>
        <v>45944932</v>
      </c>
      <c r="H188" s="9">
        <f>수정!H188</f>
        <v>2375</v>
      </c>
      <c r="I188" s="9">
        <f>수정!I188</f>
        <v>1315476</v>
      </c>
      <c r="J188" s="9">
        <f>수정!J188</f>
        <v>123684</v>
      </c>
      <c r="K188" s="9">
        <f>수정!K188</f>
        <v>50000</v>
      </c>
      <c r="L188" s="9">
        <f>수정!L188</f>
        <v>2001910</v>
      </c>
      <c r="M188" s="9">
        <f>수정!M188</f>
        <v>5000</v>
      </c>
      <c r="N188" s="8">
        <f>수정!O188</f>
        <v>3</v>
      </c>
      <c r="O188" s="8">
        <f>수정!P188</f>
        <v>5</v>
      </c>
      <c r="P188" s="8">
        <f>수정!Q188</f>
        <v>12</v>
      </c>
      <c r="Q188" s="8">
        <f>수정!R188</f>
        <v>13</v>
      </c>
      <c r="R188" s="8">
        <f>수정!S188</f>
        <v>33</v>
      </c>
      <c r="S188" s="33">
        <f>수정!T188</f>
        <v>39</v>
      </c>
      <c r="T188" s="35">
        <f>수정!N188</f>
        <v>41187793126</v>
      </c>
    </row>
    <row r="189" spans="1:20" ht="16.5" customHeight="1">
      <c r="A189" s="6">
        <f>수정!A189</f>
        <v>872</v>
      </c>
      <c r="B189" s="7" t="str">
        <f>수정!B189</f>
        <v>2019.08.17</v>
      </c>
      <c r="C189" s="8">
        <f>수정!C189</f>
        <v>43694</v>
      </c>
      <c r="D189" s="9">
        <f>수정!D189</f>
        <v>16</v>
      </c>
      <c r="E189" s="9">
        <f>수정!E189</f>
        <v>1262705579</v>
      </c>
      <c r="F189" s="9">
        <f>수정!F189</f>
        <v>46</v>
      </c>
      <c r="G189" s="9">
        <f>수정!G189</f>
        <v>73200324</v>
      </c>
      <c r="H189" s="9">
        <f>수정!H189</f>
        <v>2018</v>
      </c>
      <c r="I189" s="9">
        <f>수정!I189</f>
        <v>1668591</v>
      </c>
      <c r="J189" s="9">
        <f>수정!J189</f>
        <v>99681</v>
      </c>
      <c r="K189" s="9">
        <f>수정!K189</f>
        <v>50000</v>
      </c>
      <c r="L189" s="9">
        <f>수정!L189</f>
        <v>1715898</v>
      </c>
      <c r="M189" s="9">
        <f>수정!M189</f>
        <v>5000</v>
      </c>
      <c r="N189" s="8">
        <f>수정!O189</f>
        <v>2</v>
      </c>
      <c r="O189" s="8">
        <f>수정!P189</f>
        <v>4</v>
      </c>
      <c r="P189" s="8">
        <f>수정!Q189</f>
        <v>30</v>
      </c>
      <c r="Q189" s="8">
        <f>수정!R189</f>
        <v>32</v>
      </c>
      <c r="R189" s="8">
        <f>수정!S189</f>
        <v>33</v>
      </c>
      <c r="S189" s="33">
        <f>수정!T189</f>
        <v>43</v>
      </c>
      <c r="T189" s="35">
        <f>수정!N189</f>
        <v>40501260806</v>
      </c>
    </row>
    <row r="190" spans="1:20" ht="16.5" customHeight="1">
      <c r="A190" s="6">
        <f>수정!A190</f>
        <v>871</v>
      </c>
      <c r="B190" s="7" t="str">
        <f>수정!B190</f>
        <v>2019.08.10</v>
      </c>
      <c r="C190" s="8">
        <f>수정!C190</f>
        <v>43687</v>
      </c>
      <c r="D190" s="9">
        <f>수정!D190</f>
        <v>7</v>
      </c>
      <c r="E190" s="9">
        <f>수정!E190</f>
        <v>2718071358</v>
      </c>
      <c r="F190" s="9">
        <f>수정!F190</f>
        <v>61</v>
      </c>
      <c r="G190" s="9">
        <f>수정!G190</f>
        <v>51984972</v>
      </c>
      <c r="H190" s="9">
        <f>수정!H190</f>
        <v>2231</v>
      </c>
      <c r="I190" s="9">
        <f>수정!I190</f>
        <v>1421374</v>
      </c>
      <c r="J190" s="9">
        <f>수정!J190</f>
        <v>108666</v>
      </c>
      <c r="K190" s="9">
        <f>수정!K190</f>
        <v>50000</v>
      </c>
      <c r="L190" s="9">
        <f>수정!L190</f>
        <v>1792357</v>
      </c>
      <c r="M190" s="9">
        <f>수정!M190</f>
        <v>5000</v>
      </c>
      <c r="N190" s="8">
        <f>수정!O190</f>
        <v>2</v>
      </c>
      <c r="O190" s="8">
        <f>수정!P190</f>
        <v>6</v>
      </c>
      <c r="P190" s="8">
        <f>수정!Q190</f>
        <v>12</v>
      </c>
      <c r="Q190" s="8">
        <f>수정!R190</f>
        <v>26</v>
      </c>
      <c r="R190" s="8">
        <f>수정!S190</f>
        <v>30</v>
      </c>
      <c r="S190" s="33">
        <f>수정!T190</f>
        <v>34</v>
      </c>
      <c r="T190" s="35">
        <f>수정!N190</f>
        <v>39763753192</v>
      </c>
    </row>
    <row r="191" spans="1:20" ht="16.5" customHeight="1">
      <c r="A191" s="6">
        <f>수정!A191</f>
        <v>870</v>
      </c>
      <c r="B191" s="7" t="str">
        <f>수정!B191</f>
        <v>2019.08.03</v>
      </c>
      <c r="C191" s="8">
        <f>수정!C191</f>
        <v>43680</v>
      </c>
      <c r="D191" s="9">
        <f>수정!D191</f>
        <v>10</v>
      </c>
      <c r="E191" s="9">
        <f>수정!E191</f>
        <v>1928842988</v>
      </c>
      <c r="F191" s="9">
        <f>수정!F191</f>
        <v>48</v>
      </c>
      <c r="G191" s="9">
        <f>수정!G191</f>
        <v>66973715</v>
      </c>
      <c r="H191" s="9">
        <f>수정!H191</f>
        <v>2033</v>
      </c>
      <c r="I191" s="9">
        <f>수정!I191</f>
        <v>1581279</v>
      </c>
      <c r="J191" s="9">
        <f>수정!J191</f>
        <v>102000</v>
      </c>
      <c r="K191" s="9">
        <f>수정!K191</f>
        <v>50000</v>
      </c>
      <c r="L191" s="9">
        <f>수정!L191</f>
        <v>1705285</v>
      </c>
      <c r="M191" s="9">
        <f>수정!M191</f>
        <v>5000</v>
      </c>
      <c r="N191" s="8">
        <f>수정!O191</f>
        <v>21</v>
      </c>
      <c r="O191" s="8">
        <f>수정!P191</f>
        <v>25</v>
      </c>
      <c r="P191" s="8">
        <f>수정!Q191</f>
        <v>30</v>
      </c>
      <c r="Q191" s="8">
        <f>수정!R191</f>
        <v>32</v>
      </c>
      <c r="R191" s="8">
        <f>수정!S191</f>
        <v>40</v>
      </c>
      <c r="S191" s="33">
        <f>수정!T191</f>
        <v>42</v>
      </c>
      <c r="T191" s="35">
        <f>수정!N191</f>
        <v>39344333407</v>
      </c>
    </row>
    <row r="192" spans="1:20" ht="16.5" customHeight="1">
      <c r="A192" s="6">
        <f>수정!A192</f>
        <v>869</v>
      </c>
      <c r="B192" s="7" t="str">
        <f>수정!B192</f>
        <v>2019.07.27</v>
      </c>
      <c r="C192" s="8">
        <f>수정!C192</f>
        <v>43673</v>
      </c>
      <c r="D192" s="9">
        <f>수정!D192</f>
        <v>10</v>
      </c>
      <c r="E192" s="9">
        <f>수정!E192</f>
        <v>1922582588</v>
      </c>
      <c r="F192" s="9">
        <f>수정!F192</f>
        <v>56</v>
      </c>
      <c r="G192" s="9">
        <f>수정!G192</f>
        <v>57219720</v>
      </c>
      <c r="H192" s="9">
        <f>수정!H192</f>
        <v>2210</v>
      </c>
      <c r="I192" s="9">
        <f>수정!I192</f>
        <v>1449912</v>
      </c>
      <c r="J192" s="9">
        <f>수정!J192</f>
        <v>108562</v>
      </c>
      <c r="K192" s="9">
        <f>수정!K192</f>
        <v>50000</v>
      </c>
      <c r="L192" s="9">
        <f>수정!L192</f>
        <v>1814332</v>
      </c>
      <c r="M192" s="9">
        <f>수정!M192</f>
        <v>5000</v>
      </c>
      <c r="N192" s="8">
        <f>수정!O192</f>
        <v>2</v>
      </c>
      <c r="O192" s="8">
        <f>수정!P192</f>
        <v>6</v>
      </c>
      <c r="P192" s="8">
        <f>수정!Q192</f>
        <v>20</v>
      </c>
      <c r="Q192" s="8">
        <f>수정!R192</f>
        <v>27</v>
      </c>
      <c r="R192" s="8">
        <f>수정!S192</f>
        <v>37</v>
      </c>
      <c r="S192" s="33">
        <f>수정!T192</f>
        <v>39</v>
      </c>
      <c r="T192" s="35">
        <f>수정!N192</f>
        <v>40134195720</v>
      </c>
    </row>
    <row r="193" spans="1:20" ht="16.5" customHeight="1">
      <c r="A193" s="6">
        <f>수정!A193</f>
        <v>868</v>
      </c>
      <c r="B193" s="7" t="str">
        <f>수정!B193</f>
        <v>2019.07.20</v>
      </c>
      <c r="C193" s="8">
        <f>수정!C193</f>
        <v>43666</v>
      </c>
      <c r="D193" s="9">
        <f>수정!D193</f>
        <v>6</v>
      </c>
      <c r="E193" s="9">
        <f>수정!E193</f>
        <v>3233804250</v>
      </c>
      <c r="F193" s="9">
        <f>수정!F193</f>
        <v>61</v>
      </c>
      <c r="G193" s="9">
        <f>수정!G193</f>
        <v>53013185</v>
      </c>
      <c r="H193" s="9">
        <f>수정!H193</f>
        <v>2152</v>
      </c>
      <c r="I193" s="9">
        <f>수정!I193</f>
        <v>1502698</v>
      </c>
      <c r="J193" s="9">
        <f>수정!J193</f>
        <v>109133</v>
      </c>
      <c r="K193" s="9">
        <f>수정!K193</f>
        <v>50000</v>
      </c>
      <c r="L193" s="9">
        <f>수정!L193</f>
        <v>1789491</v>
      </c>
      <c r="M193" s="9">
        <f>수정!M193</f>
        <v>5000</v>
      </c>
      <c r="N193" s="8">
        <f>수정!O193</f>
        <v>12</v>
      </c>
      <c r="O193" s="8">
        <f>수정!P193</f>
        <v>17</v>
      </c>
      <c r="P193" s="8">
        <f>수정!Q193</f>
        <v>28</v>
      </c>
      <c r="Q193" s="8">
        <f>수정!R193</f>
        <v>41</v>
      </c>
      <c r="R193" s="8">
        <f>수정!S193</f>
        <v>43</v>
      </c>
      <c r="S193" s="33">
        <f>수정!T193</f>
        <v>44</v>
      </c>
      <c r="T193" s="35">
        <f>수정!N193</f>
        <v>40274540881</v>
      </c>
    </row>
    <row r="194" spans="1:20" ht="16.5" customHeight="1">
      <c r="A194" s="6">
        <f>수정!A194</f>
        <v>867</v>
      </c>
      <c r="B194" s="7" t="str">
        <f>수정!B194</f>
        <v>2019.07.13</v>
      </c>
      <c r="C194" s="8">
        <f>수정!C194</f>
        <v>43659</v>
      </c>
      <c r="D194" s="9">
        <f>수정!D194</f>
        <v>5</v>
      </c>
      <c r="E194" s="9">
        <f>수정!E194</f>
        <v>3933755250</v>
      </c>
      <c r="F194" s="9">
        <f>수정!F194</f>
        <v>57</v>
      </c>
      <c r="G194" s="9">
        <f>수정!G194</f>
        <v>57511042</v>
      </c>
      <c r="H194" s="9">
        <f>수정!H194</f>
        <v>2175</v>
      </c>
      <c r="I194" s="9">
        <f>수정!I194</f>
        <v>1507186</v>
      </c>
      <c r="J194" s="9">
        <f>수정!J194</f>
        <v>109516</v>
      </c>
      <c r="K194" s="9">
        <f>수정!K194</f>
        <v>50000</v>
      </c>
      <c r="L194" s="9">
        <f>수정!L194</f>
        <v>1820552</v>
      </c>
      <c r="M194" s="9">
        <f>수정!M194</f>
        <v>5000</v>
      </c>
      <c r="N194" s="8">
        <f>수정!O194</f>
        <v>14</v>
      </c>
      <c r="O194" s="8">
        <f>수정!P194</f>
        <v>17</v>
      </c>
      <c r="P194" s="8">
        <f>수정!Q194</f>
        <v>19</v>
      </c>
      <c r="Q194" s="8">
        <f>수정!R194</f>
        <v>22</v>
      </c>
      <c r="R194" s="8">
        <f>수정!S194</f>
        <v>24</v>
      </c>
      <c r="S194" s="33">
        <f>수정!T194</f>
        <v>40</v>
      </c>
      <c r="T194" s="35">
        <f>수정!N194</f>
        <v>40803595194</v>
      </c>
    </row>
    <row r="195" spans="1:20" ht="16.5" customHeight="1">
      <c r="A195" s="6">
        <f>수정!A195</f>
        <v>866</v>
      </c>
      <c r="B195" s="7" t="str">
        <f>수정!B195</f>
        <v>2019.07.06</v>
      </c>
      <c r="C195" s="8">
        <f>수정!C195</f>
        <v>43652</v>
      </c>
      <c r="D195" s="9">
        <f>수정!D195</f>
        <v>9</v>
      </c>
      <c r="E195" s="9">
        <f>수정!E195</f>
        <v>2240409000</v>
      </c>
      <c r="F195" s="9">
        <f>수정!F195</f>
        <v>68</v>
      </c>
      <c r="G195" s="9">
        <f>수정!G195</f>
        <v>49420787</v>
      </c>
      <c r="H195" s="9">
        <f>수정!H195</f>
        <v>2035</v>
      </c>
      <c r="I195" s="9">
        <f>수정!I195</f>
        <v>1651408</v>
      </c>
      <c r="J195" s="9">
        <f>수정!J195</f>
        <v>104919</v>
      </c>
      <c r="K195" s="9">
        <f>수정!K195</f>
        <v>50000</v>
      </c>
      <c r="L195" s="9">
        <f>수정!L195</f>
        <v>1770017</v>
      </c>
      <c r="M195" s="9">
        <f>수정!M195</f>
        <v>5000</v>
      </c>
      <c r="N195" s="8">
        <f>수정!O195</f>
        <v>9</v>
      </c>
      <c r="O195" s="8">
        <f>수정!P195</f>
        <v>15</v>
      </c>
      <c r="P195" s="8">
        <f>수정!Q195</f>
        <v>29</v>
      </c>
      <c r="Q195" s="8">
        <f>수정!R195</f>
        <v>34</v>
      </c>
      <c r="R195" s="8">
        <f>수정!S195</f>
        <v>37</v>
      </c>
      <c r="S195" s="33">
        <f>수정!T195</f>
        <v>39</v>
      </c>
      <c r="T195" s="35">
        <f>수정!N195</f>
        <v>40980944796</v>
      </c>
    </row>
    <row r="196" spans="1:20" ht="16.5" customHeight="1">
      <c r="A196" s="6">
        <f>수정!A196</f>
        <v>865</v>
      </c>
      <c r="B196" s="7" t="str">
        <f>수정!B196</f>
        <v>2019.06.29</v>
      </c>
      <c r="C196" s="8">
        <f>수정!C196</f>
        <v>43645</v>
      </c>
      <c r="D196" s="9">
        <f>수정!D196</f>
        <v>13</v>
      </c>
      <c r="E196" s="9">
        <f>수정!E196</f>
        <v>1551729145</v>
      </c>
      <c r="F196" s="9">
        <f>수정!F196</f>
        <v>52</v>
      </c>
      <c r="G196" s="9">
        <f>수정!G196</f>
        <v>64655382</v>
      </c>
      <c r="H196" s="9">
        <f>수정!H196</f>
        <v>2076</v>
      </c>
      <c r="I196" s="9">
        <f>수정!I196</f>
        <v>1619499</v>
      </c>
      <c r="J196" s="9">
        <f>수정!J196</f>
        <v>104626</v>
      </c>
      <c r="K196" s="9">
        <f>수정!K196</f>
        <v>50000</v>
      </c>
      <c r="L196" s="9">
        <f>수정!L196</f>
        <v>1749234</v>
      </c>
      <c r="M196" s="9">
        <f>수정!M196</f>
        <v>5000</v>
      </c>
      <c r="N196" s="8">
        <f>수정!O196</f>
        <v>3</v>
      </c>
      <c r="O196" s="8">
        <f>수정!P196</f>
        <v>15</v>
      </c>
      <c r="P196" s="8">
        <f>수정!Q196</f>
        <v>22</v>
      </c>
      <c r="Q196" s="8">
        <f>수정!R196</f>
        <v>32</v>
      </c>
      <c r="R196" s="8">
        <f>수정!S196</f>
        <v>33</v>
      </c>
      <c r="S196" s="33">
        <f>수정!T196</f>
        <v>45</v>
      </c>
      <c r="T196" s="35">
        <f>수정!N196</f>
        <v>40874108673</v>
      </c>
    </row>
    <row r="197" spans="1:20" ht="16.5" customHeight="1">
      <c r="A197" s="6">
        <f>수정!A197</f>
        <v>864</v>
      </c>
      <c r="B197" s="7" t="str">
        <f>수정!B197</f>
        <v>2019.06.22</v>
      </c>
      <c r="C197" s="8">
        <f>수정!C197</f>
        <v>43638</v>
      </c>
      <c r="D197" s="9">
        <f>수정!D197</f>
        <v>11</v>
      </c>
      <c r="E197" s="9">
        <f>수정!E197</f>
        <v>1716553637</v>
      </c>
      <c r="F197" s="9">
        <f>수정!F197</f>
        <v>64</v>
      </c>
      <c r="G197" s="9">
        <f>수정!G197</f>
        <v>49172110</v>
      </c>
      <c r="H197" s="9">
        <f>수정!H197</f>
        <v>2467</v>
      </c>
      <c r="I197" s="9">
        <f>수정!I197</f>
        <v>1275645</v>
      </c>
      <c r="J197" s="9">
        <f>수정!J197</f>
        <v>122913</v>
      </c>
      <c r="K197" s="9">
        <f>수정!K197</f>
        <v>50000</v>
      </c>
      <c r="L197" s="9">
        <f>수정!L197</f>
        <v>1957675</v>
      </c>
      <c r="M197" s="9">
        <f>수정!M197</f>
        <v>5000</v>
      </c>
      <c r="N197" s="8">
        <f>수정!O197</f>
        <v>3</v>
      </c>
      <c r="O197" s="8">
        <f>수정!P197</f>
        <v>7</v>
      </c>
      <c r="P197" s="8">
        <f>수정!Q197</f>
        <v>10</v>
      </c>
      <c r="Q197" s="8">
        <f>수정!R197</f>
        <v>13</v>
      </c>
      <c r="R197" s="8">
        <f>수정!S197</f>
        <v>25</v>
      </c>
      <c r="S197" s="33">
        <f>수정!T197</f>
        <v>36</v>
      </c>
      <c r="T197" s="35">
        <f>수정!N197</f>
        <v>41110146262</v>
      </c>
    </row>
    <row r="198" spans="1:20" ht="16.5" customHeight="1">
      <c r="A198" s="6">
        <f>수정!A198</f>
        <v>863</v>
      </c>
      <c r="B198" s="7" t="str">
        <f>수정!B198</f>
        <v>2019.06.15</v>
      </c>
      <c r="C198" s="8">
        <f>수정!C198</f>
        <v>43631</v>
      </c>
      <c r="D198" s="9">
        <f>수정!D198</f>
        <v>7</v>
      </c>
      <c r="E198" s="9">
        <f>수정!E198</f>
        <v>2853357322</v>
      </c>
      <c r="F198" s="9">
        <f>수정!F198</f>
        <v>64</v>
      </c>
      <c r="G198" s="9">
        <f>수정!G198</f>
        <v>52014327</v>
      </c>
      <c r="H198" s="9">
        <f>수정!H198</f>
        <v>2042</v>
      </c>
      <c r="I198" s="9">
        <f>수정!I198</f>
        <v>1630224</v>
      </c>
      <c r="J198" s="9">
        <f>수정!J198</f>
        <v>104949</v>
      </c>
      <c r="K198" s="9">
        <f>수정!K198</f>
        <v>50000</v>
      </c>
      <c r="L198" s="9">
        <f>수정!L198</f>
        <v>1753097</v>
      </c>
      <c r="M198" s="9">
        <f>수정!M198</f>
        <v>5000</v>
      </c>
      <c r="N198" s="8">
        <f>수정!O198</f>
        <v>16</v>
      </c>
      <c r="O198" s="8">
        <f>수정!P198</f>
        <v>21</v>
      </c>
      <c r="P198" s="8">
        <f>수정!Q198</f>
        <v>28</v>
      </c>
      <c r="Q198" s="8">
        <f>수정!R198</f>
        <v>35</v>
      </c>
      <c r="R198" s="8">
        <f>수정!S198</f>
        <v>39</v>
      </c>
      <c r="S198" s="33">
        <f>수정!T198</f>
        <v>43</v>
      </c>
      <c r="T198" s="35">
        <f>수정!N198</f>
        <v>40644270590</v>
      </c>
    </row>
    <row r="199" spans="1:20" ht="16.5" customHeight="1">
      <c r="A199" s="6">
        <f>수정!A199</f>
        <v>862</v>
      </c>
      <c r="B199" s="7" t="str">
        <f>수정!B199</f>
        <v>2019.06.08</v>
      </c>
      <c r="C199" s="8">
        <f>수정!C199</f>
        <v>43624</v>
      </c>
      <c r="D199" s="9">
        <f>수정!D199</f>
        <v>9</v>
      </c>
      <c r="E199" s="9">
        <f>수정!E199</f>
        <v>2190922709</v>
      </c>
      <c r="F199" s="9">
        <f>수정!F199</f>
        <v>63</v>
      </c>
      <c r="G199" s="9">
        <f>수정!G199</f>
        <v>52164827</v>
      </c>
      <c r="H199" s="9">
        <f>수정!H199</f>
        <v>2042</v>
      </c>
      <c r="I199" s="9">
        <f>수정!I199</f>
        <v>1609395</v>
      </c>
      <c r="J199" s="9">
        <f>수정!J199</f>
        <v>104765</v>
      </c>
      <c r="K199" s="9">
        <f>수정!K199</f>
        <v>50000</v>
      </c>
      <c r="L199" s="9">
        <f>수정!L199</f>
        <v>1755036</v>
      </c>
      <c r="M199" s="9">
        <f>수정!M199</f>
        <v>5000</v>
      </c>
      <c r="N199" s="8">
        <f>수정!O199</f>
        <v>10</v>
      </c>
      <c r="O199" s="8">
        <f>수정!P199</f>
        <v>34</v>
      </c>
      <c r="P199" s="8">
        <f>수정!Q199</f>
        <v>38</v>
      </c>
      <c r="Q199" s="8">
        <f>수정!R199</f>
        <v>40</v>
      </c>
      <c r="R199" s="8">
        <f>수정!S199</f>
        <v>42</v>
      </c>
      <c r="S199" s="33">
        <f>수정!T199</f>
        <v>43</v>
      </c>
      <c r="T199" s="35">
        <f>수정!N199</f>
        <v>40304503072</v>
      </c>
    </row>
    <row r="200" spans="1:20" ht="16.5" customHeight="1">
      <c r="A200" s="6">
        <f>수정!A200</f>
        <v>861</v>
      </c>
      <c r="B200" s="7" t="str">
        <f>수정!B200</f>
        <v>2019.06.01</v>
      </c>
      <c r="C200" s="8">
        <f>수정!C200</f>
        <v>43617</v>
      </c>
      <c r="D200" s="9">
        <f>수정!D200</f>
        <v>4</v>
      </c>
      <c r="E200" s="9">
        <f>수정!E200</f>
        <v>4872108844</v>
      </c>
      <c r="F200" s="9">
        <f>수정!F200</f>
        <v>65</v>
      </c>
      <c r="G200" s="9">
        <f>수정!G200</f>
        <v>49970348</v>
      </c>
      <c r="H200" s="9">
        <f>수정!H200</f>
        <v>2256</v>
      </c>
      <c r="I200" s="9">
        <f>수정!I200</f>
        <v>1439749</v>
      </c>
      <c r="J200" s="9">
        <f>수정!J200</f>
        <v>108644</v>
      </c>
      <c r="K200" s="9">
        <f>수정!K200</f>
        <v>50000</v>
      </c>
      <c r="L200" s="9">
        <f>수정!L200</f>
        <v>1819899</v>
      </c>
      <c r="M200" s="9">
        <f>수정!M200</f>
        <v>5000</v>
      </c>
      <c r="N200" s="8">
        <f>수정!O200</f>
        <v>11</v>
      </c>
      <c r="O200" s="8">
        <f>수정!P200</f>
        <v>17</v>
      </c>
      <c r="P200" s="8">
        <f>수정!Q200</f>
        <v>19</v>
      </c>
      <c r="Q200" s="8">
        <f>수정!R200</f>
        <v>21</v>
      </c>
      <c r="R200" s="8">
        <f>수정!S200</f>
        <v>22</v>
      </c>
      <c r="S200" s="33">
        <f>수정!T200</f>
        <v>25</v>
      </c>
      <c r="T200" s="35">
        <f>수정!N200</f>
        <v>40516276740</v>
      </c>
    </row>
    <row r="201" spans="1:20" ht="16.5" customHeight="1">
      <c r="A201" s="6">
        <f>수정!A201</f>
        <v>860</v>
      </c>
      <c r="B201" s="7" t="str">
        <f>수정!B201</f>
        <v>2019.05.25</v>
      </c>
      <c r="C201" s="8">
        <f>수정!C201</f>
        <v>43610</v>
      </c>
      <c r="D201" s="9">
        <f>수정!D201</f>
        <v>10</v>
      </c>
      <c r="E201" s="9">
        <f>수정!E201</f>
        <v>1879899825</v>
      </c>
      <c r="F201" s="9">
        <f>수정!F201</f>
        <v>62</v>
      </c>
      <c r="G201" s="9">
        <f>수정!G201</f>
        <v>50534942</v>
      </c>
      <c r="H201" s="9">
        <f>수정!H201</f>
        <v>2339</v>
      </c>
      <c r="I201" s="9">
        <f>수정!I201</f>
        <v>1339533</v>
      </c>
      <c r="J201" s="9">
        <f>수정!J201</f>
        <v>128867</v>
      </c>
      <c r="K201" s="9">
        <f>수정!K201</f>
        <v>50000</v>
      </c>
      <c r="L201" s="9">
        <f>수정!L201</f>
        <v>1882931</v>
      </c>
      <c r="M201" s="9">
        <f>수정!M201</f>
        <v>5000</v>
      </c>
      <c r="N201" s="8">
        <f>수정!O201</f>
        <v>4</v>
      </c>
      <c r="O201" s="8">
        <f>수정!P201</f>
        <v>8</v>
      </c>
      <c r="P201" s="8">
        <f>수정!Q201</f>
        <v>18</v>
      </c>
      <c r="Q201" s="8">
        <f>수정!R201</f>
        <v>25</v>
      </c>
      <c r="R201" s="8">
        <f>수정!S201</f>
        <v>27</v>
      </c>
      <c r="S201" s="33">
        <f>수정!T201</f>
        <v>32</v>
      </c>
      <c r="T201" s="35">
        <f>수정!N201</f>
        <v>40923337341</v>
      </c>
    </row>
    <row r="202" spans="1:20" ht="16.5" customHeight="1">
      <c r="A202" s="6">
        <f>수정!A202</f>
        <v>859</v>
      </c>
      <c r="B202" s="7" t="str">
        <f>수정!B202</f>
        <v>2019.05.18</v>
      </c>
      <c r="C202" s="8">
        <f>수정!C202</f>
        <v>43603</v>
      </c>
      <c r="D202" s="9">
        <f>수정!D202</f>
        <v>11</v>
      </c>
      <c r="E202" s="9">
        <f>수정!E202</f>
        <v>1853927489</v>
      </c>
      <c r="F202" s="9">
        <f>수정!F202</f>
        <v>51</v>
      </c>
      <c r="G202" s="9">
        <f>수정!G202</f>
        <v>66644453</v>
      </c>
      <c r="H202" s="9">
        <f>수정!H202</f>
        <v>1895</v>
      </c>
      <c r="I202" s="9">
        <f>수정!I202</f>
        <v>1793598</v>
      </c>
      <c r="J202" s="9">
        <f>수정!J202</f>
        <v>97729</v>
      </c>
      <c r="K202" s="9">
        <f>수정!K202</f>
        <v>50000</v>
      </c>
      <c r="L202" s="9">
        <f>수정!L202</f>
        <v>1678945</v>
      </c>
      <c r="M202" s="9">
        <f>수정!M202</f>
        <v>5000</v>
      </c>
      <c r="N202" s="8">
        <f>수정!O202</f>
        <v>8</v>
      </c>
      <c r="O202" s="8">
        <f>수정!P202</f>
        <v>22</v>
      </c>
      <c r="P202" s="8">
        <f>수정!Q202</f>
        <v>35</v>
      </c>
      <c r="Q202" s="8">
        <f>수정!R202</f>
        <v>38</v>
      </c>
      <c r="R202" s="8">
        <f>수정!S202</f>
        <v>39</v>
      </c>
      <c r="S202" s="33">
        <f>수정!T202</f>
        <v>41</v>
      </c>
      <c r="T202" s="35">
        <f>수정!N202</f>
        <v>40472112692</v>
      </c>
    </row>
    <row r="203" spans="1:20" ht="16.5" customHeight="1">
      <c r="A203" s="6">
        <f>수정!A203</f>
        <v>858</v>
      </c>
      <c r="B203" s="7" t="str">
        <f>수정!B203</f>
        <v>2019.05.11</v>
      </c>
      <c r="C203" s="8">
        <f>수정!C203</f>
        <v>43596</v>
      </c>
      <c r="D203" s="9">
        <f>수정!D203</f>
        <v>9</v>
      </c>
      <c r="E203" s="9">
        <f>수정!E203</f>
        <v>2202347459</v>
      </c>
      <c r="F203" s="9">
        <f>수정!F203</f>
        <v>41</v>
      </c>
      <c r="G203" s="9">
        <f>수정!G203</f>
        <v>80573688</v>
      </c>
      <c r="H203" s="9">
        <f>수정!H203</f>
        <v>2075</v>
      </c>
      <c r="I203" s="9">
        <f>수정!I203</f>
        <v>1592059</v>
      </c>
      <c r="J203" s="9">
        <f>수정!J203</f>
        <v>106176</v>
      </c>
      <c r="K203" s="9">
        <f>수정!K203</f>
        <v>50000</v>
      </c>
      <c r="L203" s="9">
        <f>수정!L203</f>
        <v>1789295</v>
      </c>
      <c r="M203" s="9">
        <f>수정!M203</f>
        <v>5000</v>
      </c>
      <c r="N203" s="8">
        <f>수정!O203</f>
        <v>9</v>
      </c>
      <c r="O203" s="8">
        <f>수정!P203</f>
        <v>13</v>
      </c>
      <c r="P203" s="8">
        <f>수정!Q203</f>
        <v>32</v>
      </c>
      <c r="Q203" s="8">
        <f>수정!R203</f>
        <v>38</v>
      </c>
      <c r="R203" s="8">
        <f>수정!S203</f>
        <v>39</v>
      </c>
      <c r="S203" s="33">
        <f>수정!T203</f>
        <v>43</v>
      </c>
      <c r="T203" s="35">
        <f>수정!N203</f>
        <v>40683445764</v>
      </c>
    </row>
    <row r="204" spans="1:20" ht="16.5" customHeight="1">
      <c r="A204" s="6">
        <f>수정!A204</f>
        <v>857</v>
      </c>
      <c r="B204" s="7" t="str">
        <f>수정!B204</f>
        <v>2019.05.04</v>
      </c>
      <c r="C204" s="8">
        <f>수정!C204</f>
        <v>43589</v>
      </c>
      <c r="D204" s="9">
        <f>수정!D204</f>
        <v>15</v>
      </c>
      <c r="E204" s="9">
        <f>수정!E204</f>
        <v>1284915425</v>
      </c>
      <c r="F204" s="9">
        <f>수정!F204</f>
        <v>62</v>
      </c>
      <c r="G204" s="9">
        <f>수정!G204</f>
        <v>51811106</v>
      </c>
      <c r="H204" s="9">
        <f>수정!H204</f>
        <v>2367</v>
      </c>
      <c r="I204" s="9">
        <f>수정!I204</f>
        <v>1357114</v>
      </c>
      <c r="J204" s="9">
        <f>수정!J204</f>
        <v>111971</v>
      </c>
      <c r="K204" s="9">
        <f>수정!K204</f>
        <v>50000</v>
      </c>
      <c r="L204" s="9">
        <f>수정!L204</f>
        <v>1833940</v>
      </c>
      <c r="M204" s="9">
        <f>수정!M204</f>
        <v>5000</v>
      </c>
      <c r="N204" s="8">
        <f>수정!O204</f>
        <v>6</v>
      </c>
      <c r="O204" s="8">
        <f>수정!P204</f>
        <v>10</v>
      </c>
      <c r="P204" s="8">
        <f>수정!Q204</f>
        <v>16</v>
      </c>
      <c r="Q204" s="8">
        <f>수정!R204</f>
        <v>28</v>
      </c>
      <c r="R204" s="8">
        <f>수정!S204</f>
        <v>34</v>
      </c>
      <c r="S204" s="33">
        <f>수정!T204</f>
        <v>38</v>
      </c>
      <c r="T204" s="35">
        <f>수정!N204</f>
        <v>40466558785</v>
      </c>
    </row>
    <row r="205" spans="1:20" ht="16.5" customHeight="1">
      <c r="A205" s="6">
        <f>수정!A205</f>
        <v>856</v>
      </c>
      <c r="B205" s="7" t="str">
        <f>수정!B205</f>
        <v>2019.04.27</v>
      </c>
      <c r="C205" s="8">
        <f>수정!C205</f>
        <v>43582</v>
      </c>
      <c r="D205" s="9">
        <f>수정!D205</f>
        <v>5</v>
      </c>
      <c r="E205" s="9">
        <f>수정!E205</f>
        <v>3977927550</v>
      </c>
      <c r="F205" s="9">
        <f>수정!F205</f>
        <v>53</v>
      </c>
      <c r="G205" s="9">
        <f>수정!G205</f>
        <v>62546031</v>
      </c>
      <c r="H205" s="9">
        <f>수정!H205</f>
        <v>1949</v>
      </c>
      <c r="I205" s="9">
        <f>수정!I205</f>
        <v>1700842</v>
      </c>
      <c r="J205" s="9">
        <f>수정!J205</f>
        <v>104537</v>
      </c>
      <c r="K205" s="9">
        <f>수정!K205</f>
        <v>50000</v>
      </c>
      <c r="L205" s="9">
        <f>수정!L205</f>
        <v>1700369</v>
      </c>
      <c r="M205" s="9">
        <f>수정!M205</f>
        <v>5000</v>
      </c>
      <c r="N205" s="8">
        <f>수정!O205</f>
        <v>10</v>
      </c>
      <c r="O205" s="8">
        <f>수정!P205</f>
        <v>24</v>
      </c>
      <c r="P205" s="8">
        <f>수정!Q205</f>
        <v>40</v>
      </c>
      <c r="Q205" s="8">
        <f>수정!R205</f>
        <v>41</v>
      </c>
      <c r="R205" s="8">
        <f>수정!S205</f>
        <v>43</v>
      </c>
      <c r="S205" s="33">
        <f>수정!T205</f>
        <v>44</v>
      </c>
      <c r="T205" s="35">
        <f>수정!N205</f>
        <v>40248213451</v>
      </c>
    </row>
    <row r="206" spans="1:20" ht="16.5" customHeight="1">
      <c r="A206" s="6">
        <f>수정!A206</f>
        <v>855</v>
      </c>
      <c r="B206" s="7" t="str">
        <f>수정!B206</f>
        <v>2019.04.20</v>
      </c>
      <c r="C206" s="8">
        <f>수정!C206</f>
        <v>43575</v>
      </c>
      <c r="D206" s="9">
        <f>수정!D206</f>
        <v>9</v>
      </c>
      <c r="E206" s="9">
        <f>수정!E206</f>
        <v>2269510500</v>
      </c>
      <c r="F206" s="9">
        <f>수정!F206</f>
        <v>61</v>
      </c>
      <c r="G206" s="9">
        <f>수정!G206</f>
        <v>55807636</v>
      </c>
      <c r="H206" s="9">
        <f>수정!H206</f>
        <v>2022</v>
      </c>
      <c r="I206" s="9">
        <f>수정!I206</f>
        <v>1683614</v>
      </c>
      <c r="J206" s="9">
        <f>수정!J206</f>
        <v>102532</v>
      </c>
      <c r="K206" s="9">
        <f>수정!K206</f>
        <v>50000</v>
      </c>
      <c r="L206" s="9">
        <f>수정!L206</f>
        <v>1765328</v>
      </c>
      <c r="M206" s="9">
        <f>수정!M206</f>
        <v>5000</v>
      </c>
      <c r="N206" s="8">
        <f>수정!O206</f>
        <v>8</v>
      </c>
      <c r="O206" s="8">
        <f>수정!P206</f>
        <v>15</v>
      </c>
      <c r="P206" s="8">
        <f>수정!Q206</f>
        <v>17</v>
      </c>
      <c r="Q206" s="8">
        <f>수정!R206</f>
        <v>19</v>
      </c>
      <c r="R206" s="8">
        <f>수정!S206</f>
        <v>43</v>
      </c>
      <c r="S206" s="33">
        <f>수정!T206</f>
        <v>44</v>
      </c>
      <c r="T206" s="35">
        <f>수정!N206</f>
        <v>41187367804</v>
      </c>
    </row>
    <row r="207" spans="1:20" ht="16.5" customHeight="1">
      <c r="A207" s="6">
        <f>수정!A207</f>
        <v>854</v>
      </c>
      <c r="B207" s="7" t="str">
        <f>수정!B207</f>
        <v>2019.04.13</v>
      </c>
      <c r="C207" s="8">
        <f>수정!C207</f>
        <v>43568</v>
      </c>
      <c r="D207" s="9">
        <f>수정!D207</f>
        <v>6</v>
      </c>
      <c r="E207" s="9">
        <f>수정!E207</f>
        <v>3421706750</v>
      </c>
      <c r="F207" s="9">
        <f>수정!F207</f>
        <v>44</v>
      </c>
      <c r="G207" s="9">
        <f>수정!G207</f>
        <v>77766063</v>
      </c>
      <c r="H207" s="9">
        <f>수정!H207</f>
        <v>1865</v>
      </c>
      <c r="I207" s="9">
        <f>수정!I207</f>
        <v>1834696</v>
      </c>
      <c r="J207" s="9">
        <f>수정!J207</f>
        <v>99152</v>
      </c>
      <c r="K207" s="9">
        <f>수정!K207</f>
        <v>50000</v>
      </c>
      <c r="L207" s="9">
        <f>수정!L207</f>
        <v>1716083</v>
      </c>
      <c r="M207" s="9">
        <f>수정!M207</f>
        <v>5000</v>
      </c>
      <c r="N207" s="8">
        <f>수정!O207</f>
        <v>20</v>
      </c>
      <c r="O207" s="8">
        <f>수정!P207</f>
        <v>25</v>
      </c>
      <c r="P207" s="8">
        <f>수정!Q207</f>
        <v>31</v>
      </c>
      <c r="Q207" s="8">
        <f>수정!R207</f>
        <v>32</v>
      </c>
      <c r="R207" s="8">
        <f>수정!S207</f>
        <v>36</v>
      </c>
      <c r="S207" s="33">
        <f>수정!T207</f>
        <v>43</v>
      </c>
      <c r="T207" s="35">
        <f>수정!N207</f>
        <v>40911670312</v>
      </c>
    </row>
    <row r="208" spans="1:20" ht="16.5" customHeight="1">
      <c r="A208" s="6">
        <f>수정!A208</f>
        <v>853</v>
      </c>
      <c r="B208" s="7" t="str">
        <f>수정!B208</f>
        <v>2019.04.06</v>
      </c>
      <c r="C208" s="8">
        <f>수정!C208</f>
        <v>43561</v>
      </c>
      <c r="D208" s="9">
        <f>수정!D208</f>
        <v>7</v>
      </c>
      <c r="E208" s="9">
        <f>수정!E208</f>
        <v>2885006786</v>
      </c>
      <c r="F208" s="9">
        <f>수정!F208</f>
        <v>90</v>
      </c>
      <c r="G208" s="9">
        <f>수정!G208</f>
        <v>37398237</v>
      </c>
      <c r="H208" s="9">
        <f>수정!H208</f>
        <v>2018</v>
      </c>
      <c r="I208" s="9">
        <f>수정!I208</f>
        <v>1667910</v>
      </c>
      <c r="J208" s="9">
        <f>수정!J208</f>
        <v>105158</v>
      </c>
      <c r="K208" s="9">
        <f>수정!K208</f>
        <v>50000</v>
      </c>
      <c r="L208" s="9">
        <f>수정!L208</f>
        <v>1787511</v>
      </c>
      <c r="M208" s="9">
        <f>수정!M208</f>
        <v>5000</v>
      </c>
      <c r="N208" s="8">
        <f>수정!O208</f>
        <v>2</v>
      </c>
      <c r="O208" s="8">
        <f>수정!P208</f>
        <v>8</v>
      </c>
      <c r="P208" s="8">
        <f>수정!Q208</f>
        <v>23</v>
      </c>
      <c r="Q208" s="8">
        <f>수정!R208</f>
        <v>26</v>
      </c>
      <c r="R208" s="8">
        <f>수정!S208</f>
        <v>27</v>
      </c>
      <c r="S208" s="33">
        <f>수정!T208</f>
        <v>44</v>
      </c>
      <c r="T208" s="35">
        <f>수정!N208</f>
        <v>41122186212</v>
      </c>
    </row>
    <row r="209" spans="1:20" ht="16.5" customHeight="1">
      <c r="A209" s="6">
        <f>수정!A209</f>
        <v>852</v>
      </c>
      <c r="B209" s="7" t="str">
        <f>수정!B209</f>
        <v>2019.03.30</v>
      </c>
      <c r="C209" s="8">
        <f>수정!C209</f>
        <v>43554</v>
      </c>
      <c r="D209" s="9">
        <f>수정!D209</f>
        <v>4</v>
      </c>
      <c r="E209" s="9">
        <f>수정!E209</f>
        <v>4801543407</v>
      </c>
      <c r="F209" s="9">
        <f>수정!F209</f>
        <v>67</v>
      </c>
      <c r="G209" s="9">
        <f>수정!G209</f>
        <v>47776552</v>
      </c>
      <c r="H209" s="9">
        <f>수정!H209</f>
        <v>2328</v>
      </c>
      <c r="I209" s="9">
        <f>수정!I209</f>
        <v>1375013</v>
      </c>
      <c r="J209" s="9">
        <f>수정!J209</f>
        <v>114850</v>
      </c>
      <c r="K209" s="9">
        <f>수정!K209</f>
        <v>50000</v>
      </c>
      <c r="L209" s="9">
        <f>수정!L209</f>
        <v>1876933</v>
      </c>
      <c r="M209" s="9">
        <f>수정!M209</f>
        <v>5000</v>
      </c>
      <c r="N209" s="8">
        <f>수정!O209</f>
        <v>11</v>
      </c>
      <c r="O209" s="8">
        <f>수정!P209</f>
        <v>17</v>
      </c>
      <c r="P209" s="8">
        <f>수정!Q209</f>
        <v>28</v>
      </c>
      <c r="Q209" s="8">
        <f>수정!R209</f>
        <v>30</v>
      </c>
      <c r="R209" s="8">
        <f>수정!S209</f>
        <v>33</v>
      </c>
      <c r="S209" s="33">
        <f>수정!T209</f>
        <v>35</v>
      </c>
      <c r="T209" s="35">
        <f>수정!N209</f>
        <v>40735397876</v>
      </c>
    </row>
    <row r="210" spans="1:20" ht="16.5" customHeight="1">
      <c r="A210" s="6">
        <f>수정!A210</f>
        <v>851</v>
      </c>
      <c r="B210" s="7" t="str">
        <f>수정!B210</f>
        <v>2019.03.23</v>
      </c>
      <c r="C210" s="8">
        <f>수정!C210</f>
        <v>43547</v>
      </c>
      <c r="D210" s="9">
        <f>수정!D210</f>
        <v>8</v>
      </c>
      <c r="E210" s="9">
        <f>수정!E210</f>
        <v>2483692313</v>
      </c>
      <c r="F210" s="9">
        <f>수정!F210</f>
        <v>70</v>
      </c>
      <c r="G210" s="9">
        <f>수정!G210</f>
        <v>47308425</v>
      </c>
      <c r="H210" s="9">
        <f>수정!H210</f>
        <v>2101</v>
      </c>
      <c r="I210" s="9">
        <f>수정!I210</f>
        <v>1576197</v>
      </c>
      <c r="J210" s="9">
        <f>수정!J210</f>
        <v>106132</v>
      </c>
      <c r="K210" s="9">
        <f>수정!K210</f>
        <v>50000</v>
      </c>
      <c r="L210" s="9">
        <f>수정!L210</f>
        <v>1750048</v>
      </c>
      <c r="M210" s="9">
        <f>수정!M210</f>
        <v>5000</v>
      </c>
      <c r="N210" s="8">
        <f>수정!O210</f>
        <v>14</v>
      </c>
      <c r="O210" s="8">
        <f>수정!P210</f>
        <v>18</v>
      </c>
      <c r="P210" s="8">
        <f>수정!Q210</f>
        <v>22</v>
      </c>
      <c r="Q210" s="8">
        <f>수정!R210</f>
        <v>26</v>
      </c>
      <c r="R210" s="8">
        <f>수정!S210</f>
        <v>31</v>
      </c>
      <c r="S210" s="33">
        <f>수정!T210</f>
        <v>44</v>
      </c>
      <c r="T210" s="35">
        <f>수정!N210</f>
        <v>40549558151</v>
      </c>
    </row>
    <row r="211" spans="1:20" ht="16.5" customHeight="1">
      <c r="A211" s="6">
        <f>수정!A211</f>
        <v>850</v>
      </c>
      <c r="B211" s="7" t="str">
        <f>수정!B211</f>
        <v>2019.03.16</v>
      </c>
      <c r="C211" s="8">
        <f>수정!C211</f>
        <v>43540</v>
      </c>
      <c r="D211" s="9">
        <f>수정!D211</f>
        <v>6</v>
      </c>
      <c r="E211" s="9">
        <f>수정!E211</f>
        <v>3377587875</v>
      </c>
      <c r="F211" s="9">
        <f>수정!F211</f>
        <v>55</v>
      </c>
      <c r="G211" s="9">
        <f>수정!G211</f>
        <v>61410689</v>
      </c>
      <c r="H211" s="9">
        <f>수정!H211</f>
        <v>2023</v>
      </c>
      <c r="I211" s="9">
        <f>수정!I211</f>
        <v>1669594</v>
      </c>
      <c r="J211" s="9">
        <f>수정!J211</f>
        <v>101591</v>
      </c>
      <c r="K211" s="9">
        <f>수정!K211</f>
        <v>50000</v>
      </c>
      <c r="L211" s="9">
        <f>수정!L211</f>
        <v>1727367</v>
      </c>
      <c r="M211" s="9">
        <f>수정!M211</f>
        <v>5000</v>
      </c>
      <c r="N211" s="8">
        <f>수정!O211</f>
        <v>16</v>
      </c>
      <c r="O211" s="8">
        <f>수정!P211</f>
        <v>20</v>
      </c>
      <c r="P211" s="8">
        <f>수정!Q211</f>
        <v>24</v>
      </c>
      <c r="Q211" s="8">
        <f>수정!R211</f>
        <v>28</v>
      </c>
      <c r="R211" s="8">
        <f>수정!S211</f>
        <v>36</v>
      </c>
      <c r="S211" s="33">
        <f>수정!T211</f>
        <v>39</v>
      </c>
      <c r="T211" s="35">
        <f>수정!N211</f>
        <v>40737088807</v>
      </c>
    </row>
    <row r="212" spans="1:20" ht="16.5" customHeight="1">
      <c r="A212" s="6">
        <f>수정!A212</f>
        <v>849</v>
      </c>
      <c r="B212" s="7" t="str">
        <f>수정!B212</f>
        <v>2019.03.09</v>
      </c>
      <c r="C212" s="8">
        <f>수정!C212</f>
        <v>43533</v>
      </c>
      <c r="D212" s="9">
        <f>수정!D212</f>
        <v>17</v>
      </c>
      <c r="E212" s="9">
        <f>수정!E212</f>
        <v>1158252883</v>
      </c>
      <c r="F212" s="9">
        <f>수정!F212</f>
        <v>56</v>
      </c>
      <c r="G212" s="9">
        <f>수정!G212</f>
        <v>58602081</v>
      </c>
      <c r="H212" s="9">
        <f>수정!H212</f>
        <v>2682</v>
      </c>
      <c r="I212" s="9">
        <f>수정!I212</f>
        <v>1223608</v>
      </c>
      <c r="J212" s="9">
        <f>수정!J212</f>
        <v>113125</v>
      </c>
      <c r="K212" s="9">
        <f>수정!K212</f>
        <v>50000</v>
      </c>
      <c r="L212" s="9">
        <f>수정!L212</f>
        <v>1851371</v>
      </c>
      <c r="M212" s="9">
        <f>수정!M212</f>
        <v>5000</v>
      </c>
      <c r="N212" s="8">
        <f>수정!O212</f>
        <v>5</v>
      </c>
      <c r="O212" s="8">
        <f>수정!P212</f>
        <v>13</v>
      </c>
      <c r="P212" s="8">
        <f>수정!Q212</f>
        <v>17</v>
      </c>
      <c r="Q212" s="8">
        <f>수정!R212</f>
        <v>29</v>
      </c>
      <c r="R212" s="8">
        <f>수정!S212</f>
        <v>34</v>
      </c>
      <c r="S212" s="33">
        <f>수정!T212</f>
        <v>39</v>
      </c>
      <c r="T212" s="35">
        <f>수정!N212</f>
        <v>41166837203</v>
      </c>
    </row>
    <row r="213" spans="1:20" ht="16.5" customHeight="1">
      <c r="A213" s="6">
        <f>수정!A213</f>
        <v>848</v>
      </c>
      <c r="B213" s="7" t="str">
        <f>수정!B213</f>
        <v>2019.03.02</v>
      </c>
      <c r="C213" s="8">
        <f>수정!C213</f>
        <v>43526</v>
      </c>
      <c r="D213" s="9">
        <f>수정!D213</f>
        <v>7</v>
      </c>
      <c r="E213" s="9">
        <f>수정!E213</f>
        <v>3011580858</v>
      </c>
      <c r="F213" s="9">
        <f>수정!F213</f>
        <v>42</v>
      </c>
      <c r="G213" s="9">
        <f>수정!G213</f>
        <v>83655024</v>
      </c>
      <c r="H213" s="9">
        <f>수정!H213</f>
        <v>2109</v>
      </c>
      <c r="I213" s="9">
        <f>수정!I213</f>
        <v>1665961</v>
      </c>
      <c r="J213" s="9">
        <f>수정!J213</f>
        <v>103845</v>
      </c>
      <c r="K213" s="9">
        <f>수정!K213</f>
        <v>50000</v>
      </c>
      <c r="L213" s="9">
        <f>수정!L213</f>
        <v>1792259</v>
      </c>
      <c r="M213" s="9">
        <f>수정!M213</f>
        <v>5000</v>
      </c>
      <c r="N213" s="8">
        <f>수정!O213</f>
        <v>1</v>
      </c>
      <c r="O213" s="8">
        <f>수정!P213</f>
        <v>2</v>
      </c>
      <c r="P213" s="8">
        <f>수정!Q213</f>
        <v>16</v>
      </c>
      <c r="Q213" s="8">
        <f>수정!R213</f>
        <v>22</v>
      </c>
      <c r="R213" s="8">
        <f>수정!S213</f>
        <v>38</v>
      </c>
      <c r="S213" s="33">
        <f>수정!T213</f>
        <v>39</v>
      </c>
      <c r="T213" s="35">
        <f>수정!N213</f>
        <v>42261633763</v>
      </c>
    </row>
    <row r="214" spans="1:20" ht="16.5" customHeight="1">
      <c r="A214" s="6">
        <f>수정!A214</f>
        <v>847</v>
      </c>
      <c r="B214" s="7" t="str">
        <f>수정!B214</f>
        <v>2019.02.23</v>
      </c>
      <c r="C214" s="8">
        <f>수정!C214</f>
        <v>43519</v>
      </c>
      <c r="D214" s="9">
        <f>수정!D214</f>
        <v>8</v>
      </c>
      <c r="E214" s="9">
        <f>수정!E214</f>
        <v>2520846657</v>
      </c>
      <c r="F214" s="9">
        <f>수정!F214</f>
        <v>40</v>
      </c>
      <c r="G214" s="9">
        <f>수정!G214</f>
        <v>84028222</v>
      </c>
      <c r="H214" s="9">
        <f>수정!H214</f>
        <v>2443</v>
      </c>
      <c r="I214" s="9">
        <f>수정!I214</f>
        <v>1375821</v>
      </c>
      <c r="J214" s="9">
        <f>수정!J214</f>
        <v>114324</v>
      </c>
      <c r="K214" s="9">
        <f>수정!K214</f>
        <v>50000</v>
      </c>
      <c r="L214" s="9">
        <f>수정!L214</f>
        <v>1857205</v>
      </c>
      <c r="M214" s="9">
        <f>수정!M214</f>
        <v>5000</v>
      </c>
      <c r="N214" s="8">
        <f>수정!O214</f>
        <v>12</v>
      </c>
      <c r="O214" s="8">
        <f>수정!P214</f>
        <v>16</v>
      </c>
      <c r="P214" s="8">
        <f>수정!Q214</f>
        <v>26</v>
      </c>
      <c r="Q214" s="8">
        <f>수정!R214</f>
        <v>28</v>
      </c>
      <c r="R214" s="8">
        <f>수정!S214</f>
        <v>30</v>
      </c>
      <c r="S214" s="33">
        <f>수정!T214</f>
        <v>42</v>
      </c>
      <c r="T214" s="35">
        <f>수정!N214</f>
        <v>41891257839</v>
      </c>
    </row>
    <row r="215" spans="1:20" ht="16.5" customHeight="1">
      <c r="A215" s="6">
        <f>수정!A215</f>
        <v>846</v>
      </c>
      <c r="B215" s="7" t="str">
        <f>수정!B215</f>
        <v>2019.02.16</v>
      </c>
      <c r="C215" s="8">
        <f>수정!C215</f>
        <v>43512</v>
      </c>
      <c r="D215" s="9">
        <f>수정!D215</f>
        <v>13</v>
      </c>
      <c r="E215" s="9">
        <f>수정!E215</f>
        <v>1596884395</v>
      </c>
      <c r="F215" s="9">
        <f>수정!F215</f>
        <v>69</v>
      </c>
      <c r="G215" s="9">
        <f>수정!G215</f>
        <v>50143713</v>
      </c>
      <c r="H215" s="9">
        <f>수정!H215</f>
        <v>1997</v>
      </c>
      <c r="I215" s="9">
        <f>수정!I215</f>
        <v>1732557</v>
      </c>
      <c r="J215" s="9">
        <f>수정!J215</f>
        <v>106009</v>
      </c>
      <c r="K215" s="9">
        <f>수정!K215</f>
        <v>50000</v>
      </c>
      <c r="L215" s="9">
        <f>수정!L215</f>
        <v>1797728</v>
      </c>
      <c r="M215" s="9">
        <f>수정!M215</f>
        <v>5000</v>
      </c>
      <c r="N215" s="8">
        <f>수정!O215</f>
        <v>5</v>
      </c>
      <c r="O215" s="8">
        <f>수정!P215</f>
        <v>18</v>
      </c>
      <c r="P215" s="8">
        <f>수정!Q215</f>
        <v>30</v>
      </c>
      <c r="Q215" s="8">
        <f>수정!R215</f>
        <v>41</v>
      </c>
      <c r="R215" s="8">
        <f>수정!S215</f>
        <v>43</v>
      </c>
      <c r="S215" s="33">
        <f>수정!T215</f>
        <v>45</v>
      </c>
      <c r="T215" s="35">
        <f>수정!N215</f>
        <v>41968419661</v>
      </c>
    </row>
    <row r="216" spans="1:20" ht="16.5" customHeight="1">
      <c r="A216" s="6">
        <f>수정!A216</f>
        <v>845</v>
      </c>
      <c r="B216" s="7" t="str">
        <f>수정!B216</f>
        <v>2019.02.09</v>
      </c>
      <c r="C216" s="8">
        <f>수정!C216</f>
        <v>43505</v>
      </c>
      <c r="D216" s="9">
        <f>수정!D216</f>
        <v>11</v>
      </c>
      <c r="E216" s="9">
        <f>수정!E216</f>
        <v>1891217182</v>
      </c>
      <c r="F216" s="9">
        <f>수정!F216</f>
        <v>56</v>
      </c>
      <c r="G216" s="9">
        <f>수정!G216</f>
        <v>61914849</v>
      </c>
      <c r="H216" s="9">
        <f>수정!H216</f>
        <v>2038</v>
      </c>
      <c r="I216" s="9">
        <f>수정!I216</f>
        <v>1701292</v>
      </c>
      <c r="J216" s="9">
        <f>수정!J216</f>
        <v>105790</v>
      </c>
      <c r="K216" s="9">
        <f>수정!K216</f>
        <v>50000</v>
      </c>
      <c r="L216" s="9">
        <f>수정!L216</f>
        <v>1782933</v>
      </c>
      <c r="M216" s="9">
        <f>수정!M216</f>
        <v>5000</v>
      </c>
      <c r="N216" s="8">
        <f>수정!O216</f>
        <v>1</v>
      </c>
      <c r="O216" s="8">
        <f>수정!P216</f>
        <v>16</v>
      </c>
      <c r="P216" s="8">
        <f>수정!Q216</f>
        <v>29</v>
      </c>
      <c r="Q216" s="8">
        <f>수정!R216</f>
        <v>33</v>
      </c>
      <c r="R216" s="8">
        <f>수정!S216</f>
        <v>40</v>
      </c>
      <c r="S216" s="33">
        <f>수정!T216</f>
        <v>45</v>
      </c>
      <c r="T216" s="35">
        <f>수정!N216</f>
        <v>41942018642</v>
      </c>
    </row>
    <row r="217" spans="1:20" ht="16.5" customHeight="1">
      <c r="A217" s="6">
        <f>수정!A217</f>
        <v>844</v>
      </c>
      <c r="B217" s="7" t="str">
        <f>수정!B217</f>
        <v>2019.02.02</v>
      </c>
      <c r="C217" s="8">
        <f>수정!C217</f>
        <v>43498</v>
      </c>
      <c r="D217" s="9">
        <f>수정!D217</f>
        <v>18</v>
      </c>
      <c r="E217" s="9">
        <f>수정!E217</f>
        <v>1162963542</v>
      </c>
      <c r="F217" s="9">
        <f>수정!F217</f>
        <v>73</v>
      </c>
      <c r="G217" s="9">
        <f>수정!G217</f>
        <v>47793023</v>
      </c>
      <c r="H217" s="9">
        <f>수정!H217</f>
        <v>2406</v>
      </c>
      <c r="I217" s="9">
        <f>수정!I217</f>
        <v>1450080</v>
      </c>
      <c r="J217" s="9">
        <f>수정!J217</f>
        <v>120078</v>
      </c>
      <c r="K217" s="9">
        <f>수정!K217</f>
        <v>50000</v>
      </c>
      <c r="L217" s="9">
        <f>수정!L217</f>
        <v>1997556</v>
      </c>
      <c r="M217" s="9">
        <f>수정!M217</f>
        <v>5000</v>
      </c>
      <c r="N217" s="8">
        <f>수정!O217</f>
        <v>7</v>
      </c>
      <c r="O217" s="8">
        <f>수정!P217</f>
        <v>8</v>
      </c>
      <c r="P217" s="8">
        <f>수정!Q217</f>
        <v>13</v>
      </c>
      <c r="Q217" s="8">
        <f>수정!R217</f>
        <v>15</v>
      </c>
      <c r="R217" s="8">
        <f>수정!S217</f>
        <v>33</v>
      </c>
      <c r="S217" s="33">
        <f>수정!T217</f>
        <v>45</v>
      </c>
      <c r="T217" s="35">
        <f>수정!N217</f>
        <v>43902806915</v>
      </c>
    </row>
    <row r="218" spans="1:20" ht="16.5" customHeight="1">
      <c r="A218" s="6">
        <f>수정!A218</f>
        <v>843</v>
      </c>
      <c r="B218" s="7" t="str">
        <f>수정!B218</f>
        <v>2019.01.26</v>
      </c>
      <c r="C218" s="8">
        <f>수정!C218</f>
        <v>43491</v>
      </c>
      <c r="D218" s="9">
        <f>수정!D218</f>
        <v>5</v>
      </c>
      <c r="E218" s="9">
        <f>수정!E218</f>
        <v>4012970100</v>
      </c>
      <c r="F218" s="9">
        <f>수정!F218</f>
        <v>52</v>
      </c>
      <c r="G218" s="9">
        <f>수정!G218</f>
        <v>64310419</v>
      </c>
      <c r="H218" s="9">
        <f>수정!H218</f>
        <v>2002</v>
      </c>
      <c r="I218" s="9">
        <f>수정!I218</f>
        <v>1670401</v>
      </c>
      <c r="J218" s="9">
        <f>수정!J218</f>
        <v>105717</v>
      </c>
      <c r="K218" s="9">
        <f>수정!K218</f>
        <v>50000</v>
      </c>
      <c r="L218" s="9">
        <f>수정!L218</f>
        <v>1777953</v>
      </c>
      <c r="M218" s="9">
        <f>수정!M218</f>
        <v>5000</v>
      </c>
      <c r="N218" s="8">
        <f>수정!O218</f>
        <v>19</v>
      </c>
      <c r="O218" s="8">
        <f>수정!P218</f>
        <v>21</v>
      </c>
      <c r="P218" s="8">
        <f>수정!Q218</f>
        <v>30</v>
      </c>
      <c r="Q218" s="8">
        <f>수정!R218</f>
        <v>33</v>
      </c>
      <c r="R218" s="8">
        <f>수정!S218</f>
        <v>34</v>
      </c>
      <c r="S218" s="33">
        <f>수정!T218</f>
        <v>42</v>
      </c>
      <c r="T218" s="35">
        <f>수정!N218</f>
        <v>40928750090</v>
      </c>
    </row>
    <row r="219" spans="1:20" ht="16.5" customHeight="1">
      <c r="A219" s="6">
        <f>수정!A219</f>
        <v>842</v>
      </c>
      <c r="B219" s="7" t="str">
        <f>수정!B219</f>
        <v>2019.01.19</v>
      </c>
      <c r="C219" s="8">
        <f>수정!C219</f>
        <v>43484</v>
      </c>
      <c r="D219" s="9">
        <f>수정!D219</f>
        <v>10</v>
      </c>
      <c r="E219" s="9">
        <f>수정!E219</f>
        <v>2035475025</v>
      </c>
      <c r="F219" s="9">
        <f>수정!F219</f>
        <v>42</v>
      </c>
      <c r="G219" s="9">
        <f>수정!G219</f>
        <v>80772819</v>
      </c>
      <c r="H219" s="9">
        <f>수정!H219</f>
        <v>2039</v>
      </c>
      <c r="I219" s="9">
        <f>수정!I219</f>
        <v>1663786</v>
      </c>
      <c r="J219" s="9">
        <f>수정!J219</f>
        <v>103190</v>
      </c>
      <c r="K219" s="9">
        <f>수정!K219</f>
        <v>50000</v>
      </c>
      <c r="L219" s="9">
        <f>수정!L219</f>
        <v>1735911</v>
      </c>
      <c r="M219" s="9">
        <f>수정!M219</f>
        <v>5000</v>
      </c>
      <c r="N219" s="8">
        <f>수정!O219</f>
        <v>14</v>
      </c>
      <c r="O219" s="8">
        <f>수정!P219</f>
        <v>26</v>
      </c>
      <c r="P219" s="8">
        <f>수정!Q219</f>
        <v>32</v>
      </c>
      <c r="Q219" s="8">
        <f>수정!R219</f>
        <v>36</v>
      </c>
      <c r="R219" s="8">
        <f>수정!S219</f>
        <v>39</v>
      </c>
      <c r="S219" s="33">
        <f>수정!T219</f>
        <v>42</v>
      </c>
      <c r="T219" s="35">
        <f>수정!N219</f>
        <v>40978723302</v>
      </c>
    </row>
    <row r="220" spans="1:20" ht="16.5" customHeight="1">
      <c r="A220" s="6">
        <f>수정!A220</f>
        <v>841</v>
      </c>
      <c r="B220" s="7" t="str">
        <f>수정!B220</f>
        <v>2019.01.12</v>
      </c>
      <c r="C220" s="8">
        <f>수정!C220</f>
        <v>43477</v>
      </c>
      <c r="D220" s="9">
        <f>수정!D220</f>
        <v>17</v>
      </c>
      <c r="E220" s="9">
        <f>수정!E220</f>
        <v>1116095714</v>
      </c>
      <c r="F220" s="9">
        <f>수정!F220</f>
        <v>88</v>
      </c>
      <c r="G220" s="9">
        <f>수정!G220</f>
        <v>35934900</v>
      </c>
      <c r="H220" s="9">
        <f>수정!H220</f>
        <v>2490</v>
      </c>
      <c r="I220" s="9">
        <f>수정!I220</f>
        <v>1269989</v>
      </c>
      <c r="J220" s="9">
        <f>수정!J220</f>
        <v>119648</v>
      </c>
      <c r="K220" s="9">
        <f>수정!K220</f>
        <v>50000</v>
      </c>
      <c r="L220" s="9">
        <f>수정!L220</f>
        <v>1901965</v>
      </c>
      <c r="M220" s="9">
        <f>수정!M220</f>
        <v>5000</v>
      </c>
      <c r="N220" s="8">
        <f>수정!O220</f>
        <v>5</v>
      </c>
      <c r="O220" s="8">
        <f>수정!P220</f>
        <v>11</v>
      </c>
      <c r="P220" s="8">
        <f>수정!Q220</f>
        <v>14</v>
      </c>
      <c r="Q220" s="8">
        <f>수정!R220</f>
        <v>30</v>
      </c>
      <c r="R220" s="8">
        <f>수정!S220</f>
        <v>33</v>
      </c>
      <c r="S220" s="33">
        <f>수정!T220</f>
        <v>38</v>
      </c>
      <c r="T220" s="35">
        <f>수정!N220</f>
        <v>40790395948</v>
      </c>
    </row>
    <row r="221" spans="1:20" ht="16.5" customHeight="1">
      <c r="A221" s="6">
        <f>수정!A221</f>
        <v>840</v>
      </c>
      <c r="B221" s="7" t="str">
        <f>수정!B221</f>
        <v>2019.01.05</v>
      </c>
      <c r="C221" s="8">
        <f>수정!C221</f>
        <v>43470</v>
      </c>
      <c r="D221" s="9">
        <f>수정!D221</f>
        <v>10</v>
      </c>
      <c r="E221" s="9">
        <f>수정!E221</f>
        <v>2042961788</v>
      </c>
      <c r="F221" s="9">
        <f>수정!F221</f>
        <v>51</v>
      </c>
      <c r="G221" s="9">
        <f>수정!G221</f>
        <v>66763458</v>
      </c>
      <c r="H221" s="9">
        <f>수정!H221</f>
        <v>2275</v>
      </c>
      <c r="I221" s="9">
        <f>수정!I221</f>
        <v>1496676</v>
      </c>
      <c r="J221" s="9">
        <f>수정!J221</f>
        <v>110586</v>
      </c>
      <c r="K221" s="9">
        <f>수정!K221</f>
        <v>50000</v>
      </c>
      <c r="L221" s="9">
        <f>수정!L221</f>
        <v>1852019</v>
      </c>
      <c r="M221" s="9">
        <f>수정!M221</f>
        <v>5000</v>
      </c>
      <c r="N221" s="8">
        <f>수정!O221</f>
        <v>2</v>
      </c>
      <c r="O221" s="8">
        <f>수정!P221</f>
        <v>4</v>
      </c>
      <c r="P221" s="8">
        <f>수정!Q221</f>
        <v>11</v>
      </c>
      <c r="Q221" s="8">
        <f>수정!R221</f>
        <v>28</v>
      </c>
      <c r="R221" s="8">
        <f>수정!S221</f>
        <v>29</v>
      </c>
      <c r="S221" s="33">
        <f>수정!T221</f>
        <v>43</v>
      </c>
      <c r="T221" s="35">
        <f>수정!N221</f>
        <v>42028887138</v>
      </c>
    </row>
    <row r="222" spans="1:20" ht="16.5" customHeight="1">
      <c r="A222" s="6">
        <f>수정!A222</f>
        <v>839</v>
      </c>
      <c r="B222" s="7" t="str">
        <f>수정!B222</f>
        <v>2018.12.29</v>
      </c>
      <c r="C222" s="8">
        <f>수정!C222</f>
        <v>43463</v>
      </c>
      <c r="D222" s="9">
        <f>수정!D222</f>
        <v>13</v>
      </c>
      <c r="E222" s="9">
        <f>수정!E222</f>
        <v>1359454904</v>
      </c>
      <c r="F222" s="9">
        <f>수정!F222</f>
        <v>48</v>
      </c>
      <c r="G222" s="9">
        <f>수정!G222</f>
        <v>61364284</v>
      </c>
      <c r="H222" s="9">
        <f>수정!H222</f>
        <v>2664</v>
      </c>
      <c r="I222" s="9">
        <f>수정!I222</f>
        <v>1105663</v>
      </c>
      <c r="J222" s="9">
        <f>수정!J222</f>
        <v>126227</v>
      </c>
      <c r="K222" s="9">
        <f>수정!K222</f>
        <v>50000</v>
      </c>
      <c r="L222" s="9">
        <f>수정!L222</f>
        <v>1946924</v>
      </c>
      <c r="M222" s="9">
        <f>수정!M222</f>
        <v>5000</v>
      </c>
      <c r="N222" s="8">
        <f>수정!O222</f>
        <v>3</v>
      </c>
      <c r="O222" s="8">
        <f>수정!P222</f>
        <v>9</v>
      </c>
      <c r="P222" s="8">
        <f>수정!Q222</f>
        <v>11</v>
      </c>
      <c r="Q222" s="8">
        <f>수정!R222</f>
        <v>12</v>
      </c>
      <c r="R222" s="8">
        <f>수정!S222</f>
        <v>13</v>
      </c>
      <c r="S222" s="33">
        <f>수정!T222</f>
        <v>19</v>
      </c>
      <c r="T222" s="35">
        <f>수정!N222</f>
        <v>39609855616</v>
      </c>
    </row>
    <row r="223" spans="1:20" ht="16.5" customHeight="1">
      <c r="A223" s="6">
        <f>수정!A223</f>
        <v>838</v>
      </c>
      <c r="B223" s="7" t="str">
        <f>수정!B223</f>
        <v>2018.12.22</v>
      </c>
      <c r="C223" s="8">
        <f>수정!C223</f>
        <v>43456</v>
      </c>
      <c r="D223" s="9">
        <f>수정!D223</f>
        <v>5</v>
      </c>
      <c r="E223" s="9">
        <f>수정!E223</f>
        <v>3813733050</v>
      </c>
      <c r="F223" s="9">
        <f>수정!F223</f>
        <v>68</v>
      </c>
      <c r="G223" s="9">
        <f>수정!G223</f>
        <v>46736925</v>
      </c>
      <c r="H223" s="9">
        <f>수정!H223</f>
        <v>2220</v>
      </c>
      <c r="I223" s="9">
        <f>수정!I223</f>
        <v>1431582</v>
      </c>
      <c r="J223" s="9">
        <f>수정!J223</f>
        <v>107897</v>
      </c>
      <c r="K223" s="9">
        <f>수정!K223</f>
        <v>50000</v>
      </c>
      <c r="L223" s="9">
        <f>수정!L223</f>
        <v>1777501</v>
      </c>
      <c r="M223" s="9">
        <f>수정!M223</f>
        <v>5000</v>
      </c>
      <c r="N223" s="8">
        <f>수정!O223</f>
        <v>9</v>
      </c>
      <c r="O223" s="8">
        <f>수정!P223</f>
        <v>14</v>
      </c>
      <c r="P223" s="8">
        <f>수정!Q223</f>
        <v>17</v>
      </c>
      <c r="Q223" s="8">
        <f>수정!R223</f>
        <v>33</v>
      </c>
      <c r="R223" s="8">
        <f>수정!S223</f>
        <v>36</v>
      </c>
      <c r="S223" s="33">
        <f>수정!T223</f>
        <v>38</v>
      </c>
      <c r="T223" s="35">
        <f>수정!N223</f>
        <v>39707243190</v>
      </c>
    </row>
    <row r="224" spans="1:20" ht="16.5" customHeight="1">
      <c r="A224" s="6">
        <f>수정!A224</f>
        <v>837</v>
      </c>
      <c r="B224" s="7" t="str">
        <f>수정!B224</f>
        <v>2018.12.15</v>
      </c>
      <c r="C224" s="8">
        <f>수정!C224</f>
        <v>43449</v>
      </c>
      <c r="D224" s="9">
        <f>수정!D224</f>
        <v>6</v>
      </c>
      <c r="E224" s="9">
        <f>수정!E224</f>
        <v>3144449125</v>
      </c>
      <c r="F224" s="9">
        <f>수정!F224</f>
        <v>47</v>
      </c>
      <c r="G224" s="9">
        <f>수정!G224</f>
        <v>66903173</v>
      </c>
      <c r="H224" s="9">
        <f>수정!H224</f>
        <v>2012</v>
      </c>
      <c r="I224" s="9">
        <f>수정!I224</f>
        <v>1562848</v>
      </c>
      <c r="J224" s="9">
        <f>수정!J224</f>
        <v>97334</v>
      </c>
      <c r="K224" s="9">
        <f>수정!K224</f>
        <v>50000</v>
      </c>
      <c r="L224" s="9">
        <f>수정!L224</f>
        <v>1656959</v>
      </c>
      <c r="M224" s="9">
        <f>수정!M224</f>
        <v>5000</v>
      </c>
      <c r="N224" s="8">
        <f>수정!O224</f>
        <v>2</v>
      </c>
      <c r="O224" s="8">
        <f>수정!P224</f>
        <v>25</v>
      </c>
      <c r="P224" s="8">
        <f>수정!Q224</f>
        <v>28</v>
      </c>
      <c r="Q224" s="8">
        <f>수정!R224</f>
        <v>30</v>
      </c>
      <c r="R224" s="8">
        <f>수정!S224</f>
        <v>33</v>
      </c>
      <c r="S224" s="33">
        <f>수정!T224</f>
        <v>45</v>
      </c>
      <c r="T224" s="35">
        <f>수정!N224</f>
        <v>38307089057</v>
      </c>
    </row>
    <row r="225" spans="1:20" ht="16.5" customHeight="1">
      <c r="A225" s="6">
        <f>수정!A225</f>
        <v>836</v>
      </c>
      <c r="B225" s="7" t="str">
        <f>수정!B225</f>
        <v>2018.12.08</v>
      </c>
      <c r="C225" s="8">
        <f>수정!C225</f>
        <v>43442</v>
      </c>
      <c r="D225" s="9">
        <f>수정!D225</f>
        <v>14</v>
      </c>
      <c r="E225" s="9">
        <f>수정!E225</f>
        <v>1257843670</v>
      </c>
      <c r="F225" s="9">
        <f>수정!F225</f>
        <v>62</v>
      </c>
      <c r="G225" s="9">
        <f>수정!G225</f>
        <v>47338203</v>
      </c>
      <c r="H225" s="9">
        <f>수정!H225</f>
        <v>2230</v>
      </c>
      <c r="I225" s="9">
        <f>수정!I225</f>
        <v>1316130</v>
      </c>
      <c r="J225" s="9">
        <f>수정!J225</f>
        <v>103846</v>
      </c>
      <c r="K225" s="9">
        <f>수정!K225</f>
        <v>50000</v>
      </c>
      <c r="L225" s="9">
        <f>수정!L225</f>
        <v>1719260</v>
      </c>
      <c r="M225" s="9">
        <f>수정!M225</f>
        <v>5000</v>
      </c>
      <c r="N225" s="8">
        <f>수정!O225</f>
        <v>1</v>
      </c>
      <c r="O225" s="8">
        <f>수정!P225</f>
        <v>9</v>
      </c>
      <c r="P225" s="8">
        <f>수정!Q225</f>
        <v>11</v>
      </c>
      <c r="Q225" s="8">
        <f>수정!R225</f>
        <v>14</v>
      </c>
      <c r="R225" s="8">
        <f>수정!S225</f>
        <v>26</v>
      </c>
      <c r="S225" s="33">
        <f>수정!T225</f>
        <v>28</v>
      </c>
      <c r="T225" s="35">
        <f>수정!N225</f>
        <v>37268349866</v>
      </c>
    </row>
    <row r="226" spans="1:20" ht="16.5" customHeight="1">
      <c r="A226" s="6">
        <f>수정!A226</f>
        <v>835</v>
      </c>
      <c r="B226" s="7" t="str">
        <f>수정!B226</f>
        <v>2018.12.01</v>
      </c>
      <c r="C226" s="8">
        <f>수정!C226</f>
        <v>43435</v>
      </c>
      <c r="D226" s="9">
        <f>수정!D226</f>
        <v>15</v>
      </c>
      <c r="E226" s="9">
        <f>수정!E226</f>
        <v>1233681125</v>
      </c>
      <c r="F226" s="9">
        <f>수정!F226</f>
        <v>58</v>
      </c>
      <c r="G226" s="9">
        <f>수정!G226</f>
        <v>53175911</v>
      </c>
      <c r="H226" s="9">
        <f>수정!H226</f>
        <v>2306</v>
      </c>
      <c r="I226" s="9">
        <f>수정!I226</f>
        <v>1337469</v>
      </c>
      <c r="J226" s="9">
        <f>수정!J226</f>
        <v>106763</v>
      </c>
      <c r="K226" s="9">
        <f>수정!K226</f>
        <v>50000</v>
      </c>
      <c r="L226" s="9">
        <f>수정!L226</f>
        <v>1767089</v>
      </c>
      <c r="M226" s="9">
        <f>수정!M226</f>
        <v>5000</v>
      </c>
      <c r="N226" s="8">
        <f>수정!O226</f>
        <v>9</v>
      </c>
      <c r="O226" s="8">
        <f>수정!P226</f>
        <v>10</v>
      </c>
      <c r="P226" s="8">
        <f>수정!Q226</f>
        <v>13</v>
      </c>
      <c r="Q226" s="8">
        <f>수정!R226</f>
        <v>28</v>
      </c>
      <c r="R226" s="8">
        <f>수정!S226</f>
        <v>38</v>
      </c>
      <c r="S226" s="33">
        <f>수정!T226</f>
        <v>45</v>
      </c>
      <c r="T226" s="35">
        <f>수정!N226</f>
        <v>38847218227</v>
      </c>
    </row>
    <row r="227" spans="1:20" ht="16.5" customHeight="1">
      <c r="A227" s="6">
        <f>수정!A227</f>
        <v>834</v>
      </c>
      <c r="B227" s="7" t="str">
        <f>수정!B227</f>
        <v>2018.11.24</v>
      </c>
      <c r="C227" s="8">
        <f>수정!C227</f>
        <v>43428</v>
      </c>
      <c r="D227" s="9">
        <f>수정!D227</f>
        <v>11</v>
      </c>
      <c r="E227" s="9">
        <f>수정!E227</f>
        <v>1690693671</v>
      </c>
      <c r="F227" s="9">
        <f>수정!F227</f>
        <v>47</v>
      </c>
      <c r="G227" s="9">
        <f>수정!G227</f>
        <v>65949044</v>
      </c>
      <c r="H227" s="9">
        <f>수정!H227</f>
        <v>1967</v>
      </c>
      <c r="I227" s="9">
        <f>수정!I227</f>
        <v>1575804</v>
      </c>
      <c r="J227" s="9">
        <f>수정!J227</f>
        <v>99132</v>
      </c>
      <c r="K227" s="9">
        <f>수정!K227</f>
        <v>50000</v>
      </c>
      <c r="L227" s="9">
        <f>수정!L227</f>
        <v>1643491</v>
      </c>
      <c r="M227" s="9">
        <f>수정!M227</f>
        <v>5000</v>
      </c>
      <c r="N227" s="8">
        <f>수정!O227</f>
        <v>6</v>
      </c>
      <c r="O227" s="8">
        <f>수정!P227</f>
        <v>8</v>
      </c>
      <c r="P227" s="8">
        <f>수정!Q227</f>
        <v>18</v>
      </c>
      <c r="Q227" s="8">
        <f>수정!R227</f>
        <v>35</v>
      </c>
      <c r="R227" s="8">
        <f>수정!S227</f>
        <v>42</v>
      </c>
      <c r="S227" s="33">
        <f>수정!T227</f>
        <v>43</v>
      </c>
      <c r="T227" s="35">
        <f>수정!N227</f>
        <v>37970896917</v>
      </c>
    </row>
    <row r="228" spans="1:20" ht="16.5" customHeight="1">
      <c r="A228" s="6">
        <f>수정!A228</f>
        <v>833</v>
      </c>
      <c r="B228" s="7" t="str">
        <f>수정!B228</f>
        <v>2018.11.17</v>
      </c>
      <c r="C228" s="8">
        <f>수정!C228</f>
        <v>43421</v>
      </c>
      <c r="D228" s="9">
        <f>수정!D228</f>
        <v>8</v>
      </c>
      <c r="E228" s="9">
        <f>수정!E228</f>
        <v>2356317282</v>
      </c>
      <c r="F228" s="9">
        <f>수정!F228</f>
        <v>53</v>
      </c>
      <c r="G228" s="9">
        <f>수정!G228</f>
        <v>59278423</v>
      </c>
      <c r="H228" s="9">
        <f>수정!H228</f>
        <v>1945</v>
      </c>
      <c r="I228" s="9">
        <f>수정!I228</f>
        <v>1615299</v>
      </c>
      <c r="J228" s="9">
        <f>수정!J228</f>
        <v>103152</v>
      </c>
      <c r="K228" s="9">
        <f>수정!K228</f>
        <v>50000</v>
      </c>
      <c r="L228" s="9">
        <f>수정!L228</f>
        <v>1715510</v>
      </c>
      <c r="M228" s="9">
        <f>수정!M228</f>
        <v>5000</v>
      </c>
      <c r="N228" s="8">
        <f>수정!O228</f>
        <v>12</v>
      </c>
      <c r="O228" s="8">
        <f>수정!P228</f>
        <v>18</v>
      </c>
      <c r="P228" s="8">
        <f>수정!Q228</f>
        <v>30</v>
      </c>
      <c r="Q228" s="8">
        <f>수정!R228</f>
        <v>39</v>
      </c>
      <c r="R228" s="8">
        <f>수정!S228</f>
        <v>41</v>
      </c>
      <c r="S228" s="33">
        <f>수정!T228</f>
        <v>42</v>
      </c>
      <c r="T228" s="35">
        <f>수정!N228</f>
        <v>38869201230</v>
      </c>
    </row>
    <row r="229" spans="1:20" ht="16.5" customHeight="1">
      <c r="A229" s="6">
        <f>수정!A229</f>
        <v>832</v>
      </c>
      <c r="B229" s="7" t="str">
        <f>수정!B229</f>
        <v>2018.11.10</v>
      </c>
      <c r="C229" s="8">
        <f>수정!C229</f>
        <v>43414</v>
      </c>
      <c r="D229" s="9">
        <f>수정!D229</f>
        <v>9</v>
      </c>
      <c r="E229" s="9">
        <f>수정!E229</f>
        <v>2088204584</v>
      </c>
      <c r="F229" s="9">
        <f>수정!F229</f>
        <v>60</v>
      </c>
      <c r="G229" s="9">
        <f>수정!G229</f>
        <v>52205115</v>
      </c>
      <c r="H229" s="9">
        <f>수정!H229</f>
        <v>2137</v>
      </c>
      <c r="I229" s="9">
        <f>수정!I229</f>
        <v>1465750</v>
      </c>
      <c r="J229" s="9">
        <f>수정!J229</f>
        <v>102312</v>
      </c>
      <c r="K229" s="9">
        <f>수정!K229</f>
        <v>50000</v>
      </c>
      <c r="L229" s="9">
        <f>수정!L229</f>
        <v>1706379</v>
      </c>
      <c r="M229" s="9">
        <f>수정!M229</f>
        <v>5000</v>
      </c>
      <c r="N229" s="8">
        <f>수정!O229</f>
        <v>13</v>
      </c>
      <c r="O229" s="8">
        <f>수정!P229</f>
        <v>14</v>
      </c>
      <c r="P229" s="8">
        <f>수정!Q229</f>
        <v>19</v>
      </c>
      <c r="Q229" s="8">
        <f>수정!R229</f>
        <v>26</v>
      </c>
      <c r="R229" s="8">
        <f>수정!S229</f>
        <v>40</v>
      </c>
      <c r="S229" s="33">
        <f>수정!T229</f>
        <v>43</v>
      </c>
      <c r="T229" s="35">
        <f>수정!N229</f>
        <v>38705950906</v>
      </c>
    </row>
    <row r="230" spans="1:20" ht="16.5" customHeight="1">
      <c r="A230" s="6">
        <f>수정!A230</f>
        <v>831</v>
      </c>
      <c r="B230" s="7" t="str">
        <f>수정!B230</f>
        <v>2018.11.03</v>
      </c>
      <c r="C230" s="8">
        <f>수정!C230</f>
        <v>43407</v>
      </c>
      <c r="D230" s="9">
        <f>수정!D230</f>
        <v>16</v>
      </c>
      <c r="E230" s="9">
        <f>수정!E230</f>
        <v>1110702258</v>
      </c>
      <c r="F230" s="9">
        <f>수정!F230</f>
        <v>61</v>
      </c>
      <c r="G230" s="9">
        <f>수정!G230</f>
        <v>48555290</v>
      </c>
      <c r="H230" s="9">
        <f>수정!H230</f>
        <v>2660</v>
      </c>
      <c r="I230" s="9">
        <f>수정!I230</f>
        <v>1113486</v>
      </c>
      <c r="J230" s="9">
        <f>수정!J230</f>
        <v>117332</v>
      </c>
      <c r="K230" s="9">
        <f>수정!K230</f>
        <v>50000</v>
      </c>
      <c r="L230" s="9">
        <f>수정!L230</f>
        <v>1849959</v>
      </c>
      <c r="M230" s="9">
        <f>수정!M230</f>
        <v>5000</v>
      </c>
      <c r="N230" s="8">
        <f>수정!O230</f>
        <v>3</v>
      </c>
      <c r="O230" s="8">
        <f>수정!P230</f>
        <v>10</v>
      </c>
      <c r="P230" s="8">
        <f>수정!Q230</f>
        <v>16</v>
      </c>
      <c r="Q230" s="8">
        <f>수정!R230</f>
        <v>19</v>
      </c>
      <c r="R230" s="8">
        <f>수정!S230</f>
        <v>31</v>
      </c>
      <c r="S230" s="33">
        <f>수정!T230</f>
        <v>39</v>
      </c>
      <c r="T230" s="35">
        <f>수정!N230</f>
        <v>38811376578</v>
      </c>
    </row>
    <row r="231" spans="1:20" ht="16.5" customHeight="1">
      <c r="A231" s="6">
        <f>수정!A231</f>
        <v>830</v>
      </c>
      <c r="B231" s="7" t="str">
        <f>수정!B231</f>
        <v>2018.10.27</v>
      </c>
      <c r="C231" s="8">
        <f>수정!C231</f>
        <v>43400</v>
      </c>
      <c r="D231" s="9">
        <f>수정!D231</f>
        <v>9</v>
      </c>
      <c r="E231" s="9">
        <f>수정!E231</f>
        <v>2060528750</v>
      </c>
      <c r="F231" s="9">
        <f>수정!F231</f>
        <v>80</v>
      </c>
      <c r="G231" s="9">
        <f>수정!G231</f>
        <v>38634915</v>
      </c>
      <c r="H231" s="9">
        <f>수정!H231</f>
        <v>2142</v>
      </c>
      <c r="I231" s="9">
        <f>수정!I231</f>
        <v>1442948</v>
      </c>
      <c r="J231" s="9">
        <f>수정!J231</f>
        <v>106206</v>
      </c>
      <c r="K231" s="9">
        <f>수정!K231</f>
        <v>50000</v>
      </c>
      <c r="L231" s="9">
        <f>수정!L231</f>
        <v>1764071</v>
      </c>
      <c r="M231" s="9">
        <f>수정!M231</f>
        <v>5000</v>
      </c>
      <c r="N231" s="8">
        <f>수정!O231</f>
        <v>5</v>
      </c>
      <c r="O231" s="8">
        <f>수정!P231</f>
        <v>6</v>
      </c>
      <c r="P231" s="8">
        <f>수정!Q231</f>
        <v>16</v>
      </c>
      <c r="Q231" s="8">
        <f>수정!R231</f>
        <v>18</v>
      </c>
      <c r="R231" s="8">
        <f>수정!S231</f>
        <v>37</v>
      </c>
      <c r="S231" s="33">
        <f>수정!T231</f>
        <v>38</v>
      </c>
      <c r="T231" s="35">
        <f>수정!N231</f>
        <v>38857001566</v>
      </c>
    </row>
    <row r="232" spans="1:20" ht="16.5" customHeight="1">
      <c r="A232" s="6">
        <f>수정!A232</f>
        <v>829</v>
      </c>
      <c r="B232" s="7" t="str">
        <f>수정!B232</f>
        <v>2018.10.20</v>
      </c>
      <c r="C232" s="8">
        <f>수정!C232</f>
        <v>43393</v>
      </c>
      <c r="D232" s="9">
        <f>수정!D232</f>
        <v>8</v>
      </c>
      <c r="E232" s="9">
        <f>수정!E232</f>
        <v>2444650641</v>
      </c>
      <c r="F232" s="9">
        <f>수정!F232</f>
        <v>45</v>
      </c>
      <c r="G232" s="9">
        <f>수정!G232</f>
        <v>72434094</v>
      </c>
      <c r="H232" s="9">
        <f>수정!H232</f>
        <v>1837</v>
      </c>
      <c r="I232" s="9">
        <f>수정!I232</f>
        <v>1774379</v>
      </c>
      <c r="J232" s="9">
        <f>수정!J232</f>
        <v>94679</v>
      </c>
      <c r="K232" s="9">
        <f>수정!K232</f>
        <v>50000</v>
      </c>
      <c r="L232" s="9">
        <f>수정!L232</f>
        <v>1637836</v>
      </c>
      <c r="M232" s="9">
        <f>수정!M232</f>
        <v>5000</v>
      </c>
      <c r="N232" s="8">
        <f>수정!O232</f>
        <v>4</v>
      </c>
      <c r="O232" s="8">
        <f>수정!P232</f>
        <v>5</v>
      </c>
      <c r="P232" s="8">
        <f>수정!Q232</f>
        <v>31</v>
      </c>
      <c r="Q232" s="8">
        <f>수정!R232</f>
        <v>35</v>
      </c>
      <c r="R232" s="8">
        <f>수정!S232</f>
        <v>43</v>
      </c>
      <c r="S232" s="33">
        <f>수정!T232</f>
        <v>45</v>
      </c>
      <c r="T232" s="35">
        <f>수정!N232</f>
        <v>38999403581</v>
      </c>
    </row>
    <row r="233" spans="1:20" ht="16.5" customHeight="1">
      <c r="A233" s="6">
        <f>수정!A233</f>
        <v>828</v>
      </c>
      <c r="B233" s="7" t="str">
        <f>수정!B233</f>
        <v>2018.10.13</v>
      </c>
      <c r="C233" s="8">
        <f>수정!C233</f>
        <v>43386</v>
      </c>
      <c r="D233" s="9">
        <f>수정!D233</f>
        <v>13</v>
      </c>
      <c r="E233" s="9">
        <f>수정!E233</f>
        <v>1455185972</v>
      </c>
      <c r="F233" s="9">
        <f>수정!F233</f>
        <v>62</v>
      </c>
      <c r="G233" s="9">
        <f>수정!G233</f>
        <v>50853274</v>
      </c>
      <c r="H233" s="9">
        <f>수정!H233</f>
        <v>1968</v>
      </c>
      <c r="I233" s="9">
        <f>수정!I233</f>
        <v>1602085</v>
      </c>
      <c r="J233" s="9">
        <f>수정!J233</f>
        <v>100644</v>
      </c>
      <c r="K233" s="9">
        <f>수정!K233</f>
        <v>50000</v>
      </c>
      <c r="L233" s="9">
        <f>수정!L233</f>
        <v>1704198</v>
      </c>
      <c r="M233" s="9">
        <f>수정!M233</f>
        <v>5000</v>
      </c>
      <c r="N233" s="8">
        <f>수정!O233</f>
        <v>4</v>
      </c>
      <c r="O233" s="8">
        <f>수정!P233</f>
        <v>7</v>
      </c>
      <c r="P233" s="8">
        <f>수정!Q233</f>
        <v>13</v>
      </c>
      <c r="Q233" s="8">
        <f>수정!R233</f>
        <v>29</v>
      </c>
      <c r="R233" s="8">
        <f>수정!S233</f>
        <v>31</v>
      </c>
      <c r="S233" s="33">
        <f>수정!T233</f>
        <v>39</v>
      </c>
      <c r="T233" s="35">
        <f>수정!N233</f>
        <v>38776413904</v>
      </c>
    </row>
    <row r="234" spans="1:20" ht="16.5" customHeight="1">
      <c r="A234" s="6">
        <f>수정!A234</f>
        <v>827</v>
      </c>
      <c r="B234" s="7" t="str">
        <f>수정!B234</f>
        <v>2018.10.06</v>
      </c>
      <c r="C234" s="8">
        <f>수정!C234</f>
        <v>43379</v>
      </c>
      <c r="D234" s="9">
        <f>수정!D234</f>
        <v>15</v>
      </c>
      <c r="E234" s="9">
        <f>수정!E234</f>
        <v>1206500375</v>
      </c>
      <c r="F234" s="9">
        <f>수정!F234</f>
        <v>46</v>
      </c>
      <c r="G234" s="9">
        <f>수정!G234</f>
        <v>65570673</v>
      </c>
      <c r="H234" s="9">
        <f>수정!H234</f>
        <v>2113</v>
      </c>
      <c r="I234" s="9">
        <f>수정!I234</f>
        <v>1427474</v>
      </c>
      <c r="J234" s="9">
        <f>수정!J234</f>
        <v>106164</v>
      </c>
      <c r="K234" s="9">
        <f>수정!K234</f>
        <v>50000</v>
      </c>
      <c r="L234" s="9">
        <f>수정!L234</f>
        <v>1761371</v>
      </c>
      <c r="M234" s="9">
        <f>수정!M234</f>
        <v>5000</v>
      </c>
      <c r="N234" s="8">
        <f>수정!O234</f>
        <v>5</v>
      </c>
      <c r="O234" s="8">
        <f>수정!P234</f>
        <v>11</v>
      </c>
      <c r="P234" s="8">
        <f>수정!Q234</f>
        <v>12</v>
      </c>
      <c r="Q234" s="8">
        <f>수정!R234</f>
        <v>29</v>
      </c>
      <c r="R234" s="8">
        <f>수정!S234</f>
        <v>33</v>
      </c>
      <c r="S234" s="33">
        <f>수정!T234</f>
        <v>44</v>
      </c>
      <c r="T234" s="35">
        <f>수정!N234</f>
        <v>38245064145</v>
      </c>
    </row>
    <row r="235" spans="1:20" ht="16.5" customHeight="1">
      <c r="A235" s="6">
        <f>수정!A235</f>
        <v>826</v>
      </c>
      <c r="B235" s="7" t="str">
        <f>수정!B235</f>
        <v>2018.09.29</v>
      </c>
      <c r="C235" s="8">
        <f>수정!C235</f>
        <v>43372</v>
      </c>
      <c r="D235" s="9">
        <f>수정!D235</f>
        <v>9</v>
      </c>
      <c r="E235" s="9">
        <f>수정!E235</f>
        <v>2075192084</v>
      </c>
      <c r="F235" s="9">
        <f>수정!F235</f>
        <v>47</v>
      </c>
      <c r="G235" s="9">
        <f>수정!G235</f>
        <v>66229535</v>
      </c>
      <c r="H235" s="9">
        <f>수정!H235</f>
        <v>2232</v>
      </c>
      <c r="I235" s="9">
        <f>수정!I235</f>
        <v>1394619</v>
      </c>
      <c r="J235" s="9">
        <f>수정!J235</f>
        <v>108626</v>
      </c>
      <c r="K235" s="9">
        <f>수정!K235</f>
        <v>50000</v>
      </c>
      <c r="L235" s="9">
        <f>수정!L235</f>
        <v>1755153</v>
      </c>
      <c r="M235" s="9">
        <f>수정!M235</f>
        <v>5000</v>
      </c>
      <c r="N235" s="8">
        <f>수정!O235</f>
        <v>13</v>
      </c>
      <c r="O235" s="8">
        <f>수정!P235</f>
        <v>16</v>
      </c>
      <c r="P235" s="8">
        <f>수정!Q235</f>
        <v>24</v>
      </c>
      <c r="Q235" s="8">
        <f>수정!R235</f>
        <v>25</v>
      </c>
      <c r="R235" s="8">
        <f>수정!S235</f>
        <v>33</v>
      </c>
      <c r="S235" s="33">
        <f>수정!T235</f>
        <v>36</v>
      </c>
      <c r="T235" s="35">
        <f>수정!N235</f>
        <v>39109371509</v>
      </c>
    </row>
    <row r="236" spans="1:20" ht="16.5" customHeight="1">
      <c r="A236" s="6">
        <f>수정!A236</f>
        <v>825</v>
      </c>
      <c r="B236" s="7" t="str">
        <f>수정!B236</f>
        <v>2018.09.22</v>
      </c>
      <c r="C236" s="8">
        <f>수정!C236</f>
        <v>43365</v>
      </c>
      <c r="D236" s="9">
        <f>수정!D236</f>
        <v>12</v>
      </c>
      <c r="E236" s="9">
        <f>수정!E236</f>
        <v>1658710563</v>
      </c>
      <c r="F236" s="9">
        <f>수정!F236</f>
        <v>53</v>
      </c>
      <c r="G236" s="9">
        <f>수정!G236</f>
        <v>62592852</v>
      </c>
      <c r="H236" s="9">
        <f>수정!H236</f>
        <v>2249</v>
      </c>
      <c r="I236" s="9">
        <f>수정!I236</f>
        <v>1475065</v>
      </c>
      <c r="J236" s="9">
        <f>수정!J236</f>
        <v>113070</v>
      </c>
      <c r="K236" s="9">
        <f>수정!K236</f>
        <v>50000</v>
      </c>
      <c r="L236" s="9">
        <f>수정!L236</f>
        <v>1850484</v>
      </c>
      <c r="M236" s="9">
        <f>수정!M236</f>
        <v>5000</v>
      </c>
      <c r="N236" s="8">
        <f>수정!O236</f>
        <v>8</v>
      </c>
      <c r="O236" s="8">
        <f>수정!P236</f>
        <v>15</v>
      </c>
      <c r="P236" s="8">
        <f>수정!Q236</f>
        <v>21</v>
      </c>
      <c r="Q236" s="8">
        <f>수정!R236</f>
        <v>31</v>
      </c>
      <c r="R236" s="8">
        <f>수정!S236</f>
        <v>33</v>
      </c>
      <c r="S236" s="33">
        <f>수정!T236</f>
        <v>38</v>
      </c>
      <c r="T236" s="35">
        <f>수정!N236</f>
        <v>41445289097</v>
      </c>
    </row>
    <row r="237" spans="1:20" ht="16.5" customHeight="1">
      <c r="A237" s="6">
        <f>수정!A237</f>
        <v>824</v>
      </c>
      <c r="B237" s="7" t="str">
        <f>수정!B237</f>
        <v>2018.09.15</v>
      </c>
      <c r="C237" s="8">
        <f>수정!C237</f>
        <v>43358</v>
      </c>
      <c r="D237" s="9">
        <f>수정!D237</f>
        <v>15</v>
      </c>
      <c r="E237" s="9">
        <f>수정!E237</f>
        <v>1256646550</v>
      </c>
      <c r="F237" s="9">
        <f>수정!F237</f>
        <v>51</v>
      </c>
      <c r="G237" s="9">
        <f>수정!G237</f>
        <v>61600322</v>
      </c>
      <c r="H237" s="9">
        <f>수정!H237</f>
        <v>2106</v>
      </c>
      <c r="I237" s="9">
        <f>수정!I237</f>
        <v>1491746</v>
      </c>
      <c r="J237" s="9">
        <f>수정!J237</f>
        <v>105359</v>
      </c>
      <c r="K237" s="9">
        <f>수정!K237</f>
        <v>50000</v>
      </c>
      <c r="L237" s="9">
        <f>수정!L237</f>
        <v>1745566</v>
      </c>
      <c r="M237" s="9">
        <f>수정!M237</f>
        <v>5000</v>
      </c>
      <c r="N237" s="8">
        <f>수정!O237</f>
        <v>7</v>
      </c>
      <c r="O237" s="8">
        <f>수정!P237</f>
        <v>9</v>
      </c>
      <c r="P237" s="8">
        <f>수정!Q237</f>
        <v>24</v>
      </c>
      <c r="Q237" s="8">
        <f>수정!R237</f>
        <v>29</v>
      </c>
      <c r="R237" s="8">
        <f>수정!S237</f>
        <v>34</v>
      </c>
      <c r="S237" s="33">
        <f>수정!T237</f>
        <v>38</v>
      </c>
      <c r="T237" s="35">
        <f>수정!N237</f>
        <v>39128711748</v>
      </c>
    </row>
    <row r="238" spans="1:20" ht="16.5" customHeight="1">
      <c r="A238" s="6">
        <f>수정!A238</f>
        <v>823</v>
      </c>
      <c r="B238" s="7" t="str">
        <f>수정!B238</f>
        <v>2018.09.08</v>
      </c>
      <c r="C238" s="8">
        <f>수정!C238</f>
        <v>43351</v>
      </c>
      <c r="D238" s="9">
        <f>수정!D238</f>
        <v>9</v>
      </c>
      <c r="E238" s="9">
        <f>수정!E238</f>
        <v>2009843917</v>
      </c>
      <c r="F238" s="9">
        <f>수정!F238</f>
        <v>61</v>
      </c>
      <c r="G238" s="9">
        <f>수정!G238</f>
        <v>49422392</v>
      </c>
      <c r="H238" s="9">
        <f>수정!H238</f>
        <v>2348</v>
      </c>
      <c r="I238" s="9">
        <f>수정!I238</f>
        <v>1283972</v>
      </c>
      <c r="J238" s="9">
        <f>수정!J238</f>
        <v>112065</v>
      </c>
      <c r="K238" s="9">
        <f>수정!K238</f>
        <v>50000</v>
      </c>
      <c r="L238" s="9">
        <f>수정!L238</f>
        <v>1795737</v>
      </c>
      <c r="M238" s="9">
        <f>수정!M238</f>
        <v>5000</v>
      </c>
      <c r="N238" s="8">
        <f>수정!O238</f>
        <v>12</v>
      </c>
      <c r="O238" s="8">
        <f>수정!P238</f>
        <v>18</v>
      </c>
      <c r="P238" s="8">
        <f>수정!Q238</f>
        <v>24</v>
      </c>
      <c r="Q238" s="8">
        <f>수정!R238</f>
        <v>26</v>
      </c>
      <c r="R238" s="8">
        <f>수정!S238</f>
        <v>39</v>
      </c>
      <c r="S238" s="33">
        <f>수정!T238</f>
        <v>40</v>
      </c>
      <c r="T238" s="35">
        <f>수정!N238</f>
        <v>38700062421</v>
      </c>
    </row>
    <row r="239" spans="1:20" ht="16.5" customHeight="1">
      <c r="A239" s="6">
        <f>수정!A239</f>
        <v>822</v>
      </c>
      <c r="B239" s="7" t="str">
        <f>수정!B239</f>
        <v>2018.09.01</v>
      </c>
      <c r="C239" s="8">
        <f>수정!C239</f>
        <v>43344</v>
      </c>
      <c r="D239" s="9">
        <f>수정!D239</f>
        <v>3</v>
      </c>
      <c r="E239" s="9">
        <f>수정!E239</f>
        <v>5930898625</v>
      </c>
      <c r="F239" s="9">
        <f>수정!F239</f>
        <v>79</v>
      </c>
      <c r="G239" s="9">
        <f>수정!G239</f>
        <v>37537334</v>
      </c>
      <c r="H239" s="9">
        <f>수정!H239</f>
        <v>2153</v>
      </c>
      <c r="I239" s="9">
        <f>수정!I239</f>
        <v>1377357</v>
      </c>
      <c r="J239" s="9">
        <f>수정!J239</f>
        <v>108789</v>
      </c>
      <c r="K239" s="9">
        <f>수정!K239</f>
        <v>50000</v>
      </c>
      <c r="L239" s="9">
        <f>수정!L239</f>
        <v>1735565</v>
      </c>
      <c r="M239" s="9">
        <f>수정!M239</f>
        <v>5000</v>
      </c>
      <c r="N239" s="8">
        <f>수정!O239</f>
        <v>9</v>
      </c>
      <c r="O239" s="8">
        <f>수정!P239</f>
        <v>18</v>
      </c>
      <c r="P239" s="8">
        <f>수정!Q239</f>
        <v>20</v>
      </c>
      <c r="Q239" s="8">
        <f>수정!R239</f>
        <v>24</v>
      </c>
      <c r="R239" s="8">
        <f>수정!S239</f>
        <v>27</v>
      </c>
      <c r="S239" s="33">
        <f>수정!T239</f>
        <v>36</v>
      </c>
      <c r="T239" s="35">
        <f>수정!N239</f>
        <v>37840869882</v>
      </c>
    </row>
    <row r="240" spans="1:20" ht="16.5" customHeight="1">
      <c r="A240" s="6">
        <f>수정!A240</f>
        <v>821</v>
      </c>
      <c r="B240" s="7" t="str">
        <f>수정!B240</f>
        <v>2018.08.25</v>
      </c>
      <c r="C240" s="8">
        <f>수정!C240</f>
        <v>43337</v>
      </c>
      <c r="D240" s="9">
        <f>수정!D240</f>
        <v>14</v>
      </c>
      <c r="E240" s="9">
        <f>수정!E240</f>
        <v>1316155956</v>
      </c>
      <c r="F240" s="9">
        <f>수정!F240</f>
        <v>55</v>
      </c>
      <c r="G240" s="9">
        <f>수정!G240</f>
        <v>55836920</v>
      </c>
      <c r="H240" s="9">
        <f>수정!H240</f>
        <v>2100</v>
      </c>
      <c r="I240" s="9">
        <f>수정!I240</f>
        <v>1462396</v>
      </c>
      <c r="J240" s="9">
        <f>수정!J240</f>
        <v>101082</v>
      </c>
      <c r="K240" s="9">
        <f>수정!K240</f>
        <v>50000</v>
      </c>
      <c r="L240" s="9">
        <f>수정!L240</f>
        <v>1687355</v>
      </c>
      <c r="M240" s="9">
        <f>수정!M240</f>
        <v>5000</v>
      </c>
      <c r="N240" s="8">
        <f>수정!O240</f>
        <v>1</v>
      </c>
      <c r="O240" s="8">
        <f>수정!P240</f>
        <v>12</v>
      </c>
      <c r="P240" s="8">
        <f>수정!Q240</f>
        <v>13</v>
      </c>
      <c r="Q240" s="8">
        <f>수정!R240</f>
        <v>24</v>
      </c>
      <c r="R240" s="8">
        <f>수정!S240</f>
        <v>29</v>
      </c>
      <c r="S240" s="33">
        <f>수정!T240</f>
        <v>44</v>
      </c>
      <c r="T240" s="35">
        <f>수정!N240</f>
        <v>38059120584</v>
      </c>
    </row>
    <row r="241" spans="1:20" ht="16.5" customHeight="1">
      <c r="A241" s="6">
        <f>수정!A241</f>
        <v>820</v>
      </c>
      <c r="B241" s="7" t="str">
        <f>수정!B241</f>
        <v>2018.08.18</v>
      </c>
      <c r="C241" s="8">
        <f>수정!C241</f>
        <v>43330</v>
      </c>
      <c r="D241" s="9">
        <f>수정!D241</f>
        <v>4</v>
      </c>
      <c r="E241" s="9">
        <f>수정!E241</f>
        <v>4627313532</v>
      </c>
      <c r="F241" s="9">
        <f>수정!F241</f>
        <v>60</v>
      </c>
      <c r="G241" s="9">
        <f>수정!G241</f>
        <v>51414595</v>
      </c>
      <c r="H241" s="9">
        <f>수정!H241</f>
        <v>1987</v>
      </c>
      <c r="I241" s="9">
        <f>수정!I241</f>
        <v>1552530</v>
      </c>
      <c r="J241" s="9">
        <f>수정!J241</f>
        <v>99433</v>
      </c>
      <c r="K241" s="9">
        <f>수정!K241</f>
        <v>50000</v>
      </c>
      <c r="L241" s="9">
        <f>수정!L241</f>
        <v>1644326</v>
      </c>
      <c r="M241" s="9">
        <f>수정!M241</f>
        <v>5000</v>
      </c>
      <c r="N241" s="8">
        <f>수정!O241</f>
        <v>10</v>
      </c>
      <c r="O241" s="8">
        <f>수정!P241</f>
        <v>21</v>
      </c>
      <c r="P241" s="8">
        <f>수정!Q241</f>
        <v>22</v>
      </c>
      <c r="Q241" s="8">
        <f>수정!R241</f>
        <v>30</v>
      </c>
      <c r="R241" s="8">
        <f>수정!S241</f>
        <v>35</v>
      </c>
      <c r="S241" s="33">
        <f>수정!T241</f>
        <v>42</v>
      </c>
      <c r="T241" s="35">
        <f>수정!N241</f>
        <v>37872286938</v>
      </c>
    </row>
    <row r="242" spans="1:20" ht="16.5" customHeight="1">
      <c r="A242" s="6">
        <f>수정!A242</f>
        <v>819</v>
      </c>
      <c r="B242" s="7" t="str">
        <f>수정!B242</f>
        <v>2018.08.11</v>
      </c>
      <c r="C242" s="8">
        <f>수정!C242</f>
        <v>43323</v>
      </c>
      <c r="D242" s="9">
        <f>수정!D242</f>
        <v>7</v>
      </c>
      <c r="E242" s="9">
        <f>수정!E242</f>
        <v>2594534840</v>
      </c>
      <c r="F242" s="9">
        <f>수정!F242</f>
        <v>49</v>
      </c>
      <c r="G242" s="9">
        <f>수정!G242</f>
        <v>61774640</v>
      </c>
      <c r="H242" s="9">
        <f>수정!H242</f>
        <v>1981</v>
      </c>
      <c r="I242" s="9">
        <f>수정!I242</f>
        <v>1527995</v>
      </c>
      <c r="J242" s="9">
        <f>수정!J242</f>
        <v>97667</v>
      </c>
      <c r="K242" s="9">
        <f>수정!K242</f>
        <v>50000</v>
      </c>
      <c r="L242" s="9">
        <f>수정!L242</f>
        <v>1638089</v>
      </c>
      <c r="M242" s="9">
        <f>수정!M242</f>
        <v>5000</v>
      </c>
      <c r="N242" s="8">
        <f>수정!O242</f>
        <v>16</v>
      </c>
      <c r="O242" s="8">
        <f>수정!P242</f>
        <v>25</v>
      </c>
      <c r="P242" s="8">
        <f>수정!Q242</f>
        <v>33</v>
      </c>
      <c r="Q242" s="8">
        <f>수정!R242</f>
        <v>38</v>
      </c>
      <c r="R242" s="8">
        <f>수정!S242</f>
        <v>40</v>
      </c>
      <c r="S242" s="33">
        <f>수정!T242</f>
        <v>45</v>
      </c>
      <c r="T242" s="35">
        <f>수정!N242</f>
        <v>37289454335</v>
      </c>
    </row>
    <row r="243" spans="1:20" ht="16.5" customHeight="1">
      <c r="A243" s="6">
        <f>수정!A243</f>
        <v>818</v>
      </c>
      <c r="B243" s="7" t="str">
        <f>수정!B243</f>
        <v>2018.08.04</v>
      </c>
      <c r="C243" s="8">
        <f>수정!C243</f>
        <v>43316</v>
      </c>
      <c r="D243" s="9">
        <f>수정!D243</f>
        <v>13</v>
      </c>
      <c r="E243" s="9">
        <f>수정!E243</f>
        <v>1380804318</v>
      </c>
      <c r="F243" s="9">
        <f>수정!F243</f>
        <v>39</v>
      </c>
      <c r="G243" s="9">
        <f>수정!G243</f>
        <v>76711351</v>
      </c>
      <c r="H243" s="9">
        <f>수정!H243</f>
        <v>1845</v>
      </c>
      <c r="I243" s="9">
        <f>수정!I243</f>
        <v>1621541</v>
      </c>
      <c r="J243" s="9">
        <f>수정!J243</f>
        <v>90205</v>
      </c>
      <c r="K243" s="9">
        <f>수정!K243</f>
        <v>50000</v>
      </c>
      <c r="L243" s="9">
        <f>수정!L243</f>
        <v>1490497</v>
      </c>
      <c r="M243" s="9">
        <f>수정!M243</f>
        <v>5000</v>
      </c>
      <c r="N243" s="8">
        <f>수정!O243</f>
        <v>14</v>
      </c>
      <c r="O243" s="8">
        <f>수정!P243</f>
        <v>15</v>
      </c>
      <c r="P243" s="8">
        <f>수정!Q243</f>
        <v>25</v>
      </c>
      <c r="Q243" s="8">
        <f>수정!R243</f>
        <v>28</v>
      </c>
      <c r="R243" s="8">
        <f>수정!S243</f>
        <v>29</v>
      </c>
      <c r="S243" s="33">
        <f>수정!T243</f>
        <v>30</v>
      </c>
      <c r="T243" s="35">
        <f>수정!N243</f>
        <v>35896676968</v>
      </c>
    </row>
    <row r="244" spans="1:20" ht="16.5" customHeight="1">
      <c r="A244" s="6">
        <f>수정!A244</f>
        <v>817</v>
      </c>
      <c r="B244" s="7" t="str">
        <f>수정!B244</f>
        <v>2018.07.28</v>
      </c>
      <c r="C244" s="8">
        <f>수정!C244</f>
        <v>43309</v>
      </c>
      <c r="D244" s="9">
        <f>수정!D244</f>
        <v>9</v>
      </c>
      <c r="E244" s="9">
        <f>수정!E244</f>
        <v>1868477334</v>
      </c>
      <c r="F244" s="9">
        <f>수정!F244</f>
        <v>54</v>
      </c>
      <c r="G244" s="9">
        <f>수정!G244</f>
        <v>51902149</v>
      </c>
      <c r="H244" s="9">
        <f>수정!H244</f>
        <v>2068</v>
      </c>
      <c r="I244" s="9">
        <f>수정!I244</f>
        <v>1355279</v>
      </c>
      <c r="J244" s="9">
        <f>수정!J244</f>
        <v>105276</v>
      </c>
      <c r="K244" s="9">
        <f>수정!K244</f>
        <v>50000</v>
      </c>
      <c r="L244" s="9">
        <f>수정!L244</f>
        <v>1718171</v>
      </c>
      <c r="M244" s="9">
        <f>수정!M244</f>
        <v>5000</v>
      </c>
      <c r="N244" s="8">
        <f>수정!O244</f>
        <v>3</v>
      </c>
      <c r="O244" s="8">
        <f>수정!P244</f>
        <v>9</v>
      </c>
      <c r="P244" s="8">
        <f>수정!Q244</f>
        <v>12</v>
      </c>
      <c r="Q244" s="8">
        <f>수정!R244</f>
        <v>13</v>
      </c>
      <c r="R244" s="8">
        <f>수정!S244</f>
        <v>25</v>
      </c>
      <c r="S244" s="33">
        <f>수정!T244</f>
        <v>43</v>
      </c>
      <c r="T244" s="35">
        <f>수정!N244</f>
        <v>36276384024</v>
      </c>
    </row>
    <row r="245" spans="1:20" ht="16.5" customHeight="1">
      <c r="A245" s="6">
        <f>수정!A245</f>
        <v>816</v>
      </c>
      <c r="B245" s="7" t="str">
        <f>수정!B245</f>
        <v>2018.07.21</v>
      </c>
      <c r="C245" s="8">
        <f>수정!C245</f>
        <v>43302</v>
      </c>
      <c r="D245" s="9">
        <f>수정!D245</f>
        <v>8</v>
      </c>
      <c r="E245" s="9">
        <f>수정!E245</f>
        <v>2128107938</v>
      </c>
      <c r="F245" s="9">
        <f>수정!F245</f>
        <v>67</v>
      </c>
      <c r="G245" s="9">
        <f>수정!G245</f>
        <v>42350407</v>
      </c>
      <c r="H245" s="9">
        <f>수정!H245</f>
        <v>2064</v>
      </c>
      <c r="I245" s="9">
        <f>수정!I245</f>
        <v>1374747</v>
      </c>
      <c r="J245" s="9">
        <f>수정!J245</f>
        <v>102402</v>
      </c>
      <c r="K245" s="9">
        <f>수정!K245</f>
        <v>50000</v>
      </c>
      <c r="L245" s="9">
        <f>수정!L245</f>
        <v>1675799</v>
      </c>
      <c r="M245" s="9">
        <f>수정!M245</f>
        <v>5000</v>
      </c>
      <c r="N245" s="8">
        <f>수정!O245</f>
        <v>12</v>
      </c>
      <c r="O245" s="8">
        <f>수정!P245</f>
        <v>18</v>
      </c>
      <c r="P245" s="8">
        <f>수정!Q245</f>
        <v>19</v>
      </c>
      <c r="Q245" s="8">
        <f>수정!R245</f>
        <v>29</v>
      </c>
      <c r="R245" s="8">
        <f>수정!S245</f>
        <v>31</v>
      </c>
      <c r="S245" s="33">
        <f>수정!T245</f>
        <v>39</v>
      </c>
      <c r="T245" s="35">
        <f>수정!N245</f>
        <v>36198913581</v>
      </c>
    </row>
    <row r="246" spans="1:20" ht="16.5" customHeight="1">
      <c r="A246" s="6">
        <f>수정!A246</f>
        <v>815</v>
      </c>
      <c r="B246" s="7" t="str">
        <f>수정!B246</f>
        <v>2018.07.14</v>
      </c>
      <c r="C246" s="8">
        <f>수정!C246</f>
        <v>43295</v>
      </c>
      <c r="D246" s="9">
        <f>수정!D246</f>
        <v>7</v>
      </c>
      <c r="E246" s="9">
        <f>수정!E246</f>
        <v>2579855358</v>
      </c>
      <c r="F246" s="9">
        <f>수정!F246</f>
        <v>39</v>
      </c>
      <c r="G246" s="9">
        <f>수정!G246</f>
        <v>77175161</v>
      </c>
      <c r="H246" s="9">
        <f>수정!H246</f>
        <v>1703</v>
      </c>
      <c r="I246" s="9">
        <f>수정!I246</f>
        <v>1767371</v>
      </c>
      <c r="J246" s="9">
        <f>수정!J246</f>
        <v>92977</v>
      </c>
      <c r="K246" s="9">
        <f>수정!K246</f>
        <v>50000</v>
      </c>
      <c r="L246" s="9">
        <f>수정!L246</f>
        <v>1596140</v>
      </c>
      <c r="M246" s="9">
        <f>수정!M246</f>
        <v>5000</v>
      </c>
      <c r="N246" s="8">
        <f>수정!O246</f>
        <v>17</v>
      </c>
      <c r="O246" s="8">
        <f>수정!P246</f>
        <v>21</v>
      </c>
      <c r="P246" s="8">
        <f>수정!Q246</f>
        <v>25</v>
      </c>
      <c r="Q246" s="8">
        <f>수정!R246</f>
        <v>26</v>
      </c>
      <c r="R246" s="8">
        <f>수정!S246</f>
        <v>27</v>
      </c>
      <c r="S246" s="33">
        <f>수정!T246</f>
        <v>36</v>
      </c>
      <c r="T246" s="35">
        <f>수정!N246</f>
        <v>36708201598</v>
      </c>
    </row>
    <row r="247" spans="1:20" ht="16.5" customHeight="1">
      <c r="A247" s="6">
        <f>수정!A247</f>
        <v>814</v>
      </c>
      <c r="B247" s="7" t="str">
        <f>수정!B247</f>
        <v>2018.07.07</v>
      </c>
      <c r="C247" s="8">
        <f>수정!C247</f>
        <v>43288</v>
      </c>
      <c r="D247" s="9">
        <f>수정!D247</f>
        <v>6</v>
      </c>
      <c r="E247" s="9">
        <f>수정!E247</f>
        <v>3067192063</v>
      </c>
      <c r="F247" s="9">
        <f>수정!F247</f>
        <v>52</v>
      </c>
      <c r="G247" s="9">
        <f>수정!G247</f>
        <v>58984463</v>
      </c>
      <c r="H247" s="9">
        <f>수정!H247</f>
        <v>1833</v>
      </c>
      <c r="I247" s="9">
        <f>수정!I247</f>
        <v>1673319</v>
      </c>
      <c r="J247" s="9">
        <f>수정!J247</f>
        <v>93837</v>
      </c>
      <c r="K247" s="9">
        <f>수정!K247</f>
        <v>50000</v>
      </c>
      <c r="L247" s="9">
        <f>수정!L247</f>
        <v>1585777</v>
      </c>
      <c r="M247" s="9">
        <f>수정!M247</f>
        <v>5000</v>
      </c>
      <c r="N247" s="8">
        <f>수정!O247</f>
        <v>2</v>
      </c>
      <c r="O247" s="8">
        <f>수정!P247</f>
        <v>21</v>
      </c>
      <c r="P247" s="8">
        <f>수정!Q247</f>
        <v>28</v>
      </c>
      <c r="Q247" s="8">
        <f>수정!R247</f>
        <v>38</v>
      </c>
      <c r="R247" s="8">
        <f>수정!S247</f>
        <v>42</v>
      </c>
      <c r="S247" s="33">
        <f>수정!T247</f>
        <v>45</v>
      </c>
      <c r="T247" s="35">
        <f>수정!N247</f>
        <v>37158273181</v>
      </c>
    </row>
    <row r="248" spans="1:20" ht="16.5" customHeight="1">
      <c r="A248" s="6">
        <f>수정!A248</f>
        <v>813</v>
      </c>
      <c r="B248" s="7" t="str">
        <f>수정!B248</f>
        <v>2018.06.30</v>
      </c>
      <c r="C248" s="8">
        <f>수정!C248</f>
        <v>43281</v>
      </c>
      <c r="D248" s="9">
        <f>수정!D248</f>
        <v>4</v>
      </c>
      <c r="E248" s="9">
        <f>수정!E248</f>
        <v>4591763157</v>
      </c>
      <c r="F248" s="9">
        <f>수정!F248</f>
        <v>43</v>
      </c>
      <c r="G248" s="9">
        <f>수정!G248</f>
        <v>71190127</v>
      </c>
      <c r="H248" s="9">
        <f>수정!H248</f>
        <v>1800</v>
      </c>
      <c r="I248" s="9">
        <f>수정!I248</f>
        <v>1700654</v>
      </c>
      <c r="J248" s="9">
        <f>수정!J248</f>
        <v>89323</v>
      </c>
      <c r="K248" s="9">
        <f>수정!K248</f>
        <v>50000</v>
      </c>
      <c r="L248" s="9">
        <f>수정!L248</f>
        <v>1548384</v>
      </c>
      <c r="M248" s="9">
        <f>수정!M248</f>
        <v>5000</v>
      </c>
      <c r="N248" s="8">
        <f>수정!O248</f>
        <v>11</v>
      </c>
      <c r="O248" s="8">
        <f>수정!P248</f>
        <v>30</v>
      </c>
      <c r="P248" s="8">
        <f>수정!Q248</f>
        <v>34</v>
      </c>
      <c r="Q248" s="8">
        <f>수정!R248</f>
        <v>35</v>
      </c>
      <c r="R248" s="8">
        <f>수정!S248</f>
        <v>42</v>
      </c>
      <c r="S248" s="33">
        <f>수정!T248</f>
        <v>44</v>
      </c>
      <c r="T248" s="35">
        <f>수정!N248</f>
        <v>36697475289</v>
      </c>
    </row>
    <row r="249" spans="1:20" ht="16.5" customHeight="1">
      <c r="A249" s="6">
        <f>수정!A249</f>
        <v>812</v>
      </c>
      <c r="B249" s="7" t="str">
        <f>수정!B249</f>
        <v>2018.06.23</v>
      </c>
      <c r="C249" s="8">
        <f>수정!C249</f>
        <v>43274</v>
      </c>
      <c r="D249" s="9">
        <f>수정!D249</f>
        <v>6</v>
      </c>
      <c r="E249" s="9">
        <f>수정!E249</f>
        <v>2947954750</v>
      </c>
      <c r="F249" s="9">
        <f>수정!F249</f>
        <v>68</v>
      </c>
      <c r="G249" s="9">
        <f>수정!G249</f>
        <v>43352276</v>
      </c>
      <c r="H249" s="9">
        <f>수정!H249</f>
        <v>1976</v>
      </c>
      <c r="I249" s="9">
        <f>수정!I249</f>
        <v>1491880</v>
      </c>
      <c r="J249" s="9">
        <f>수정!J249</f>
        <v>100498</v>
      </c>
      <c r="K249" s="9">
        <f>수정!K249</f>
        <v>50000</v>
      </c>
      <c r="L249" s="9">
        <f>수정!L249</f>
        <v>1693074</v>
      </c>
      <c r="M249" s="9">
        <f>수정!M249</f>
        <v>5000</v>
      </c>
      <c r="N249" s="8">
        <f>수정!O249</f>
        <v>1</v>
      </c>
      <c r="O249" s="8">
        <f>수정!P249</f>
        <v>3</v>
      </c>
      <c r="P249" s="8">
        <f>수정!Q249</f>
        <v>12</v>
      </c>
      <c r="Q249" s="8">
        <f>수정!R249</f>
        <v>14</v>
      </c>
      <c r="R249" s="8">
        <f>수정!S249</f>
        <v>16</v>
      </c>
      <c r="S249" s="33">
        <f>수정!T249</f>
        <v>43</v>
      </c>
      <c r="T249" s="35">
        <f>수정!N249</f>
        <v>37073908148</v>
      </c>
    </row>
    <row r="250" spans="1:20" ht="16.5" customHeight="1">
      <c r="A250" s="6">
        <f>수정!A250</f>
        <v>811</v>
      </c>
      <c r="B250" s="7" t="str">
        <f>수정!B250</f>
        <v>2018.06.16</v>
      </c>
      <c r="C250" s="8">
        <f>수정!C250</f>
        <v>43267</v>
      </c>
      <c r="D250" s="9">
        <f>수정!D250</f>
        <v>7</v>
      </c>
      <c r="E250" s="9">
        <f>수정!E250</f>
        <v>2524148197</v>
      </c>
      <c r="F250" s="9">
        <f>수정!F250</f>
        <v>49</v>
      </c>
      <c r="G250" s="9">
        <f>수정!G250</f>
        <v>60098767</v>
      </c>
      <c r="H250" s="9">
        <f>수정!H250</f>
        <v>2151</v>
      </c>
      <c r="I250" s="9">
        <f>수정!I250</f>
        <v>1369057</v>
      </c>
      <c r="J250" s="9">
        <f>수정!J250</f>
        <v>104155</v>
      </c>
      <c r="K250" s="9">
        <f>수정!K250</f>
        <v>50000</v>
      </c>
      <c r="L250" s="9">
        <f>수정!L250</f>
        <v>1703788</v>
      </c>
      <c r="M250" s="9">
        <f>수정!M250</f>
        <v>5000</v>
      </c>
      <c r="N250" s="8">
        <f>수정!O250</f>
        <v>8</v>
      </c>
      <c r="O250" s="8">
        <f>수정!P250</f>
        <v>11</v>
      </c>
      <c r="P250" s="8">
        <f>수정!Q250</f>
        <v>19</v>
      </c>
      <c r="Q250" s="8">
        <f>수정!R250</f>
        <v>21</v>
      </c>
      <c r="R250" s="8">
        <f>수정!S250</f>
        <v>36</v>
      </c>
      <c r="S250" s="33">
        <f>수정!T250</f>
        <v>45</v>
      </c>
      <c r="T250" s="35">
        <f>수정!N250</f>
        <v>37285408569</v>
      </c>
    </row>
    <row r="251" spans="1:20" ht="16.5" customHeight="1">
      <c r="A251" s="6">
        <f>수정!A251</f>
        <v>810</v>
      </c>
      <c r="B251" s="7" t="str">
        <f>수정!B251</f>
        <v>2018.06.09</v>
      </c>
      <c r="C251" s="8">
        <f>수정!C251</f>
        <v>43260</v>
      </c>
      <c r="D251" s="9">
        <f>수정!D251</f>
        <v>8</v>
      </c>
      <c r="E251" s="9">
        <f>수정!E251</f>
        <v>2231598047</v>
      </c>
      <c r="F251" s="9">
        <f>수정!F251</f>
        <v>64</v>
      </c>
      <c r="G251" s="9">
        <f>수정!G251</f>
        <v>46491626</v>
      </c>
      <c r="H251" s="9">
        <f>수정!H251</f>
        <v>2053</v>
      </c>
      <c r="I251" s="9">
        <f>수정!I251</f>
        <v>1449325</v>
      </c>
      <c r="J251" s="9">
        <f>수정!J251</f>
        <v>100608</v>
      </c>
      <c r="K251" s="9">
        <f>수정!K251</f>
        <v>50000</v>
      </c>
      <c r="L251" s="9">
        <f>수정!L251</f>
        <v>1672013</v>
      </c>
      <c r="M251" s="9">
        <f>수정!M251</f>
        <v>5000</v>
      </c>
      <c r="N251" s="8">
        <f>수정!O251</f>
        <v>5</v>
      </c>
      <c r="O251" s="8">
        <f>수정!P251</f>
        <v>10</v>
      </c>
      <c r="P251" s="8">
        <f>수정!Q251</f>
        <v>13</v>
      </c>
      <c r="Q251" s="8">
        <f>수정!R251</f>
        <v>21</v>
      </c>
      <c r="R251" s="8">
        <f>수정!S251</f>
        <v>39</v>
      </c>
      <c r="S251" s="33">
        <f>수정!T251</f>
        <v>43</v>
      </c>
      <c r="T251" s="35">
        <f>수정!N251</f>
        <v>37194177665</v>
      </c>
    </row>
    <row r="252" spans="1:20" ht="16.5" customHeight="1">
      <c r="A252" s="6">
        <f>수정!A252</f>
        <v>809</v>
      </c>
      <c r="B252" s="7" t="str">
        <f>수정!B252</f>
        <v>2018.06.02</v>
      </c>
      <c r="C252" s="8">
        <f>수정!C252</f>
        <v>43253</v>
      </c>
      <c r="D252" s="9">
        <f>수정!D252</f>
        <v>6</v>
      </c>
      <c r="E252" s="9">
        <f>수정!E252</f>
        <v>2921372750</v>
      </c>
      <c r="F252" s="9">
        <f>수정!F252</f>
        <v>56</v>
      </c>
      <c r="G252" s="9">
        <f>수정!G252</f>
        <v>52167371</v>
      </c>
      <c r="H252" s="9">
        <f>수정!H252</f>
        <v>2179</v>
      </c>
      <c r="I252" s="9">
        <f>수정!I252</f>
        <v>1340695</v>
      </c>
      <c r="J252" s="9">
        <f>수정!J252</f>
        <v>104350</v>
      </c>
      <c r="K252" s="9">
        <f>수정!K252</f>
        <v>50000</v>
      </c>
      <c r="L252" s="9">
        <f>수정!L252</f>
        <v>1703714</v>
      </c>
      <c r="M252" s="9">
        <f>수정!M252</f>
        <v>5000</v>
      </c>
      <c r="N252" s="8">
        <f>수정!O252</f>
        <v>6</v>
      </c>
      <c r="O252" s="8">
        <f>수정!P252</f>
        <v>11</v>
      </c>
      <c r="P252" s="8">
        <f>수정!Q252</f>
        <v>15</v>
      </c>
      <c r="Q252" s="8">
        <f>수정!R252</f>
        <v>17</v>
      </c>
      <c r="R252" s="8">
        <f>수정!S252</f>
        <v>23</v>
      </c>
      <c r="S252" s="33">
        <f>수정!T252</f>
        <v>40</v>
      </c>
      <c r="T252" s="35">
        <f>수정!N252</f>
        <v>37107053681</v>
      </c>
    </row>
    <row r="253" spans="1:20" ht="16.5" customHeight="1">
      <c r="A253" s="6">
        <f>수정!A253</f>
        <v>808</v>
      </c>
      <c r="B253" s="7" t="str">
        <f>수정!B253</f>
        <v>2018.05.26</v>
      </c>
      <c r="C253" s="8">
        <f>수정!C253</f>
        <v>43246</v>
      </c>
      <c r="D253" s="9">
        <f>수정!D253</f>
        <v>6</v>
      </c>
      <c r="E253" s="9">
        <f>수정!E253</f>
        <v>3087620500</v>
      </c>
      <c r="F253" s="9">
        <f>수정!F253</f>
        <v>46</v>
      </c>
      <c r="G253" s="9">
        <f>수정!G253</f>
        <v>67122185</v>
      </c>
      <c r="H253" s="9">
        <f>수정!H253</f>
        <v>1962</v>
      </c>
      <c r="I253" s="9">
        <f>수정!I253</f>
        <v>1573711</v>
      </c>
      <c r="J253" s="9">
        <f>수정!J253</f>
        <v>95319</v>
      </c>
      <c r="K253" s="9">
        <f>수정!K253</f>
        <v>50000</v>
      </c>
      <c r="L253" s="9">
        <f>수정!L253</f>
        <v>1597761</v>
      </c>
      <c r="M253" s="9">
        <f>수정!M253</f>
        <v>5000</v>
      </c>
      <c r="N253" s="8">
        <f>수정!O253</f>
        <v>15</v>
      </c>
      <c r="O253" s="8">
        <f>수정!P253</f>
        <v>21</v>
      </c>
      <c r="P253" s="8">
        <f>수정!Q253</f>
        <v>31</v>
      </c>
      <c r="Q253" s="8">
        <f>수정!R253</f>
        <v>32</v>
      </c>
      <c r="R253" s="8">
        <f>수정!S253</f>
        <v>41</v>
      </c>
      <c r="S253" s="33">
        <f>수정!T253</f>
        <v>43</v>
      </c>
      <c r="T253" s="35">
        <f>수정!N253</f>
        <v>37455719492</v>
      </c>
    </row>
    <row r="254" spans="1:20" ht="16.5" customHeight="1">
      <c r="A254" s="6">
        <f>수정!A254</f>
        <v>807</v>
      </c>
      <c r="B254" s="7" t="str">
        <f>수정!B254</f>
        <v>2018.05.19</v>
      </c>
      <c r="C254" s="8">
        <f>수정!C254</f>
        <v>43239</v>
      </c>
      <c r="D254" s="9">
        <f>수정!D254</f>
        <v>7</v>
      </c>
      <c r="E254" s="9">
        <f>수정!E254</f>
        <v>2437662322</v>
      </c>
      <c r="F254" s="9">
        <f>수정!F254</f>
        <v>59</v>
      </c>
      <c r="G254" s="9">
        <f>수정!G254</f>
        <v>48202363</v>
      </c>
      <c r="H254" s="9">
        <f>수정!H254</f>
        <v>2319</v>
      </c>
      <c r="I254" s="9">
        <f>수정!I254</f>
        <v>1226365</v>
      </c>
      <c r="J254" s="9">
        <f>수정!J254</f>
        <v>108300</v>
      </c>
      <c r="K254" s="9">
        <f>수정!K254</f>
        <v>50000</v>
      </c>
      <c r="L254" s="9">
        <f>수정!L254</f>
        <v>1749855</v>
      </c>
      <c r="M254" s="9">
        <f>수정!M254</f>
        <v>5000</v>
      </c>
      <c r="N254" s="8">
        <f>수정!O254</f>
        <v>6</v>
      </c>
      <c r="O254" s="8">
        <f>수정!P254</f>
        <v>10</v>
      </c>
      <c r="P254" s="8">
        <f>수정!Q254</f>
        <v>18</v>
      </c>
      <c r="Q254" s="8">
        <f>수정!R254</f>
        <v>25</v>
      </c>
      <c r="R254" s="8">
        <f>수정!S254</f>
        <v>34</v>
      </c>
      <c r="S254" s="33">
        <f>수정!T254</f>
        <v>35</v>
      </c>
      <c r="T254" s="35">
        <f>수정!N254</f>
        <v>36915791106</v>
      </c>
    </row>
    <row r="255" spans="1:20" ht="16.5" customHeight="1">
      <c r="A255" s="6">
        <f>수정!A255</f>
        <v>806</v>
      </c>
      <c r="B255" s="7" t="str">
        <f>수정!B255</f>
        <v>2018.05.12</v>
      </c>
      <c r="C255" s="8">
        <f>수정!C255</f>
        <v>43232</v>
      </c>
      <c r="D255" s="9">
        <f>수정!D255</f>
        <v>7</v>
      </c>
      <c r="E255" s="9">
        <f>수정!E255</f>
        <v>2640760875</v>
      </c>
      <c r="F255" s="9">
        <f>수정!F255</f>
        <v>57</v>
      </c>
      <c r="G255" s="9">
        <f>수정!G255</f>
        <v>54050662</v>
      </c>
      <c r="H255" s="9">
        <f>수정!H255</f>
        <v>1850</v>
      </c>
      <c r="I255" s="9">
        <f>수정!I255</f>
        <v>1665345</v>
      </c>
      <c r="J255" s="9">
        <f>수정!J255</f>
        <v>91180</v>
      </c>
      <c r="K255" s="9">
        <f>수정!K255</f>
        <v>50000</v>
      </c>
      <c r="L255" s="9">
        <f>수정!L255</f>
        <v>1561838</v>
      </c>
      <c r="M255" s="9">
        <f>수정!M255</f>
        <v>5000</v>
      </c>
      <c r="N255" s="8">
        <f>수정!O255</f>
        <v>14</v>
      </c>
      <c r="O255" s="8">
        <f>수정!P255</f>
        <v>20</v>
      </c>
      <c r="P255" s="8">
        <f>수정!Q255</f>
        <v>23</v>
      </c>
      <c r="Q255" s="8">
        <f>수정!R255</f>
        <v>31</v>
      </c>
      <c r="R255" s="8">
        <f>수정!S255</f>
        <v>37</v>
      </c>
      <c r="S255" s="33">
        <f>수정!T255</f>
        <v>38</v>
      </c>
      <c r="T255" s="35">
        <f>수정!N255</f>
        <v>37015292109</v>
      </c>
    </row>
    <row r="256" spans="1:20" ht="16.5" customHeight="1">
      <c r="A256" s="6">
        <f>수정!A256</f>
        <v>805</v>
      </c>
      <c r="B256" s="7" t="str">
        <f>수정!B256</f>
        <v>2018.05.05</v>
      </c>
      <c r="C256" s="8">
        <f>수정!C256</f>
        <v>43225</v>
      </c>
      <c r="D256" s="9">
        <f>수정!D256</f>
        <v>4</v>
      </c>
      <c r="E256" s="9">
        <f>수정!E256</f>
        <v>4266061969</v>
      </c>
      <c r="F256" s="9">
        <f>수정!F256</f>
        <v>53</v>
      </c>
      <c r="G256" s="9">
        <f>수정!G256</f>
        <v>53661157</v>
      </c>
      <c r="H256" s="9">
        <f>수정!H256</f>
        <v>2075</v>
      </c>
      <c r="I256" s="9">
        <f>수정!I256</f>
        <v>1370623</v>
      </c>
      <c r="J256" s="9">
        <f>수정!J256</f>
        <v>105602</v>
      </c>
      <c r="K256" s="9">
        <f>수정!K256</f>
        <v>50000</v>
      </c>
      <c r="L256" s="9">
        <f>수정!L256</f>
        <v>1700112</v>
      </c>
      <c r="M256" s="9">
        <f>수정!M256</f>
        <v>5000</v>
      </c>
      <c r="N256" s="8">
        <f>수정!O256</f>
        <v>3</v>
      </c>
      <c r="O256" s="8">
        <f>수정!P256</f>
        <v>12</v>
      </c>
      <c r="P256" s="8">
        <f>수정!Q256</f>
        <v>13</v>
      </c>
      <c r="Q256" s="8">
        <f>수정!R256</f>
        <v>18</v>
      </c>
      <c r="R256" s="8">
        <f>수정!S256</f>
        <v>31</v>
      </c>
      <c r="S256" s="33">
        <f>수정!T256</f>
        <v>32</v>
      </c>
      <c r="T256" s="35">
        <f>수정!N256</f>
        <v>36532991922</v>
      </c>
    </row>
    <row r="257" spans="1:20" ht="16.5" customHeight="1">
      <c r="A257" s="6">
        <f>수정!A257</f>
        <v>804</v>
      </c>
      <c r="B257" s="7" t="str">
        <f>수정!B257</f>
        <v>2018.04.28</v>
      </c>
      <c r="C257" s="8">
        <f>수정!C257</f>
        <v>43218</v>
      </c>
      <c r="D257" s="9">
        <f>수정!D257</f>
        <v>11</v>
      </c>
      <c r="E257" s="9">
        <f>수정!E257</f>
        <v>1631996523</v>
      </c>
      <c r="F257" s="9">
        <f>수정!F257</f>
        <v>49</v>
      </c>
      <c r="G257" s="9">
        <f>수정!G257</f>
        <v>61061095</v>
      </c>
      <c r="H257" s="9">
        <f>수정!H257</f>
        <v>2048</v>
      </c>
      <c r="I257" s="9">
        <f>수정!I257</f>
        <v>1460935</v>
      </c>
      <c r="J257" s="9">
        <f>수정!J257</f>
        <v>100907</v>
      </c>
      <c r="K257" s="9">
        <f>수정!K257</f>
        <v>50000</v>
      </c>
      <c r="L257" s="9">
        <f>수정!L257</f>
        <v>1659443</v>
      </c>
      <c r="M257" s="9">
        <f>수정!M257</f>
        <v>5000</v>
      </c>
      <c r="N257" s="8">
        <f>수정!O257</f>
        <v>1</v>
      </c>
      <c r="O257" s="8">
        <f>수정!P257</f>
        <v>10</v>
      </c>
      <c r="P257" s="8">
        <f>수정!Q257</f>
        <v>13</v>
      </c>
      <c r="Q257" s="8">
        <f>수정!R257</f>
        <v>26</v>
      </c>
      <c r="R257" s="8">
        <f>수정!S257</f>
        <v>32</v>
      </c>
      <c r="S257" s="33">
        <f>수정!T257</f>
        <v>36</v>
      </c>
      <c r="T257" s="35">
        <f>수정!N257</f>
        <v>37278515288</v>
      </c>
    </row>
    <row r="258" spans="1:20" ht="16.5" customHeight="1">
      <c r="A258" s="6">
        <f>수정!A258</f>
        <v>803</v>
      </c>
      <c r="B258" s="7" t="str">
        <f>수정!B258</f>
        <v>2018.04.21</v>
      </c>
      <c r="C258" s="8">
        <f>수정!C258</f>
        <v>43211</v>
      </c>
      <c r="D258" s="9">
        <f>수정!D258</f>
        <v>5</v>
      </c>
      <c r="E258" s="9">
        <f>수정!E258</f>
        <v>3663810225</v>
      </c>
      <c r="F258" s="9">
        <f>수정!F258</f>
        <v>50</v>
      </c>
      <c r="G258" s="9">
        <f>수정!G258</f>
        <v>61063504</v>
      </c>
      <c r="H258" s="9">
        <f>수정!H258</f>
        <v>2094</v>
      </c>
      <c r="I258" s="9">
        <f>수정!I258</f>
        <v>1458059</v>
      </c>
      <c r="J258" s="9">
        <f>수정!J258</f>
        <v>102413</v>
      </c>
      <c r="K258" s="9">
        <f>수정!K258</f>
        <v>50000</v>
      </c>
      <c r="L258" s="9">
        <f>수정!L258</f>
        <v>1657869</v>
      </c>
      <c r="M258" s="9">
        <f>수정!M258</f>
        <v>5000</v>
      </c>
      <c r="N258" s="8">
        <f>수정!O258</f>
        <v>5</v>
      </c>
      <c r="O258" s="8">
        <f>수정!P258</f>
        <v>9</v>
      </c>
      <c r="P258" s="8">
        <f>수정!Q258</f>
        <v>14</v>
      </c>
      <c r="Q258" s="8">
        <f>수정!R258</f>
        <v>26</v>
      </c>
      <c r="R258" s="8">
        <f>수정!S258</f>
        <v>30</v>
      </c>
      <c r="S258" s="33">
        <f>수정!T258</f>
        <v>43</v>
      </c>
      <c r="T258" s="35">
        <f>수정!N258</f>
        <v>37835396871</v>
      </c>
    </row>
    <row r="259" spans="1:20" ht="16.5" customHeight="1">
      <c r="A259" s="6">
        <f>수정!A259</f>
        <v>802</v>
      </c>
      <c r="B259" s="7" t="str">
        <f>수정!B259</f>
        <v>2018.04.14</v>
      </c>
      <c r="C259" s="8">
        <f>수정!C259</f>
        <v>43204</v>
      </c>
      <c r="D259" s="9">
        <f>수정!D259</f>
        <v>16</v>
      </c>
      <c r="E259" s="9">
        <f>수정!E259</f>
        <v>1082947993</v>
      </c>
      <c r="F259" s="9">
        <f>수정!F259</f>
        <v>67</v>
      </c>
      <c r="G259" s="9">
        <f>수정!G259</f>
        <v>43102408</v>
      </c>
      <c r="H259" s="9">
        <f>수정!H259</f>
        <v>2207</v>
      </c>
      <c r="I259" s="9">
        <f>수정!I259</f>
        <v>1308501</v>
      </c>
      <c r="J259" s="9">
        <f>수정!J259</f>
        <v>107980</v>
      </c>
      <c r="K259" s="9">
        <f>수정!K259</f>
        <v>50000</v>
      </c>
      <c r="L259" s="9">
        <f>수정!L259</f>
        <v>1814300</v>
      </c>
      <c r="M259" s="9">
        <f>수정!M259</f>
        <v>5000</v>
      </c>
      <c r="N259" s="8">
        <f>수정!O259</f>
        <v>10</v>
      </c>
      <c r="O259" s="8">
        <f>수정!P259</f>
        <v>11</v>
      </c>
      <c r="P259" s="8">
        <f>수정!Q259</f>
        <v>12</v>
      </c>
      <c r="Q259" s="8">
        <f>수정!R259</f>
        <v>18</v>
      </c>
      <c r="R259" s="8">
        <f>수정!S259</f>
        <v>24</v>
      </c>
      <c r="S259" s="33">
        <f>수정!T259</f>
        <v>42</v>
      </c>
      <c r="T259" s="35">
        <f>수정!N259</f>
        <v>37573390931</v>
      </c>
    </row>
    <row r="260" spans="1:20" ht="16.5" customHeight="1">
      <c r="A260" s="6">
        <f>수정!A260</f>
        <v>801</v>
      </c>
      <c r="B260" s="7" t="str">
        <f>수정!B260</f>
        <v>2018.04.07</v>
      </c>
      <c r="C260" s="8">
        <f>수정!C260</f>
        <v>43197</v>
      </c>
      <c r="D260" s="9">
        <f>수정!D260</f>
        <v>8</v>
      </c>
      <c r="E260" s="9">
        <f>수정!E260</f>
        <v>2256786657</v>
      </c>
      <c r="F260" s="9">
        <f>수정!F260</f>
        <v>51</v>
      </c>
      <c r="G260" s="9">
        <f>수정!G260</f>
        <v>59000959</v>
      </c>
      <c r="H260" s="9">
        <f>수정!H260</f>
        <v>1999</v>
      </c>
      <c r="I260" s="9">
        <f>수정!I260</f>
        <v>1505278</v>
      </c>
      <c r="J260" s="9">
        <f>수정!J260</f>
        <v>97006</v>
      </c>
      <c r="K260" s="9">
        <f>수정!K260</f>
        <v>50000</v>
      </c>
      <c r="L260" s="9">
        <f>수정!L260</f>
        <v>1618941</v>
      </c>
      <c r="M260" s="9">
        <f>수정!M260</f>
        <v>5000</v>
      </c>
      <c r="N260" s="8">
        <f>수정!O260</f>
        <v>17</v>
      </c>
      <c r="O260" s="8">
        <f>수정!P260</f>
        <v>25</v>
      </c>
      <c r="P260" s="8">
        <f>수정!Q260</f>
        <v>28</v>
      </c>
      <c r="Q260" s="8">
        <f>수정!R260</f>
        <v>37</v>
      </c>
      <c r="R260" s="8">
        <f>수정!S260</f>
        <v>43</v>
      </c>
      <c r="S260" s="33">
        <f>수정!T260</f>
        <v>44</v>
      </c>
      <c r="T260" s="35">
        <f>수정!N260</f>
        <v>37017397887</v>
      </c>
    </row>
    <row r="261" spans="1:20" ht="16.5" customHeight="1">
      <c r="A261" s="6">
        <f>수정!A261</f>
        <v>800</v>
      </c>
      <c r="B261" s="7" t="str">
        <f>수정!B261</f>
        <v>2018.03.31</v>
      </c>
      <c r="C261" s="8">
        <f>수정!C261</f>
        <v>43190</v>
      </c>
      <c r="D261" s="9">
        <f>수정!D261</f>
        <v>11</v>
      </c>
      <c r="E261" s="9">
        <f>수정!E261</f>
        <v>1632246205</v>
      </c>
      <c r="F261" s="9">
        <f>수정!F261</f>
        <v>51</v>
      </c>
      <c r="G261" s="9">
        <f>수정!G261</f>
        <v>58675518</v>
      </c>
      <c r="H261" s="9">
        <f>수정!H261</f>
        <v>2179</v>
      </c>
      <c r="I261" s="9">
        <f>수정!I261</f>
        <v>1373315</v>
      </c>
      <c r="J261" s="9">
        <f>수정!J261</f>
        <v>110956</v>
      </c>
      <c r="K261" s="9">
        <f>수정!K261</f>
        <v>50000</v>
      </c>
      <c r="L261" s="9">
        <f>수정!L261</f>
        <v>1801924</v>
      </c>
      <c r="M261" s="9">
        <f>수정!M261</f>
        <v>5000</v>
      </c>
      <c r="N261" s="8">
        <f>수정!O261</f>
        <v>1</v>
      </c>
      <c r="O261" s="8">
        <f>수정!P261</f>
        <v>4</v>
      </c>
      <c r="P261" s="8">
        <f>수정!Q261</f>
        <v>10</v>
      </c>
      <c r="Q261" s="8">
        <f>수정!R261</f>
        <v>12</v>
      </c>
      <c r="R261" s="8">
        <f>수정!S261</f>
        <v>28</v>
      </c>
      <c r="S261" s="33">
        <f>수정!T261</f>
        <v>45</v>
      </c>
      <c r="T261" s="35">
        <f>수정!N261</f>
        <v>38497033058</v>
      </c>
    </row>
    <row r="262" spans="1:20" ht="16.5" customHeight="1">
      <c r="A262" s="6">
        <f>수정!A262</f>
        <v>799</v>
      </c>
      <c r="B262" s="7" t="str">
        <f>수정!B262</f>
        <v>2018.03.24</v>
      </c>
      <c r="C262" s="8">
        <f>수정!C262</f>
        <v>43183</v>
      </c>
      <c r="D262" s="9">
        <f>수정!D262</f>
        <v>10</v>
      </c>
      <c r="E262" s="9">
        <f>수정!E262</f>
        <v>1826427225</v>
      </c>
      <c r="F262" s="9">
        <f>수정!F262</f>
        <v>56</v>
      </c>
      <c r="G262" s="9">
        <f>수정!G262</f>
        <v>54357954</v>
      </c>
      <c r="H262" s="9">
        <f>수정!H262</f>
        <v>2242</v>
      </c>
      <c r="I262" s="9">
        <f>수정!I262</f>
        <v>1357737</v>
      </c>
      <c r="J262" s="9">
        <f>수정!J262</f>
        <v>107519</v>
      </c>
      <c r="K262" s="9">
        <f>수정!K262</f>
        <v>50000</v>
      </c>
      <c r="L262" s="9">
        <f>수정!L262</f>
        <v>1725236</v>
      </c>
      <c r="M262" s="9">
        <f>수정!M262</f>
        <v>5000</v>
      </c>
      <c r="N262" s="8">
        <f>수정!O262</f>
        <v>12</v>
      </c>
      <c r="O262" s="8">
        <f>수정!P262</f>
        <v>17</v>
      </c>
      <c r="P262" s="8">
        <f>수정!Q262</f>
        <v>23</v>
      </c>
      <c r="Q262" s="8">
        <f>수정!R262</f>
        <v>34</v>
      </c>
      <c r="R262" s="8">
        <f>수정!S262</f>
        <v>42</v>
      </c>
      <c r="S262" s="33">
        <f>수정!T262</f>
        <v>45</v>
      </c>
      <c r="T262" s="35">
        <f>수정!N262</f>
        <v>38354494028</v>
      </c>
    </row>
    <row r="263" spans="1:20" ht="16.5" customHeight="1">
      <c r="A263" s="6">
        <f>수정!A263</f>
        <v>798</v>
      </c>
      <c r="B263" s="7" t="str">
        <f>수정!B263</f>
        <v>2018.03.17</v>
      </c>
      <c r="C263" s="8">
        <f>수정!C263</f>
        <v>43176</v>
      </c>
      <c r="D263" s="9">
        <f>수정!D263</f>
        <v>7</v>
      </c>
      <c r="E263" s="9">
        <f>수정!E263</f>
        <v>2710791911</v>
      </c>
      <c r="F263" s="9">
        <f>수정!F263</f>
        <v>60</v>
      </c>
      <c r="G263" s="9">
        <f>수정!G263</f>
        <v>52709843</v>
      </c>
      <c r="H263" s="9">
        <f>수정!H263</f>
        <v>2124</v>
      </c>
      <c r="I263" s="9">
        <f>수정!I263</f>
        <v>1488979</v>
      </c>
      <c r="J263" s="9">
        <f>수정!J263</f>
        <v>98988</v>
      </c>
      <c r="K263" s="9">
        <f>수정!K263</f>
        <v>50000</v>
      </c>
      <c r="L263" s="9">
        <f>수정!L263</f>
        <v>1653851</v>
      </c>
      <c r="M263" s="9">
        <f>수정!M263</f>
        <v>5000</v>
      </c>
      <c r="N263" s="8">
        <f>수정!O263</f>
        <v>2</v>
      </c>
      <c r="O263" s="8">
        <f>수정!P263</f>
        <v>10</v>
      </c>
      <c r="P263" s="8">
        <f>수정!Q263</f>
        <v>14</v>
      </c>
      <c r="Q263" s="8">
        <f>수정!R263</f>
        <v>22</v>
      </c>
      <c r="R263" s="8">
        <f>수정!S263</f>
        <v>32</v>
      </c>
      <c r="S263" s="33">
        <f>수정!T263</f>
        <v>36</v>
      </c>
      <c r="T263" s="35">
        <f>수정!N263</f>
        <v>38519380353</v>
      </c>
    </row>
    <row r="264" spans="1:20" ht="16.5" customHeight="1">
      <c r="A264" s="6">
        <f>수정!A264</f>
        <v>797</v>
      </c>
      <c r="B264" s="7" t="str">
        <f>수정!B264</f>
        <v>2018.03.10</v>
      </c>
      <c r="C264" s="8">
        <f>수정!C264</f>
        <v>43169</v>
      </c>
      <c r="D264" s="9">
        <f>수정!D264</f>
        <v>8</v>
      </c>
      <c r="E264" s="9">
        <f>수정!E264</f>
        <v>2397028125</v>
      </c>
      <c r="F264" s="9">
        <f>수정!F264</f>
        <v>34</v>
      </c>
      <c r="G264" s="9">
        <f>수정!G264</f>
        <v>94001103</v>
      </c>
      <c r="H264" s="9">
        <f>수정!H264</f>
        <v>1868</v>
      </c>
      <c r="I264" s="9">
        <f>수정!I264</f>
        <v>1710941</v>
      </c>
      <c r="J264" s="9">
        <f>수정!J264</f>
        <v>97900</v>
      </c>
      <c r="K264" s="9">
        <f>수정!K264</f>
        <v>50000</v>
      </c>
      <c r="L264" s="9">
        <f>수정!L264</f>
        <v>1641334</v>
      </c>
      <c r="M264" s="9">
        <f>수정!M264</f>
        <v>5000</v>
      </c>
      <c r="N264" s="8">
        <f>수정!O264</f>
        <v>5</v>
      </c>
      <c r="O264" s="8">
        <f>수정!P264</f>
        <v>22</v>
      </c>
      <c r="P264" s="8">
        <f>수정!Q264</f>
        <v>31</v>
      </c>
      <c r="Q264" s="8">
        <f>수정!R264</f>
        <v>32</v>
      </c>
      <c r="R264" s="8">
        <f>수정!S264</f>
        <v>39</v>
      </c>
      <c r="S264" s="33">
        <f>수정!T264</f>
        <v>45</v>
      </c>
      <c r="T264" s="35">
        <f>수정!N264</f>
        <v>38669970290</v>
      </c>
    </row>
    <row r="265" spans="1:20" ht="16.5" customHeight="1">
      <c r="A265" s="6">
        <f>수정!A265</f>
        <v>796</v>
      </c>
      <c r="B265" s="7" t="str">
        <f>수정!B265</f>
        <v>2018.03.03</v>
      </c>
      <c r="C265" s="8">
        <f>수정!C265</f>
        <v>43162</v>
      </c>
      <c r="D265" s="9">
        <f>수정!D265</f>
        <v>7</v>
      </c>
      <c r="E265" s="9">
        <f>수정!E265</f>
        <v>2763490340</v>
      </c>
      <c r="F265" s="9">
        <f>수정!F265</f>
        <v>46</v>
      </c>
      <c r="G265" s="9">
        <f>수정!G265</f>
        <v>70088524</v>
      </c>
      <c r="H265" s="9">
        <f>수정!H265</f>
        <v>1921</v>
      </c>
      <c r="I265" s="9">
        <f>수정!I265</f>
        <v>1678331</v>
      </c>
      <c r="J265" s="9">
        <f>수정!J265</f>
        <v>96701</v>
      </c>
      <c r="K265" s="9">
        <f>수정!K265</f>
        <v>50000</v>
      </c>
      <c r="L265" s="9">
        <f>수정!L265</f>
        <v>1643069</v>
      </c>
      <c r="M265" s="9">
        <f>수정!M265</f>
        <v>5000</v>
      </c>
      <c r="N265" s="8">
        <f>수정!O265</f>
        <v>1</v>
      </c>
      <c r="O265" s="8">
        <f>수정!P265</f>
        <v>21</v>
      </c>
      <c r="P265" s="8">
        <f>수정!Q265</f>
        <v>26</v>
      </c>
      <c r="Q265" s="8">
        <f>수정!R265</f>
        <v>36</v>
      </c>
      <c r="R265" s="8">
        <f>수정!S265</f>
        <v>40</v>
      </c>
      <c r="S265" s="33">
        <f>수정!T265</f>
        <v>41</v>
      </c>
      <c r="T265" s="35">
        <f>수정!N265</f>
        <v>38842973335</v>
      </c>
    </row>
    <row r="266" spans="1:20" ht="16.5" customHeight="1">
      <c r="A266" s="6">
        <f>수정!A266</f>
        <v>795</v>
      </c>
      <c r="B266" s="7" t="str">
        <f>수정!B266</f>
        <v>2018.02.24</v>
      </c>
      <c r="C266" s="8">
        <f>수정!C266</f>
        <v>43155</v>
      </c>
      <c r="D266" s="9">
        <f>수정!D266</f>
        <v>11</v>
      </c>
      <c r="E266" s="9">
        <f>수정!E266</f>
        <v>1714977000</v>
      </c>
      <c r="F266" s="9">
        <f>수정!F266</f>
        <v>62</v>
      </c>
      <c r="G266" s="9">
        <f>수정!G266</f>
        <v>50711686</v>
      </c>
      <c r="H266" s="9">
        <f>수정!H266</f>
        <v>2423</v>
      </c>
      <c r="I266" s="9">
        <f>수정!I266</f>
        <v>1297617</v>
      </c>
      <c r="J266" s="9">
        <f>수정!J266</f>
        <v>111043</v>
      </c>
      <c r="K266" s="9">
        <f>수정!K266</f>
        <v>50000</v>
      </c>
      <c r="L266" s="9">
        <f>수정!L266</f>
        <v>1825105</v>
      </c>
      <c r="M266" s="9">
        <f>수정!M266</f>
        <v>5000</v>
      </c>
      <c r="N266" s="8">
        <f>수정!O266</f>
        <v>3</v>
      </c>
      <c r="O266" s="8">
        <f>수정!P266</f>
        <v>10</v>
      </c>
      <c r="P266" s="8">
        <f>수정!Q266</f>
        <v>13</v>
      </c>
      <c r="Q266" s="8">
        <f>수정!R266</f>
        <v>26</v>
      </c>
      <c r="R266" s="8">
        <f>수정!S266</f>
        <v>34</v>
      </c>
      <c r="S266" s="33">
        <f>수정!T266</f>
        <v>38</v>
      </c>
      <c r="T266" s="35">
        <f>수정!N266</f>
        <v>39830672523</v>
      </c>
    </row>
    <row r="267" spans="1:20" ht="16.5" customHeight="1">
      <c r="A267" s="6">
        <f>수정!A267</f>
        <v>794</v>
      </c>
      <c r="B267" s="7" t="str">
        <f>수정!B267</f>
        <v>2018.02.17</v>
      </c>
      <c r="C267" s="8">
        <f>수정!C267</f>
        <v>43148</v>
      </c>
      <c r="D267" s="9">
        <f>수정!D267</f>
        <v>7</v>
      </c>
      <c r="E267" s="9">
        <f>수정!E267</f>
        <v>2650940304</v>
      </c>
      <c r="F267" s="9">
        <f>수정!F267</f>
        <v>45</v>
      </c>
      <c r="G267" s="9">
        <f>수정!G267</f>
        <v>68728082</v>
      </c>
      <c r="H267" s="9">
        <f>수정!H267</f>
        <v>2607</v>
      </c>
      <c r="I267" s="9">
        <f>수정!I267</f>
        <v>1186331</v>
      </c>
      <c r="J267" s="9">
        <f>수정!J267</f>
        <v>116809</v>
      </c>
      <c r="K267" s="9">
        <f>수정!K267</f>
        <v>50000</v>
      </c>
      <c r="L267" s="9">
        <f>수정!L267</f>
        <v>1877646</v>
      </c>
      <c r="M267" s="9">
        <f>수정!M267</f>
        <v>5000</v>
      </c>
      <c r="N267" s="8">
        <f>수정!O267</f>
        <v>6</v>
      </c>
      <c r="O267" s="8">
        <f>수정!P267</f>
        <v>7</v>
      </c>
      <c r="P267" s="8">
        <f>수정!Q267</f>
        <v>18</v>
      </c>
      <c r="Q267" s="8">
        <f>수정!R267</f>
        <v>19</v>
      </c>
      <c r="R267" s="8">
        <f>수정!S267</f>
        <v>30</v>
      </c>
      <c r="S267" s="33">
        <f>수정!T267</f>
        <v>38</v>
      </c>
      <c r="T267" s="35">
        <f>수정!N267</f>
        <v>39970790735</v>
      </c>
    </row>
    <row r="268" spans="1:20" ht="16.5" customHeight="1">
      <c r="A268" s="6">
        <f>수정!A268</f>
        <v>793</v>
      </c>
      <c r="B268" s="7" t="str">
        <f>수정!B268</f>
        <v>2018.02.10</v>
      </c>
      <c r="C268" s="8">
        <f>수정!C268</f>
        <v>43141</v>
      </c>
      <c r="D268" s="9">
        <f>수정!D268</f>
        <v>5</v>
      </c>
      <c r="E268" s="9">
        <f>수정!E268</f>
        <v>3750146775</v>
      </c>
      <c r="F268" s="9">
        <f>수정!F268</f>
        <v>61</v>
      </c>
      <c r="G268" s="9">
        <f>수정!G268</f>
        <v>51231514</v>
      </c>
      <c r="H268" s="9">
        <f>수정!H268</f>
        <v>2043</v>
      </c>
      <c r="I268" s="9">
        <f>수정!I268</f>
        <v>1529674</v>
      </c>
      <c r="J268" s="9">
        <f>수정!J268</f>
        <v>98216</v>
      </c>
      <c r="K268" s="9">
        <f>수정!K268</f>
        <v>50000</v>
      </c>
      <c r="L268" s="9">
        <f>수정!L268</f>
        <v>1635392</v>
      </c>
      <c r="M268" s="9">
        <f>수정!M268</f>
        <v>5000</v>
      </c>
      <c r="N268" s="8">
        <f>수정!O268</f>
        <v>10</v>
      </c>
      <c r="O268" s="8">
        <f>수정!P268</f>
        <v>15</v>
      </c>
      <c r="P268" s="8">
        <f>수정!Q268</f>
        <v>21</v>
      </c>
      <c r="Q268" s="8">
        <f>수정!R268</f>
        <v>35</v>
      </c>
      <c r="R268" s="8">
        <f>수정!S268</f>
        <v>38</v>
      </c>
      <c r="S268" s="33">
        <f>수정!T268</f>
        <v>43</v>
      </c>
      <c r="T268" s="35">
        <f>수정!N268</f>
        <v>38088740211</v>
      </c>
    </row>
    <row r="269" spans="1:20" ht="16.5" customHeight="1">
      <c r="A269" s="6">
        <f>수정!A269</f>
        <v>792</v>
      </c>
      <c r="B269" s="7" t="str">
        <f>수정!B269</f>
        <v>2018.02.03</v>
      </c>
      <c r="C269" s="8">
        <f>수정!C269</f>
        <v>43134</v>
      </c>
      <c r="D269" s="9">
        <f>수정!D269</f>
        <v>7</v>
      </c>
      <c r="E269" s="9">
        <f>수정!E269</f>
        <v>2655736768</v>
      </c>
      <c r="F269" s="9">
        <f>수정!F269</f>
        <v>65</v>
      </c>
      <c r="G269" s="9">
        <f>수정!G269</f>
        <v>47667071</v>
      </c>
      <c r="H269" s="9">
        <f>수정!H269</f>
        <v>1958</v>
      </c>
      <c r="I269" s="9">
        <f>수정!I269</f>
        <v>1582411</v>
      </c>
      <c r="J269" s="9">
        <f>수정!J269</f>
        <v>99185</v>
      </c>
      <c r="K269" s="9">
        <f>수정!K269</f>
        <v>50000</v>
      </c>
      <c r="L269" s="9">
        <f>수정!L269</f>
        <v>1684675</v>
      </c>
      <c r="M269" s="9">
        <f>수정!M269</f>
        <v>5000</v>
      </c>
      <c r="N269" s="8">
        <f>수정!O269</f>
        <v>2</v>
      </c>
      <c r="O269" s="8">
        <f>수정!P269</f>
        <v>7</v>
      </c>
      <c r="P269" s="8">
        <f>수정!Q269</f>
        <v>19</v>
      </c>
      <c r="Q269" s="8">
        <f>수정!R269</f>
        <v>25</v>
      </c>
      <c r="R269" s="8">
        <f>수정!S269</f>
        <v>29</v>
      </c>
      <c r="S269" s="33">
        <f>수정!T269</f>
        <v>36</v>
      </c>
      <c r="T269" s="35">
        <f>수정!N269</f>
        <v>38169502729</v>
      </c>
    </row>
    <row r="270" spans="1:20" ht="16.5" customHeight="1">
      <c r="A270" s="6">
        <f>수정!A270</f>
        <v>791</v>
      </c>
      <c r="B270" s="7" t="str">
        <f>수정!B270</f>
        <v>2018.01.27</v>
      </c>
      <c r="C270" s="8">
        <f>수정!C270</f>
        <v>43127</v>
      </c>
      <c r="D270" s="9">
        <f>수정!D270</f>
        <v>14</v>
      </c>
      <c r="E270" s="9">
        <f>수정!E270</f>
        <v>1253081893</v>
      </c>
      <c r="F270" s="9">
        <f>수정!F270</f>
        <v>38</v>
      </c>
      <c r="G270" s="9">
        <f>수정!G270</f>
        <v>76943625</v>
      </c>
      <c r="H270" s="9">
        <f>수정!H270</f>
        <v>2410</v>
      </c>
      <c r="I270" s="9">
        <f>수정!I270</f>
        <v>1213219</v>
      </c>
      <c r="J270" s="9">
        <f>수정!J270</f>
        <v>102931</v>
      </c>
      <c r="K270" s="9">
        <f>수정!K270</f>
        <v>50000</v>
      </c>
      <c r="L270" s="9">
        <f>수정!L270</f>
        <v>1713102</v>
      </c>
      <c r="M270" s="9">
        <f>수정!M270</f>
        <v>5000</v>
      </c>
      <c r="N270" s="8">
        <f>수정!O270</f>
        <v>2</v>
      </c>
      <c r="O270" s="8">
        <f>수정!P270</f>
        <v>10</v>
      </c>
      <c r="P270" s="8">
        <f>수정!Q270</f>
        <v>12</v>
      </c>
      <c r="Q270" s="8">
        <f>수정!R270</f>
        <v>31</v>
      </c>
      <c r="R270" s="8">
        <f>수정!S270</f>
        <v>33</v>
      </c>
      <c r="S270" s="33">
        <f>수정!T270</f>
        <v>42</v>
      </c>
      <c r="T270" s="35">
        <f>수정!N270</f>
        <v>37102922042</v>
      </c>
    </row>
    <row r="271" spans="1:20" ht="16.5" customHeight="1">
      <c r="A271" s="6">
        <f>수정!A271</f>
        <v>790</v>
      </c>
      <c r="B271" s="7" t="str">
        <f>수정!B271</f>
        <v>2018.01.20</v>
      </c>
      <c r="C271" s="8">
        <f>수정!C271</f>
        <v>43120</v>
      </c>
      <c r="D271" s="9">
        <f>수정!D271</f>
        <v>16</v>
      </c>
      <c r="E271" s="9">
        <f>수정!E271</f>
        <v>1160516274</v>
      </c>
      <c r="F271" s="9">
        <f>수정!F271</f>
        <v>59</v>
      </c>
      <c r="G271" s="9">
        <f>수정!G271</f>
        <v>52452713</v>
      </c>
      <c r="H271" s="9">
        <f>수정!H271</f>
        <v>2417</v>
      </c>
      <c r="I271" s="9">
        <f>수정!I271</f>
        <v>1280394</v>
      </c>
      <c r="J271" s="9">
        <f>수정!J271</f>
        <v>113336</v>
      </c>
      <c r="K271" s="9">
        <f>수정!K271</f>
        <v>50000</v>
      </c>
      <c r="L271" s="9">
        <f>수정!L271</f>
        <v>1812992</v>
      </c>
      <c r="M271" s="9">
        <f>수정!M271</f>
        <v>5000</v>
      </c>
      <c r="N271" s="8">
        <f>수정!O271</f>
        <v>3</v>
      </c>
      <c r="O271" s="8">
        <f>수정!P271</f>
        <v>8</v>
      </c>
      <c r="P271" s="8">
        <f>수정!Q271</f>
        <v>19</v>
      </c>
      <c r="Q271" s="8">
        <f>수정!R271</f>
        <v>27</v>
      </c>
      <c r="R271" s="8">
        <f>수정!S271</f>
        <v>30</v>
      </c>
      <c r="S271" s="33">
        <f>수정!T271</f>
        <v>41</v>
      </c>
      <c r="T271" s="35">
        <f>수정!N271</f>
        <v>39489442749</v>
      </c>
    </row>
    <row r="272" spans="1:20" ht="16.5" customHeight="1">
      <c r="A272" s="6">
        <f>수정!A272</f>
        <v>789</v>
      </c>
      <c r="B272" s="7" t="str">
        <f>수정!B272</f>
        <v>2018.01.13</v>
      </c>
      <c r="C272" s="8">
        <f>수정!C272</f>
        <v>43113</v>
      </c>
      <c r="D272" s="9">
        <f>수정!D272</f>
        <v>15</v>
      </c>
      <c r="E272" s="9">
        <f>수정!E272</f>
        <v>1140976825</v>
      </c>
      <c r="F272" s="9">
        <f>수정!F272</f>
        <v>70</v>
      </c>
      <c r="G272" s="9">
        <f>수정!G272</f>
        <v>40749173</v>
      </c>
      <c r="H272" s="9">
        <f>수정!H272</f>
        <v>2437</v>
      </c>
      <c r="I272" s="9">
        <f>수정!I272</f>
        <v>1170473</v>
      </c>
      <c r="J272" s="9">
        <f>수정!J272</f>
        <v>118089</v>
      </c>
      <c r="K272" s="9">
        <f>수정!K272</f>
        <v>50000</v>
      </c>
      <c r="L272" s="9">
        <f>수정!L272</f>
        <v>1868863</v>
      </c>
      <c r="M272" s="9">
        <f>수정!M272</f>
        <v>5000</v>
      </c>
      <c r="N272" s="8">
        <f>수정!O272</f>
        <v>2</v>
      </c>
      <c r="O272" s="8">
        <f>수정!P272</f>
        <v>6</v>
      </c>
      <c r="P272" s="8">
        <f>수정!Q272</f>
        <v>7</v>
      </c>
      <c r="Q272" s="8">
        <f>수정!R272</f>
        <v>12</v>
      </c>
      <c r="R272" s="8">
        <f>수정!S272</f>
        <v>19</v>
      </c>
      <c r="S272" s="33">
        <f>수정!T272</f>
        <v>45</v>
      </c>
      <c r="T272" s="35">
        <f>수정!N272</f>
        <v>38068302186</v>
      </c>
    </row>
    <row r="273" spans="1:20" ht="16.5" customHeight="1">
      <c r="A273" s="6">
        <f>수정!A273</f>
        <v>788</v>
      </c>
      <c r="B273" s="7" t="str">
        <f>수정!B273</f>
        <v>2018.01.06</v>
      </c>
      <c r="C273" s="8">
        <f>수정!C273</f>
        <v>43106</v>
      </c>
      <c r="D273" s="9">
        <f>수정!D273</f>
        <v>13</v>
      </c>
      <c r="E273" s="9">
        <f>수정!E273</f>
        <v>1401475154</v>
      </c>
      <c r="F273" s="9">
        <f>수정!F273</f>
        <v>70</v>
      </c>
      <c r="G273" s="9">
        <f>수정!G273</f>
        <v>43378993</v>
      </c>
      <c r="H273" s="9">
        <f>수정!H273</f>
        <v>2257</v>
      </c>
      <c r="I273" s="9">
        <f>수정!I273</f>
        <v>1345384</v>
      </c>
      <c r="J273" s="9">
        <f>수정!J273</f>
        <v>112504</v>
      </c>
      <c r="K273" s="9">
        <f>수정!K273</f>
        <v>50000</v>
      </c>
      <c r="L273" s="9">
        <f>수정!L273</f>
        <v>1828701</v>
      </c>
      <c r="M273" s="9">
        <f>수정!M273</f>
        <v>5000</v>
      </c>
      <c r="N273" s="8">
        <f>수정!O273</f>
        <v>2</v>
      </c>
      <c r="O273" s="8">
        <f>수정!P273</f>
        <v>10</v>
      </c>
      <c r="P273" s="8">
        <f>수정!Q273</f>
        <v>11</v>
      </c>
      <c r="Q273" s="8">
        <f>수정!R273</f>
        <v>19</v>
      </c>
      <c r="R273" s="8">
        <f>수정!S273</f>
        <v>35</v>
      </c>
      <c r="S273" s="33">
        <f>수정!T273</f>
        <v>39</v>
      </c>
      <c r="T273" s="35">
        <f>수정!N273</f>
        <v>39060943200</v>
      </c>
    </row>
    <row r="274" spans="1:20" ht="16.5" customHeight="1">
      <c r="A274" s="6">
        <f>수정!A274</f>
        <v>787</v>
      </c>
      <c r="B274" s="7" t="str">
        <f>수정!B274</f>
        <v>2017.12.30</v>
      </c>
      <c r="C274" s="8">
        <f>수정!C274</f>
        <v>43099</v>
      </c>
      <c r="D274" s="9">
        <f>수정!D274</f>
        <v>6</v>
      </c>
      <c r="E274" s="9">
        <f>수정!E274</f>
        <v>3092108313</v>
      </c>
      <c r="F274" s="9">
        <f>수정!F274</f>
        <v>51</v>
      </c>
      <c r="G274" s="9">
        <f>수정!G274</f>
        <v>60629575</v>
      </c>
      <c r="H274" s="9">
        <f>수정!H274</f>
        <v>2339</v>
      </c>
      <c r="I274" s="9">
        <f>수정!I274</f>
        <v>1321979</v>
      </c>
      <c r="J274" s="9">
        <f>수정!J274</f>
        <v>114842</v>
      </c>
      <c r="K274" s="9">
        <f>수정!K274</f>
        <v>50000</v>
      </c>
      <c r="L274" s="9">
        <f>수정!L274</f>
        <v>1863599</v>
      </c>
      <c r="M274" s="9">
        <f>수정!M274</f>
        <v>5000</v>
      </c>
      <c r="N274" s="8">
        <f>수정!O274</f>
        <v>5</v>
      </c>
      <c r="O274" s="8">
        <f>수정!P274</f>
        <v>6</v>
      </c>
      <c r="P274" s="8">
        <f>수정!Q274</f>
        <v>13</v>
      </c>
      <c r="Q274" s="8">
        <f>수정!R274</f>
        <v>16</v>
      </c>
      <c r="R274" s="8">
        <f>수정!S274</f>
        <v>27</v>
      </c>
      <c r="S274" s="33">
        <f>수정!T274</f>
        <v>28</v>
      </c>
      <c r="T274" s="35">
        <f>수정!N274</f>
        <v>39796962084</v>
      </c>
    </row>
    <row r="275" spans="1:20" ht="16.5" customHeight="1">
      <c r="A275" s="6">
        <f>수정!A275</f>
        <v>786</v>
      </c>
      <c r="B275" s="7" t="str">
        <f>수정!B275</f>
        <v>2017.12.23</v>
      </c>
      <c r="C275" s="8">
        <f>수정!C275</f>
        <v>43092</v>
      </c>
      <c r="D275" s="9">
        <f>수정!D275</f>
        <v>4</v>
      </c>
      <c r="E275" s="9">
        <f>수정!E275</f>
        <v>4551365250</v>
      </c>
      <c r="F275" s="9">
        <f>수정!F275</f>
        <v>96</v>
      </c>
      <c r="G275" s="9">
        <f>수정!G275</f>
        <v>31606704</v>
      </c>
      <c r="H275" s="9">
        <f>수정!H275</f>
        <v>2064</v>
      </c>
      <c r="I275" s="9">
        <f>수정!I275</f>
        <v>1470080</v>
      </c>
      <c r="J275" s="9">
        <f>수정!J275</f>
        <v>103000</v>
      </c>
      <c r="K275" s="9">
        <f>수정!K275</f>
        <v>50000</v>
      </c>
      <c r="L275" s="9">
        <f>수정!L275</f>
        <v>1708226</v>
      </c>
      <c r="M275" s="9">
        <f>수정!M275</f>
        <v>5000</v>
      </c>
      <c r="N275" s="8">
        <f>수정!O275</f>
        <v>12</v>
      </c>
      <c r="O275" s="8">
        <f>수정!P275</f>
        <v>15</v>
      </c>
      <c r="P275" s="8">
        <f>수정!Q275</f>
        <v>16</v>
      </c>
      <c r="Q275" s="8">
        <f>수정!R275</f>
        <v>20</v>
      </c>
      <c r="R275" s="8">
        <f>수정!S275</f>
        <v>24</v>
      </c>
      <c r="S275" s="33">
        <f>수정!T275</f>
        <v>30</v>
      </c>
      <c r="T275" s="35">
        <f>수정!N275</f>
        <v>37965079704</v>
      </c>
    </row>
    <row r="276" spans="1:20" ht="16.5" customHeight="1">
      <c r="A276" s="6">
        <f>수정!A276</f>
        <v>785</v>
      </c>
      <c r="B276" s="7" t="str">
        <f>수정!B276</f>
        <v>2017.12.16</v>
      </c>
      <c r="C276" s="8">
        <f>수정!C276</f>
        <v>43085</v>
      </c>
      <c r="D276" s="9">
        <f>수정!D276</f>
        <v>6</v>
      </c>
      <c r="E276" s="9">
        <f>수정!E276</f>
        <v>2886622688</v>
      </c>
      <c r="F276" s="9">
        <f>수정!F276</f>
        <v>55</v>
      </c>
      <c r="G276" s="9">
        <f>수정!G276</f>
        <v>52484049</v>
      </c>
      <c r="H276" s="9">
        <f>수정!H276</f>
        <v>1972</v>
      </c>
      <c r="I276" s="9">
        <f>수정!I276</f>
        <v>1463805</v>
      </c>
      <c r="J276" s="9">
        <f>수정!J276</f>
        <v>100062</v>
      </c>
      <c r="K276" s="9">
        <f>수정!K276</f>
        <v>50000</v>
      </c>
      <c r="L276" s="9">
        <f>수정!L276</f>
        <v>1678240</v>
      </c>
      <c r="M276" s="9">
        <f>수정!M276</f>
        <v>5000</v>
      </c>
      <c r="N276" s="8">
        <f>수정!O276</f>
        <v>4</v>
      </c>
      <c r="O276" s="8">
        <f>수정!P276</f>
        <v>6</v>
      </c>
      <c r="P276" s="8">
        <f>수정!Q276</f>
        <v>15</v>
      </c>
      <c r="Q276" s="8">
        <f>수정!R276</f>
        <v>25</v>
      </c>
      <c r="R276" s="8">
        <f>수정!S276</f>
        <v>26</v>
      </c>
      <c r="S276" s="33">
        <f>수정!T276</f>
        <v>33</v>
      </c>
      <c r="T276" s="35">
        <f>수정!N276</f>
        <v>36487282283</v>
      </c>
    </row>
    <row r="277" spans="1:20" ht="16.5" customHeight="1">
      <c r="A277" s="6">
        <f>수정!A277</f>
        <v>784</v>
      </c>
      <c r="B277" s="7" t="str">
        <f>수정!B277</f>
        <v>2017.12.09</v>
      </c>
      <c r="C277" s="8">
        <f>수정!C277</f>
        <v>43078</v>
      </c>
      <c r="D277" s="9">
        <f>수정!D277</f>
        <v>9</v>
      </c>
      <c r="E277" s="9">
        <f>수정!E277</f>
        <v>1908678000</v>
      </c>
      <c r="F277" s="9">
        <f>수정!F277</f>
        <v>51</v>
      </c>
      <c r="G277" s="9">
        <f>수정!G277</f>
        <v>56137589</v>
      </c>
      <c r="H277" s="9">
        <f>수정!H277</f>
        <v>2257</v>
      </c>
      <c r="I277" s="9">
        <f>수정!I277</f>
        <v>1268506</v>
      </c>
      <c r="J277" s="9">
        <f>수정!J277</f>
        <v>115089</v>
      </c>
      <c r="K277" s="9">
        <f>수정!K277</f>
        <v>50000</v>
      </c>
      <c r="L277" s="9">
        <f>수정!L277</f>
        <v>1699421</v>
      </c>
      <c r="M277" s="9">
        <f>수정!M277</f>
        <v>5000</v>
      </c>
      <c r="N277" s="8">
        <f>수정!O277</f>
        <v>3</v>
      </c>
      <c r="O277" s="8">
        <f>수정!P277</f>
        <v>10</v>
      </c>
      <c r="P277" s="8">
        <f>수정!Q277</f>
        <v>23</v>
      </c>
      <c r="Q277" s="8">
        <f>수정!R277</f>
        <v>24</v>
      </c>
      <c r="R277" s="8">
        <f>수정!S277</f>
        <v>31</v>
      </c>
      <c r="S277" s="33">
        <f>수정!T277</f>
        <v>39</v>
      </c>
      <c r="T277" s="35">
        <f>수정!N277</f>
        <v>37155692081</v>
      </c>
    </row>
    <row r="278" spans="1:20" ht="16.5" customHeight="1">
      <c r="A278" s="6">
        <f>수정!A278</f>
        <v>783</v>
      </c>
      <c r="B278" s="7" t="str">
        <f>수정!B278</f>
        <v>2017.12.02</v>
      </c>
      <c r="C278" s="8">
        <f>수정!C278</f>
        <v>43071</v>
      </c>
      <c r="D278" s="9">
        <f>수정!D278</f>
        <v>4</v>
      </c>
      <c r="E278" s="9">
        <f>수정!E278</f>
        <v>4603964625</v>
      </c>
      <c r="F278" s="9">
        <f>수정!F278</f>
        <v>36</v>
      </c>
      <c r="G278" s="9">
        <f>수정!G278</f>
        <v>85258605</v>
      </c>
      <c r="H278" s="9">
        <f>수정!H278</f>
        <v>1869</v>
      </c>
      <c r="I278" s="9">
        <f>수정!I278</f>
        <v>1642221</v>
      </c>
      <c r="J278" s="9">
        <f>수정!J278</f>
        <v>90899</v>
      </c>
      <c r="K278" s="9">
        <f>수정!K278</f>
        <v>50000</v>
      </c>
      <c r="L278" s="9">
        <f>수정!L278</f>
        <v>1532640</v>
      </c>
      <c r="M278" s="9">
        <f>수정!M278</f>
        <v>5000</v>
      </c>
      <c r="N278" s="8">
        <f>수정!O278</f>
        <v>14</v>
      </c>
      <c r="O278" s="8">
        <f>수정!P278</f>
        <v>15</v>
      </c>
      <c r="P278" s="8">
        <f>수정!Q278</f>
        <v>16</v>
      </c>
      <c r="Q278" s="8">
        <f>수정!R278</f>
        <v>17</v>
      </c>
      <c r="R278" s="8">
        <f>수정!S278</f>
        <v>38</v>
      </c>
      <c r="S278" s="33">
        <f>수정!T278</f>
        <v>45</v>
      </c>
      <c r="T278" s="35">
        <f>수정!N278</f>
        <v>36762629329</v>
      </c>
    </row>
    <row r="279" spans="1:20" ht="16.5" customHeight="1">
      <c r="A279" s="6">
        <f>수정!A279</f>
        <v>782</v>
      </c>
      <c r="B279" s="7" t="str">
        <f>수정!B279</f>
        <v>2017.11.25</v>
      </c>
      <c r="C279" s="8">
        <f>수정!C279</f>
        <v>43064</v>
      </c>
      <c r="D279" s="9">
        <f>수정!D279</f>
        <v>9</v>
      </c>
      <c r="E279" s="9">
        <f>수정!E279</f>
        <v>1946487625</v>
      </c>
      <c r="F279" s="9">
        <f>수정!F279</f>
        <v>49</v>
      </c>
      <c r="G279" s="9">
        <f>수정!G279</f>
        <v>59586356</v>
      </c>
      <c r="H279" s="9">
        <f>수정!H279</f>
        <v>2047</v>
      </c>
      <c r="I279" s="9">
        <f>수정!I279</f>
        <v>1426347</v>
      </c>
      <c r="J279" s="9">
        <f>수정!J279</f>
        <v>96821</v>
      </c>
      <c r="K279" s="9">
        <f>수정!K279</f>
        <v>50000</v>
      </c>
      <c r="L279" s="9">
        <f>수정!L279</f>
        <v>1585617</v>
      </c>
      <c r="M279" s="9">
        <f>수정!M279</f>
        <v>5000</v>
      </c>
      <c r="N279" s="8">
        <f>수정!O279</f>
        <v>6</v>
      </c>
      <c r="O279" s="8">
        <f>수정!P279</f>
        <v>18</v>
      </c>
      <c r="P279" s="8">
        <f>수정!Q279</f>
        <v>31</v>
      </c>
      <c r="Q279" s="8">
        <f>수정!R279</f>
        <v>34</v>
      </c>
      <c r="R279" s="8">
        <f>수정!S279</f>
        <v>38</v>
      </c>
      <c r="S279" s="33">
        <f>수정!T279</f>
        <v>45</v>
      </c>
      <c r="T279" s="35">
        <f>수정!N279</f>
        <v>36126987378</v>
      </c>
    </row>
    <row r="280" spans="1:20" ht="16.5" customHeight="1">
      <c r="A280" s="6">
        <f>수정!A280</f>
        <v>781</v>
      </c>
      <c r="B280" s="7" t="str">
        <f>수정!B280</f>
        <v>2017.11.18</v>
      </c>
      <c r="C280" s="8">
        <f>수정!C280</f>
        <v>43057</v>
      </c>
      <c r="D280" s="9">
        <f>수정!D280</f>
        <v>9</v>
      </c>
      <c r="E280" s="9">
        <f>수정!E280</f>
        <v>1882891542</v>
      </c>
      <c r="F280" s="9">
        <f>수정!F280</f>
        <v>52</v>
      </c>
      <c r="G280" s="9">
        <f>수정!G280</f>
        <v>54314180</v>
      </c>
      <c r="H280" s="9">
        <f>수정!H280</f>
        <v>1967</v>
      </c>
      <c r="I280" s="9">
        <f>수정!I280</f>
        <v>1435861</v>
      </c>
      <c r="J280" s="9">
        <f>수정!J280</f>
        <v>102959</v>
      </c>
      <c r="K280" s="9">
        <f>수정!K280</f>
        <v>50000</v>
      </c>
      <c r="L280" s="9">
        <f>수정!L280</f>
        <v>1699786</v>
      </c>
      <c r="M280" s="9">
        <f>수정!M280</f>
        <v>5000</v>
      </c>
      <c r="N280" s="8">
        <f>수정!O280</f>
        <v>11</v>
      </c>
      <c r="O280" s="8">
        <f>수정!P280</f>
        <v>16</v>
      </c>
      <c r="P280" s="8">
        <f>수정!Q280</f>
        <v>18</v>
      </c>
      <c r="Q280" s="8">
        <f>수정!R280</f>
        <v>19</v>
      </c>
      <c r="R280" s="8">
        <f>수정!S280</f>
        <v>24</v>
      </c>
      <c r="S280" s="33">
        <f>수정!T280</f>
        <v>39</v>
      </c>
      <c r="T280" s="35">
        <f>수정!N280</f>
        <v>36241579825</v>
      </c>
    </row>
    <row r="281" spans="1:20" ht="16.5" customHeight="1">
      <c r="A281" s="6">
        <f>수정!A281</f>
        <v>780</v>
      </c>
      <c r="B281" s="7" t="str">
        <f>수정!B281</f>
        <v>2017.11.11</v>
      </c>
      <c r="C281" s="8">
        <f>수정!C281</f>
        <v>43050</v>
      </c>
      <c r="D281" s="9">
        <f>수정!D281</f>
        <v>11</v>
      </c>
      <c r="E281" s="9">
        <f>수정!E281</f>
        <v>1667520137</v>
      </c>
      <c r="F281" s="9">
        <f>수정!F281</f>
        <v>45</v>
      </c>
      <c r="G281" s="9">
        <f>수정!G281</f>
        <v>67936006</v>
      </c>
      <c r="H281" s="9">
        <f>수정!H281</f>
        <v>1681</v>
      </c>
      <c r="I281" s="9">
        <f>수정!I281</f>
        <v>1818632</v>
      </c>
      <c r="J281" s="9">
        <f>수정!J281</f>
        <v>92630</v>
      </c>
      <c r="K281" s="9">
        <f>수정!K281</f>
        <v>50000</v>
      </c>
      <c r="L281" s="9">
        <f>수정!L281</f>
        <v>1605516</v>
      </c>
      <c r="M281" s="9">
        <f>수정!M281</f>
        <v>5000</v>
      </c>
      <c r="N281" s="8">
        <f>수정!O281</f>
        <v>15</v>
      </c>
      <c r="O281" s="8">
        <f>수정!P281</f>
        <v>17</v>
      </c>
      <c r="P281" s="8">
        <f>수정!Q281</f>
        <v>19</v>
      </c>
      <c r="Q281" s="8">
        <f>수정!R281</f>
        <v>21</v>
      </c>
      <c r="R281" s="8">
        <f>수정!S281</f>
        <v>27</v>
      </c>
      <c r="S281" s="33">
        <f>수정!T281</f>
        <v>45</v>
      </c>
      <c r="T281" s="35">
        <f>수정!N281</f>
        <v>37116042169</v>
      </c>
    </row>
    <row r="282" spans="1:20" ht="16.5" customHeight="1">
      <c r="A282" s="6">
        <f>수정!A282</f>
        <v>779</v>
      </c>
      <c r="B282" s="7" t="str">
        <f>수정!B282</f>
        <v>2017.11.04</v>
      </c>
      <c r="C282" s="8">
        <f>수정!C282</f>
        <v>43043</v>
      </c>
      <c r="D282" s="9">
        <f>수정!D282</f>
        <v>11</v>
      </c>
      <c r="E282" s="9">
        <f>수정!E282</f>
        <v>1527709296</v>
      </c>
      <c r="F282" s="9">
        <f>수정!F282</f>
        <v>66</v>
      </c>
      <c r="G282" s="9">
        <f>수정!G282</f>
        <v>42436370</v>
      </c>
      <c r="H282" s="9">
        <f>수정!H282</f>
        <v>2503</v>
      </c>
      <c r="I282" s="9">
        <f>수정!I282</f>
        <v>1118978</v>
      </c>
      <c r="J282" s="9">
        <f>수정!J282</f>
        <v>114464</v>
      </c>
      <c r="K282" s="9">
        <f>수정!K282</f>
        <v>50000</v>
      </c>
      <c r="L282" s="9">
        <f>수정!L282</f>
        <v>1751447</v>
      </c>
      <c r="M282" s="9">
        <f>수정!M282</f>
        <v>5000</v>
      </c>
      <c r="N282" s="8">
        <f>수정!O282</f>
        <v>6</v>
      </c>
      <c r="O282" s="8">
        <f>수정!P282</f>
        <v>12</v>
      </c>
      <c r="P282" s="8">
        <f>수정!Q282</f>
        <v>19</v>
      </c>
      <c r="Q282" s="8">
        <f>수정!R282</f>
        <v>24</v>
      </c>
      <c r="R282" s="8">
        <f>수정!S282</f>
        <v>34</v>
      </c>
      <c r="S282" s="33">
        <f>수정!T282</f>
        <v>41</v>
      </c>
      <c r="T282" s="35">
        <f>수정!N282</f>
        <v>36886839610</v>
      </c>
    </row>
    <row r="283" spans="1:20" ht="16.5" customHeight="1">
      <c r="A283" s="6">
        <f>수정!A283</f>
        <v>778</v>
      </c>
      <c r="B283" s="7" t="str">
        <f>수정!B283</f>
        <v>2017.10.28</v>
      </c>
      <c r="C283" s="8">
        <f>수정!C283</f>
        <v>43036</v>
      </c>
      <c r="D283" s="9">
        <f>수정!D283</f>
        <v>3</v>
      </c>
      <c r="E283" s="9">
        <f>수정!E283</f>
        <v>6264069500</v>
      </c>
      <c r="F283" s="9">
        <f>수정!F283</f>
        <v>67</v>
      </c>
      <c r="G283" s="9">
        <f>수정!G283</f>
        <v>46746788</v>
      </c>
      <c r="H283" s="9">
        <f>수정!H283</f>
        <v>1731</v>
      </c>
      <c r="I283" s="9">
        <f>수정!I283</f>
        <v>1809379</v>
      </c>
      <c r="J283" s="9">
        <f>수정!J283</f>
        <v>92126</v>
      </c>
      <c r="K283" s="9">
        <f>수정!K283</f>
        <v>50000</v>
      </c>
      <c r="L283" s="9">
        <f>수정!L283</f>
        <v>1575045</v>
      </c>
      <c r="M283" s="9">
        <f>수정!M283</f>
        <v>5000</v>
      </c>
      <c r="N283" s="8">
        <f>수정!O283</f>
        <v>6</v>
      </c>
      <c r="O283" s="8">
        <f>수정!P283</f>
        <v>21</v>
      </c>
      <c r="P283" s="8">
        <f>수정!Q283</f>
        <v>35</v>
      </c>
      <c r="Q283" s="8">
        <f>수정!R283</f>
        <v>36</v>
      </c>
      <c r="R283" s="8">
        <f>수정!S283</f>
        <v>37</v>
      </c>
      <c r="S283" s="33">
        <f>수정!T283</f>
        <v>41</v>
      </c>
      <c r="T283" s="35">
        <f>수정!N283</f>
        <v>37537803345</v>
      </c>
    </row>
    <row r="284" spans="1:20" ht="16.5" customHeight="1">
      <c r="A284" s="6">
        <f>수정!A284</f>
        <v>777</v>
      </c>
      <c r="B284" s="7" t="str">
        <f>수정!B284</f>
        <v>2017.10.21</v>
      </c>
      <c r="C284" s="8">
        <f>수정!C284</f>
        <v>43029</v>
      </c>
      <c r="D284" s="9">
        <f>수정!D284</f>
        <v>21</v>
      </c>
      <c r="E284" s="9">
        <f>수정!E284</f>
        <v>833468036</v>
      </c>
      <c r="F284" s="9">
        <f>수정!F284</f>
        <v>66</v>
      </c>
      <c r="G284" s="9">
        <f>수정!G284</f>
        <v>44199063</v>
      </c>
      <c r="H284" s="9">
        <f>수정!H284</f>
        <v>2413</v>
      </c>
      <c r="I284" s="9">
        <f>수정!I284</f>
        <v>1208926</v>
      </c>
      <c r="J284" s="9">
        <f>수정!J284</f>
        <v>111938</v>
      </c>
      <c r="K284" s="9">
        <f>수정!K284</f>
        <v>50000</v>
      </c>
      <c r="L284" s="9">
        <f>수정!L284</f>
        <v>1766635</v>
      </c>
      <c r="M284" s="9">
        <f>수정!M284</f>
        <v>5000</v>
      </c>
      <c r="N284" s="8">
        <f>수정!O284</f>
        <v>6</v>
      </c>
      <c r="O284" s="8">
        <f>수정!P284</f>
        <v>12</v>
      </c>
      <c r="P284" s="8">
        <f>수정!Q284</f>
        <v>17</v>
      </c>
      <c r="Q284" s="8">
        <f>수정!R284</f>
        <v>21</v>
      </c>
      <c r="R284" s="8">
        <f>수정!S284</f>
        <v>34</v>
      </c>
      <c r="S284" s="33">
        <f>수정!T284</f>
        <v>37</v>
      </c>
      <c r="T284" s="35">
        <f>수정!N284</f>
        <v>37767180352</v>
      </c>
    </row>
    <row r="285" spans="1:20" ht="16.5" customHeight="1">
      <c r="A285" s="6">
        <f>수정!A285</f>
        <v>776</v>
      </c>
      <c r="B285" s="7" t="str">
        <f>수정!B285</f>
        <v>2017.10.14</v>
      </c>
      <c r="C285" s="8">
        <f>수정!C285</f>
        <v>43022</v>
      </c>
      <c r="D285" s="9">
        <f>수정!D285</f>
        <v>7</v>
      </c>
      <c r="E285" s="9">
        <f>수정!E285</f>
        <v>2557579393</v>
      </c>
      <c r="F285" s="9">
        <f>수정!F285</f>
        <v>50</v>
      </c>
      <c r="G285" s="9">
        <f>수정!G285</f>
        <v>59676853</v>
      </c>
      <c r="H285" s="9">
        <f>수정!H285</f>
        <v>2001</v>
      </c>
      <c r="I285" s="9">
        <f>수정!I285</f>
        <v>1491176</v>
      </c>
      <c r="J285" s="9">
        <f>수정!J285</f>
        <v>102081</v>
      </c>
      <c r="K285" s="9">
        <f>수정!K285</f>
        <v>50000</v>
      </c>
      <c r="L285" s="9">
        <f>수정!L285</f>
        <v>1687650</v>
      </c>
      <c r="M285" s="9">
        <f>수정!M285</f>
        <v>5000</v>
      </c>
      <c r="N285" s="8">
        <f>수정!O285</f>
        <v>8</v>
      </c>
      <c r="O285" s="8">
        <f>수정!P285</f>
        <v>9</v>
      </c>
      <c r="P285" s="8">
        <f>수정!Q285</f>
        <v>18</v>
      </c>
      <c r="Q285" s="8">
        <f>수정!R285</f>
        <v>21</v>
      </c>
      <c r="R285" s="8">
        <f>수정!S285</f>
        <v>28</v>
      </c>
      <c r="S285" s="33">
        <f>수정!T285</f>
        <v>40</v>
      </c>
      <c r="T285" s="35">
        <f>수정!N285</f>
        <v>37413041577</v>
      </c>
    </row>
    <row r="286" spans="1:20" ht="16.5" customHeight="1">
      <c r="A286" s="6">
        <f>수정!A286</f>
        <v>775</v>
      </c>
      <c r="B286" s="7" t="str">
        <f>수정!B286</f>
        <v>2017.10.07</v>
      </c>
      <c r="C286" s="8">
        <f>수정!C286</f>
        <v>43015</v>
      </c>
      <c r="D286" s="9">
        <f>수정!D286</f>
        <v>5</v>
      </c>
      <c r="E286" s="9">
        <f>수정!E286</f>
        <v>3470437650</v>
      </c>
      <c r="F286" s="9">
        <f>수정!F286</f>
        <v>37</v>
      </c>
      <c r="G286" s="9">
        <f>수정!G286</f>
        <v>78163011</v>
      </c>
      <c r="H286" s="9">
        <f>수정!H286</f>
        <v>1719</v>
      </c>
      <c r="I286" s="9">
        <f>수정!I286</f>
        <v>1682392</v>
      </c>
      <c r="J286" s="9">
        <f>수정!J286</f>
        <v>91297</v>
      </c>
      <c r="K286" s="9">
        <f>수정!K286</f>
        <v>50000</v>
      </c>
      <c r="L286" s="9">
        <f>수정!L286</f>
        <v>1539325</v>
      </c>
      <c r="M286" s="9">
        <f>수정!M286</f>
        <v>5000</v>
      </c>
      <c r="N286" s="8">
        <f>수정!O286</f>
        <v>11</v>
      </c>
      <c r="O286" s="8">
        <f>수정!P286</f>
        <v>12</v>
      </c>
      <c r="P286" s="8">
        <f>수정!Q286</f>
        <v>29</v>
      </c>
      <c r="Q286" s="8">
        <f>수정!R286</f>
        <v>33</v>
      </c>
      <c r="R286" s="8">
        <f>수정!S286</f>
        <v>38</v>
      </c>
      <c r="S286" s="33">
        <f>수정!T286</f>
        <v>42</v>
      </c>
      <c r="T286" s="35">
        <f>수정!N286</f>
        <v>35397726505</v>
      </c>
    </row>
    <row r="287" spans="1:20" ht="16.5" customHeight="1">
      <c r="A287" s="6">
        <f>수정!A287</f>
        <v>774</v>
      </c>
      <c r="B287" s="7" t="str">
        <f>수정!B287</f>
        <v>2017.09.30</v>
      </c>
      <c r="C287" s="8">
        <f>수정!C287</f>
        <v>43008</v>
      </c>
      <c r="D287" s="9">
        <f>수정!D287</f>
        <v>11</v>
      </c>
      <c r="E287" s="9">
        <f>수정!E287</f>
        <v>1709721512</v>
      </c>
      <c r="F287" s="9">
        <f>수정!F287</f>
        <v>60</v>
      </c>
      <c r="G287" s="9">
        <f>수정!G287</f>
        <v>52241491</v>
      </c>
      <c r="H287" s="9">
        <f>수정!H287</f>
        <v>1956</v>
      </c>
      <c r="I287" s="9">
        <f>수정!I287</f>
        <v>1602500</v>
      </c>
      <c r="J287" s="9">
        <f>수정!J287</f>
        <v>101524</v>
      </c>
      <c r="K287" s="9">
        <f>수정!K287</f>
        <v>50000</v>
      </c>
      <c r="L287" s="9">
        <f>수정!L287</f>
        <v>1704279</v>
      </c>
      <c r="M287" s="9">
        <f>수정!M287</f>
        <v>5000</v>
      </c>
      <c r="N287" s="8">
        <f>수정!O287</f>
        <v>12</v>
      </c>
      <c r="O287" s="8">
        <f>수정!P287</f>
        <v>15</v>
      </c>
      <c r="P287" s="8">
        <f>수정!Q287</f>
        <v>18</v>
      </c>
      <c r="Q287" s="8">
        <f>수정!R287</f>
        <v>28</v>
      </c>
      <c r="R287" s="8">
        <f>수정!S287</f>
        <v>34</v>
      </c>
      <c r="S287" s="33">
        <f>수정!T287</f>
        <v>42</v>
      </c>
      <c r="T287" s="35">
        <f>수정!N287</f>
        <v>38673511092</v>
      </c>
    </row>
    <row r="288" spans="1:20" ht="16.5" customHeight="1">
      <c r="A288" s="6">
        <f>수정!A288</f>
        <v>773</v>
      </c>
      <c r="B288" s="7" t="str">
        <f>수정!B288</f>
        <v>2017.09.23</v>
      </c>
      <c r="C288" s="8">
        <f>수정!C288</f>
        <v>43001</v>
      </c>
      <c r="D288" s="9">
        <f>수정!D288</f>
        <v>11</v>
      </c>
      <c r="E288" s="9">
        <f>수정!E288</f>
        <v>1609403080</v>
      </c>
      <c r="F288" s="9">
        <f>수정!F288</f>
        <v>58</v>
      </c>
      <c r="G288" s="9">
        <f>수정!G288</f>
        <v>50871937</v>
      </c>
      <c r="H288" s="9">
        <f>수정!H288</f>
        <v>2094</v>
      </c>
      <c r="I288" s="9">
        <f>수정!I288</f>
        <v>1409061</v>
      </c>
      <c r="J288" s="9">
        <f>수정!J288</f>
        <v>104474</v>
      </c>
      <c r="K288" s="9">
        <f>수정!K288</f>
        <v>50000</v>
      </c>
      <c r="L288" s="9">
        <f>수정!L288</f>
        <v>1690404</v>
      </c>
      <c r="M288" s="9">
        <f>수정!M288</f>
        <v>5000</v>
      </c>
      <c r="N288" s="8">
        <f>수정!O288</f>
        <v>8</v>
      </c>
      <c r="O288" s="8">
        <f>수정!P288</f>
        <v>12</v>
      </c>
      <c r="P288" s="8">
        <f>수정!Q288</f>
        <v>19</v>
      </c>
      <c r="Q288" s="8">
        <f>수정!R288</f>
        <v>21</v>
      </c>
      <c r="R288" s="8">
        <f>수정!S288</f>
        <v>31</v>
      </c>
      <c r="S288" s="33">
        <f>수정!T288</f>
        <v>35</v>
      </c>
      <c r="T288" s="35">
        <f>수정!N288</f>
        <v>37280299960</v>
      </c>
    </row>
    <row r="289" spans="1:20" ht="16.5" customHeight="1">
      <c r="A289" s="6">
        <f>수정!A289</f>
        <v>772</v>
      </c>
      <c r="B289" s="7" t="str">
        <f>수정!B289</f>
        <v>2017.09.16</v>
      </c>
      <c r="C289" s="8">
        <f>수정!C289</f>
        <v>42994</v>
      </c>
      <c r="D289" s="9">
        <f>수정!D289</f>
        <v>10</v>
      </c>
      <c r="E289" s="9">
        <f>수정!E289</f>
        <v>1769608838</v>
      </c>
      <c r="F289" s="9">
        <f>수정!F289</f>
        <v>53</v>
      </c>
      <c r="G289" s="9">
        <f>수정!G289</f>
        <v>55648077</v>
      </c>
      <c r="H289" s="9">
        <f>수정!H289</f>
        <v>2027</v>
      </c>
      <c r="I289" s="9">
        <f>수정!I289</f>
        <v>1455032</v>
      </c>
      <c r="J289" s="9">
        <f>수정!J289</f>
        <v>103023</v>
      </c>
      <c r="K289" s="9">
        <f>수정!K289</f>
        <v>50000</v>
      </c>
      <c r="L289" s="9">
        <f>수정!L289</f>
        <v>1688350</v>
      </c>
      <c r="M289" s="9">
        <f>수정!M289</f>
        <v>5000</v>
      </c>
      <c r="N289" s="8">
        <f>수정!O289</f>
        <v>5</v>
      </c>
      <c r="O289" s="8">
        <f>수정!P289</f>
        <v>6</v>
      </c>
      <c r="P289" s="8">
        <f>수정!Q289</f>
        <v>11</v>
      </c>
      <c r="Q289" s="8">
        <f>수정!R289</f>
        <v>14</v>
      </c>
      <c r="R289" s="8">
        <f>수정!S289</f>
        <v>21</v>
      </c>
      <c r="S289" s="33">
        <f>수정!T289</f>
        <v>41</v>
      </c>
      <c r="T289" s="35">
        <f>수정!N289</f>
        <v>37187686325</v>
      </c>
    </row>
    <row r="290" spans="1:20" ht="16.5" customHeight="1">
      <c r="A290" s="6">
        <f>수정!A290</f>
        <v>771</v>
      </c>
      <c r="B290" s="7" t="str">
        <f>수정!B290</f>
        <v>2017.09.09</v>
      </c>
      <c r="C290" s="8">
        <f>수정!C290</f>
        <v>42987</v>
      </c>
      <c r="D290" s="9">
        <f>수정!D290</f>
        <v>4</v>
      </c>
      <c r="E290" s="9">
        <f>수정!E290</f>
        <v>4362644907</v>
      </c>
      <c r="F290" s="9">
        <f>수정!F290</f>
        <v>49</v>
      </c>
      <c r="G290" s="9">
        <f>수정!G290</f>
        <v>59355714</v>
      </c>
      <c r="H290" s="9">
        <f>수정!H290</f>
        <v>2054</v>
      </c>
      <c r="I290" s="9">
        <f>수정!I290</f>
        <v>1415984</v>
      </c>
      <c r="J290" s="9">
        <f>수정!J290</f>
        <v>102013</v>
      </c>
      <c r="K290" s="9">
        <f>수정!K290</f>
        <v>50000</v>
      </c>
      <c r="L290" s="9">
        <f>수정!L290</f>
        <v>1680976</v>
      </c>
      <c r="M290" s="9">
        <f>수정!M290</f>
        <v>5000</v>
      </c>
      <c r="N290" s="8">
        <f>수정!O290</f>
        <v>6</v>
      </c>
      <c r="O290" s="8">
        <f>수정!P290</f>
        <v>10</v>
      </c>
      <c r="P290" s="8">
        <f>수정!Q290</f>
        <v>17</v>
      </c>
      <c r="Q290" s="8">
        <f>수정!R290</f>
        <v>18</v>
      </c>
      <c r="R290" s="8">
        <f>수정!S290</f>
        <v>21</v>
      </c>
      <c r="S290" s="33">
        <f>수정!T290</f>
        <v>29</v>
      </c>
      <c r="T290" s="35">
        <f>수정!N290</f>
        <v>36772970750</v>
      </c>
    </row>
    <row r="291" spans="1:20" ht="16.5" customHeight="1">
      <c r="A291" s="6">
        <f>수정!A291</f>
        <v>770</v>
      </c>
      <c r="B291" s="7" t="str">
        <f>수정!B291</f>
        <v>2017.09.02</v>
      </c>
      <c r="C291" s="8">
        <f>수정!C291</f>
        <v>42980</v>
      </c>
      <c r="D291" s="9">
        <f>수정!D291</f>
        <v>8</v>
      </c>
      <c r="E291" s="9">
        <f>수정!E291</f>
        <v>2163099329</v>
      </c>
      <c r="F291" s="9">
        <f>수정!F291</f>
        <v>75</v>
      </c>
      <c r="G291" s="9">
        <f>수정!G291</f>
        <v>38455100</v>
      </c>
      <c r="H291" s="9">
        <f>수정!H291</f>
        <v>2302</v>
      </c>
      <c r="I291" s="9">
        <f>수정!I291</f>
        <v>1252882</v>
      </c>
      <c r="J291" s="9">
        <f>수정!J291</f>
        <v>108450</v>
      </c>
      <c r="K291" s="9">
        <f>수정!K291</f>
        <v>50000</v>
      </c>
      <c r="L291" s="9">
        <f>수정!L291</f>
        <v>1717526</v>
      </c>
      <c r="M291" s="9">
        <f>수정!M291</f>
        <v>5000</v>
      </c>
      <c r="N291" s="8">
        <f>수정!O291</f>
        <v>1</v>
      </c>
      <c r="O291" s="8">
        <f>수정!P291</f>
        <v>9</v>
      </c>
      <c r="P291" s="8">
        <f>수정!Q291</f>
        <v>12</v>
      </c>
      <c r="Q291" s="8">
        <f>수정!R291</f>
        <v>23</v>
      </c>
      <c r="R291" s="8">
        <f>수정!S291</f>
        <v>39</v>
      </c>
      <c r="S291" s="33">
        <f>수정!T291</f>
        <v>43</v>
      </c>
      <c r="T291" s="35">
        <f>수정!N291</f>
        <v>37083191496</v>
      </c>
    </row>
    <row r="292" spans="1:20" ht="16.5" customHeight="1">
      <c r="A292" s="6">
        <f>수정!A292</f>
        <v>769</v>
      </c>
      <c r="B292" s="7" t="str">
        <f>수정!B292</f>
        <v>2017.08.26</v>
      </c>
      <c r="C292" s="8">
        <f>수정!C292</f>
        <v>42973</v>
      </c>
      <c r="D292" s="9">
        <f>수정!D292</f>
        <v>9</v>
      </c>
      <c r="E292" s="9">
        <f>수정!E292</f>
        <v>1930760042</v>
      </c>
      <c r="F292" s="9">
        <f>수정!F292</f>
        <v>55</v>
      </c>
      <c r="G292" s="9">
        <f>수정!G292</f>
        <v>52657093</v>
      </c>
      <c r="H292" s="9">
        <f>수정!H292</f>
        <v>1962</v>
      </c>
      <c r="I292" s="9">
        <f>수정!I292</f>
        <v>1476117</v>
      </c>
      <c r="J292" s="9">
        <f>수정!J292</f>
        <v>99272</v>
      </c>
      <c r="K292" s="9">
        <f>수정!K292</f>
        <v>50000</v>
      </c>
      <c r="L292" s="9">
        <f>수정!L292</f>
        <v>1660799</v>
      </c>
      <c r="M292" s="9">
        <f>수정!M292</f>
        <v>5000</v>
      </c>
      <c r="N292" s="8">
        <f>수정!O292</f>
        <v>5</v>
      </c>
      <c r="O292" s="8">
        <f>수정!P292</f>
        <v>7</v>
      </c>
      <c r="P292" s="8">
        <f>수정!Q292</f>
        <v>11</v>
      </c>
      <c r="Q292" s="8">
        <f>수정!R292</f>
        <v>16</v>
      </c>
      <c r="R292" s="8">
        <f>수정!S292</f>
        <v>41</v>
      </c>
      <c r="S292" s="33">
        <f>수정!T292</f>
        <v>45</v>
      </c>
      <c r="T292" s="35">
        <f>수정!N292</f>
        <v>36436717047</v>
      </c>
    </row>
    <row r="293" spans="1:20" ht="16.5" customHeight="1">
      <c r="A293" s="6">
        <f>수정!A293</f>
        <v>768</v>
      </c>
      <c r="B293" s="7" t="str">
        <f>수정!B293</f>
        <v>2017.08.19</v>
      </c>
      <c r="C293" s="8">
        <f>수정!C293</f>
        <v>42966</v>
      </c>
      <c r="D293" s="9">
        <f>수정!D293</f>
        <v>13</v>
      </c>
      <c r="E293" s="9">
        <f>수정!E293</f>
        <v>1363572260</v>
      </c>
      <c r="F293" s="9">
        <f>수정!F293</f>
        <v>53</v>
      </c>
      <c r="G293" s="9">
        <f>수정!G293</f>
        <v>55743521</v>
      </c>
      <c r="H293" s="9">
        <f>수정!H293</f>
        <v>1849</v>
      </c>
      <c r="I293" s="9">
        <f>수정!I293</f>
        <v>1597841</v>
      </c>
      <c r="J293" s="9">
        <f>수정!J293</f>
        <v>93126</v>
      </c>
      <c r="K293" s="9">
        <f>수정!K293</f>
        <v>50000</v>
      </c>
      <c r="L293" s="9">
        <f>수정!L293</f>
        <v>1572387</v>
      </c>
      <c r="M293" s="9">
        <f>수정!M293</f>
        <v>5000</v>
      </c>
      <c r="N293" s="8">
        <f>수정!O293</f>
        <v>7</v>
      </c>
      <c r="O293" s="8">
        <f>수정!P293</f>
        <v>27</v>
      </c>
      <c r="P293" s="8">
        <f>수정!Q293</f>
        <v>29</v>
      </c>
      <c r="Q293" s="8">
        <f>수정!R293</f>
        <v>30</v>
      </c>
      <c r="R293" s="8">
        <f>수정!S293</f>
        <v>38</v>
      </c>
      <c r="S293" s="33">
        <f>수정!T293</f>
        <v>44</v>
      </c>
      <c r="T293" s="35">
        <f>수정!N293</f>
        <v>36153489002</v>
      </c>
    </row>
    <row r="294" spans="1:20" ht="16.5" customHeight="1">
      <c r="A294" s="6">
        <f>수정!A294</f>
        <v>767</v>
      </c>
      <c r="B294" s="7" t="str">
        <f>수정!B294</f>
        <v>2017.08.12</v>
      </c>
      <c r="C294" s="8">
        <f>수정!C294</f>
        <v>42959</v>
      </c>
      <c r="D294" s="9">
        <f>수정!D294</f>
        <v>15</v>
      </c>
      <c r="E294" s="9">
        <f>수정!E294</f>
        <v>1163768725</v>
      </c>
      <c r="F294" s="9">
        <f>수정!F294</f>
        <v>46</v>
      </c>
      <c r="G294" s="9">
        <f>수정!G294</f>
        <v>63248301</v>
      </c>
      <c r="H294" s="9">
        <f>수정!H294</f>
        <v>1905</v>
      </c>
      <c r="I294" s="9">
        <f>수정!I294</f>
        <v>1527256</v>
      </c>
      <c r="J294" s="9">
        <f>수정!J294</f>
        <v>92437</v>
      </c>
      <c r="K294" s="9">
        <f>수정!K294</f>
        <v>50000</v>
      </c>
      <c r="L294" s="9">
        <f>수정!L294</f>
        <v>1549115</v>
      </c>
      <c r="M294" s="9">
        <f>수정!M294</f>
        <v>5000</v>
      </c>
      <c r="N294" s="8">
        <f>수정!O294</f>
        <v>5</v>
      </c>
      <c r="O294" s="8">
        <f>수정!P294</f>
        <v>15</v>
      </c>
      <c r="P294" s="8">
        <f>수정!Q294</f>
        <v>20</v>
      </c>
      <c r="Q294" s="8">
        <f>수정!R294</f>
        <v>31</v>
      </c>
      <c r="R294" s="8">
        <f>수정!S294</f>
        <v>34</v>
      </c>
      <c r="S294" s="33">
        <f>수정!T294</f>
        <v>42</v>
      </c>
      <c r="T294" s="35">
        <f>수정!N294</f>
        <v>35642800401</v>
      </c>
    </row>
    <row r="295" spans="1:20" ht="16.5" customHeight="1">
      <c r="A295" s="6">
        <f>수정!A295</f>
        <v>766</v>
      </c>
      <c r="B295" s="7" t="str">
        <f>수정!B295</f>
        <v>2017.08.05</v>
      </c>
      <c r="C295" s="8">
        <f>수정!C295</f>
        <v>42952</v>
      </c>
      <c r="D295" s="9">
        <f>수정!D295</f>
        <v>8</v>
      </c>
      <c r="E295" s="9">
        <f>수정!E295</f>
        <v>2173637297</v>
      </c>
      <c r="F295" s="9">
        <f>수정!F295</f>
        <v>41</v>
      </c>
      <c r="G295" s="9">
        <f>수정!G295</f>
        <v>70687392</v>
      </c>
      <c r="H295" s="9">
        <f>수정!H295</f>
        <v>1734</v>
      </c>
      <c r="I295" s="9">
        <f>수정!I295</f>
        <v>1671386</v>
      </c>
      <c r="J295" s="9">
        <f>수정!J295</f>
        <v>85422</v>
      </c>
      <c r="K295" s="9">
        <f>수정!K295</f>
        <v>50000</v>
      </c>
      <c r="L295" s="9">
        <f>수정!L295</f>
        <v>1458764</v>
      </c>
      <c r="M295" s="9">
        <f>수정!M295</f>
        <v>5000</v>
      </c>
      <c r="N295" s="8">
        <f>수정!O295</f>
        <v>9</v>
      </c>
      <c r="O295" s="8">
        <f>수정!P295</f>
        <v>30</v>
      </c>
      <c r="P295" s="8">
        <f>수정!Q295</f>
        <v>34</v>
      </c>
      <c r="Q295" s="8">
        <f>수정!R295</f>
        <v>35</v>
      </c>
      <c r="R295" s="8">
        <f>수정!S295</f>
        <v>39</v>
      </c>
      <c r="S295" s="33">
        <f>수정!T295</f>
        <v>41</v>
      </c>
      <c r="T295" s="35">
        <f>수정!N295</f>
        <v>34750384772</v>
      </c>
    </row>
    <row r="296" spans="1:20" ht="16.5" customHeight="1">
      <c r="A296" s="6">
        <f>수정!A296</f>
        <v>765</v>
      </c>
      <c r="B296" s="7" t="str">
        <f>수정!B296</f>
        <v>2017.07.29</v>
      </c>
      <c r="C296" s="8">
        <f>수정!C296</f>
        <v>42945</v>
      </c>
      <c r="D296" s="9">
        <f>수정!D296</f>
        <v>15</v>
      </c>
      <c r="E296" s="9">
        <f>수정!E296</f>
        <v>1109214250</v>
      </c>
      <c r="F296" s="9">
        <f>수정!F296</f>
        <v>54</v>
      </c>
      <c r="G296" s="9">
        <f>수정!G296</f>
        <v>51352512</v>
      </c>
      <c r="H296" s="9">
        <f>수정!H296</f>
        <v>2121</v>
      </c>
      <c r="I296" s="9">
        <f>수정!I296</f>
        <v>1307419</v>
      </c>
      <c r="J296" s="9">
        <f>수정!J296</f>
        <v>101653</v>
      </c>
      <c r="K296" s="9">
        <f>수정!K296</f>
        <v>50000</v>
      </c>
      <c r="L296" s="9">
        <f>수정!L296</f>
        <v>1643849</v>
      </c>
      <c r="M296" s="9">
        <f>수정!M296</f>
        <v>5000</v>
      </c>
      <c r="N296" s="8">
        <f>수정!O296</f>
        <v>1</v>
      </c>
      <c r="O296" s="8">
        <f>수정!P296</f>
        <v>3</v>
      </c>
      <c r="P296" s="8">
        <f>수정!Q296</f>
        <v>8</v>
      </c>
      <c r="Q296" s="8">
        <f>수정!R296</f>
        <v>12</v>
      </c>
      <c r="R296" s="8">
        <f>수정!S296</f>
        <v>42</v>
      </c>
      <c r="S296" s="33">
        <f>수정!T296</f>
        <v>43</v>
      </c>
      <c r="T296" s="35">
        <f>수정!N296</f>
        <v>35486180097</v>
      </c>
    </row>
    <row r="297" spans="1:20" ht="16.5" customHeight="1">
      <c r="A297" s="6">
        <f>수정!A297</f>
        <v>764</v>
      </c>
      <c r="B297" s="7" t="str">
        <f>수정!B297</f>
        <v>2017.07.22</v>
      </c>
      <c r="C297" s="8">
        <f>수정!C297</f>
        <v>42938</v>
      </c>
      <c r="D297" s="9">
        <f>수정!D297</f>
        <v>7</v>
      </c>
      <c r="E297" s="9">
        <f>수정!E297</f>
        <v>2459975465</v>
      </c>
      <c r="F297" s="9">
        <f>수정!F297</f>
        <v>44</v>
      </c>
      <c r="G297" s="9">
        <f>수정!G297</f>
        <v>65226623</v>
      </c>
      <c r="H297" s="9">
        <f>수정!H297</f>
        <v>1908</v>
      </c>
      <c r="I297" s="9">
        <f>수정!I297</f>
        <v>1504178</v>
      </c>
      <c r="J297" s="9">
        <f>수정!J297</f>
        <v>90896</v>
      </c>
      <c r="K297" s="9">
        <f>수정!K297</f>
        <v>50000</v>
      </c>
      <c r="L297" s="9">
        <f>수정!L297</f>
        <v>1530979</v>
      </c>
      <c r="M297" s="9">
        <f>수정!M297</f>
        <v>5000</v>
      </c>
      <c r="N297" s="8">
        <f>수정!O297</f>
        <v>7</v>
      </c>
      <c r="O297" s="8">
        <f>수정!P297</f>
        <v>22</v>
      </c>
      <c r="P297" s="8">
        <f>수정!Q297</f>
        <v>24</v>
      </c>
      <c r="Q297" s="8">
        <f>수정!R297</f>
        <v>31</v>
      </c>
      <c r="R297" s="8">
        <f>수정!S297</f>
        <v>34</v>
      </c>
      <c r="S297" s="33">
        <f>수정!T297</f>
        <v>36</v>
      </c>
      <c r="T297" s="35">
        <f>수정!N297</f>
        <v>35159466291</v>
      </c>
    </row>
    <row r="298" spans="1:20" ht="16.5" customHeight="1">
      <c r="A298" s="6">
        <f>수정!A298</f>
        <v>763</v>
      </c>
      <c r="B298" s="7" t="str">
        <f>수정!B298</f>
        <v>2017.07.15</v>
      </c>
      <c r="C298" s="8">
        <f>수정!C298</f>
        <v>42931</v>
      </c>
      <c r="D298" s="9">
        <f>수정!D298</f>
        <v>8</v>
      </c>
      <c r="E298" s="9">
        <f>수정!E298</f>
        <v>2138130000</v>
      </c>
      <c r="F298" s="9">
        <f>수정!F298</f>
        <v>45</v>
      </c>
      <c r="G298" s="9">
        <f>수정!G298</f>
        <v>63352000</v>
      </c>
      <c r="H298" s="9">
        <f>수정!H298</f>
        <v>2019</v>
      </c>
      <c r="I298" s="9">
        <f>수정!I298</f>
        <v>1412006</v>
      </c>
      <c r="J298" s="9">
        <f>수정!J298</f>
        <v>94176</v>
      </c>
      <c r="K298" s="9">
        <f>수정!K298</f>
        <v>50000</v>
      </c>
      <c r="L298" s="9">
        <f>수정!L298</f>
        <v>1562106</v>
      </c>
      <c r="M298" s="9">
        <f>수정!M298</f>
        <v>5000</v>
      </c>
      <c r="N298" s="8">
        <f>수정!O298</f>
        <v>3</v>
      </c>
      <c r="O298" s="8">
        <f>수정!P298</f>
        <v>8</v>
      </c>
      <c r="P298" s="8">
        <f>수정!Q298</f>
        <v>16</v>
      </c>
      <c r="Q298" s="8">
        <f>수정!R298</f>
        <v>32</v>
      </c>
      <c r="R298" s="8">
        <f>수정!S298</f>
        <v>34</v>
      </c>
      <c r="S298" s="33">
        <f>수정!T298</f>
        <v>43</v>
      </c>
      <c r="T298" s="35">
        <f>수정!N298</f>
        <v>35326050114</v>
      </c>
    </row>
    <row r="299" spans="1:20" ht="16.5" customHeight="1">
      <c r="A299" s="6">
        <f>수정!A299</f>
        <v>762</v>
      </c>
      <c r="B299" s="7" t="str">
        <f>수정!B299</f>
        <v>2017.07.08</v>
      </c>
      <c r="C299" s="8">
        <f>수정!C299</f>
        <v>42924</v>
      </c>
      <c r="D299" s="9">
        <f>수정!D299</f>
        <v>10</v>
      </c>
      <c r="E299" s="9">
        <f>수정!E299</f>
        <v>1631432063</v>
      </c>
      <c r="F299" s="9">
        <f>수정!F299</f>
        <v>53</v>
      </c>
      <c r="G299" s="9">
        <f>수정!G299</f>
        <v>51302896</v>
      </c>
      <c r="H299" s="9">
        <f>수정!H299</f>
        <v>2044</v>
      </c>
      <c r="I299" s="9">
        <f>수정!I299</f>
        <v>1330261</v>
      </c>
      <c r="J299" s="9">
        <f>수정!J299</f>
        <v>103406</v>
      </c>
      <c r="K299" s="9">
        <f>수정!K299</f>
        <v>50000</v>
      </c>
      <c r="L299" s="9">
        <f>수정!L299</f>
        <v>1671344</v>
      </c>
      <c r="M299" s="9">
        <f>수정!M299</f>
        <v>5000</v>
      </c>
      <c r="N299" s="8">
        <f>수정!O299</f>
        <v>1</v>
      </c>
      <c r="O299" s="8">
        <f>수정!P299</f>
        <v>3</v>
      </c>
      <c r="P299" s="8">
        <f>수정!Q299</f>
        <v>12</v>
      </c>
      <c r="Q299" s="8">
        <f>수정!R299</f>
        <v>21</v>
      </c>
      <c r="R299" s="8">
        <f>수정!S299</f>
        <v>26</v>
      </c>
      <c r="S299" s="33">
        <f>수정!T299</f>
        <v>41</v>
      </c>
      <c r="T299" s="35">
        <f>수정!N299</f>
        <v>35279447602</v>
      </c>
    </row>
    <row r="300" spans="1:20" ht="16.5" customHeight="1">
      <c r="A300" s="6">
        <f>수정!A300</f>
        <v>761</v>
      </c>
      <c r="B300" s="7" t="str">
        <f>수정!B300</f>
        <v>2017.07.01</v>
      </c>
      <c r="C300" s="8">
        <f>수정!C300</f>
        <v>42917</v>
      </c>
      <c r="D300" s="9">
        <f>수정!D300</f>
        <v>7</v>
      </c>
      <c r="E300" s="9">
        <f>수정!E300</f>
        <v>2392730518</v>
      </c>
      <c r="F300" s="9">
        <f>수정!F300</f>
        <v>52</v>
      </c>
      <c r="G300" s="9">
        <f>수정!G300</f>
        <v>53683057</v>
      </c>
      <c r="H300" s="9">
        <f>수정!H300</f>
        <v>2139</v>
      </c>
      <c r="I300" s="9">
        <f>수정!I300</f>
        <v>1305058</v>
      </c>
      <c r="J300" s="9">
        <f>수정!J300</f>
        <v>101503</v>
      </c>
      <c r="K300" s="9">
        <f>수정!K300</f>
        <v>50000</v>
      </c>
      <c r="L300" s="9">
        <f>수정!L300</f>
        <v>1660130</v>
      </c>
      <c r="M300" s="9">
        <f>수정!M300</f>
        <v>5000</v>
      </c>
      <c r="N300" s="8">
        <f>수정!O300</f>
        <v>4</v>
      </c>
      <c r="O300" s="8">
        <f>수정!P300</f>
        <v>7</v>
      </c>
      <c r="P300" s="8">
        <f>수정!Q300</f>
        <v>11</v>
      </c>
      <c r="Q300" s="8">
        <f>수정!R300</f>
        <v>24</v>
      </c>
      <c r="R300" s="8">
        <f>수정!S300</f>
        <v>42</v>
      </c>
      <c r="S300" s="33">
        <f>수정!T300</f>
        <v>45</v>
      </c>
      <c r="T300" s="35">
        <f>수정!N300</f>
        <v>35707951652</v>
      </c>
    </row>
    <row r="301" spans="1:20" ht="16.5" customHeight="1">
      <c r="A301" s="6">
        <f>수정!A301</f>
        <v>760</v>
      </c>
      <c r="B301" s="7" t="str">
        <f>수정!B301</f>
        <v>2017.06.24</v>
      </c>
      <c r="C301" s="8">
        <f>수정!C301</f>
        <v>42910</v>
      </c>
      <c r="D301" s="9">
        <f>수정!D301</f>
        <v>8</v>
      </c>
      <c r="E301" s="9">
        <f>수정!E301</f>
        <v>2253299391</v>
      </c>
      <c r="F301" s="9">
        <f>수정!F301</f>
        <v>45</v>
      </c>
      <c r="G301" s="9">
        <f>수정!G301</f>
        <v>66764427</v>
      </c>
      <c r="H301" s="9">
        <f>수정!H301</f>
        <v>1749</v>
      </c>
      <c r="I301" s="9">
        <f>수정!I301</f>
        <v>1717782</v>
      </c>
      <c r="J301" s="9">
        <f>수정!J301</f>
        <v>89221</v>
      </c>
      <c r="K301" s="9">
        <f>수정!K301</f>
        <v>50000</v>
      </c>
      <c r="L301" s="9">
        <f>수정!L301</f>
        <v>1520831</v>
      </c>
      <c r="M301" s="9">
        <f>수정!M301</f>
        <v>5000</v>
      </c>
      <c r="N301" s="8">
        <f>수정!O301</f>
        <v>10</v>
      </c>
      <c r="O301" s="8">
        <f>수정!P301</f>
        <v>22</v>
      </c>
      <c r="P301" s="8">
        <f>수정!Q301</f>
        <v>27</v>
      </c>
      <c r="Q301" s="8">
        <f>수정!R301</f>
        <v>31</v>
      </c>
      <c r="R301" s="8">
        <f>수정!S301</f>
        <v>42</v>
      </c>
      <c r="S301" s="33">
        <f>수정!T301</f>
        <v>43</v>
      </c>
      <c r="T301" s="35">
        <f>수정!N301</f>
        <v>36100400061</v>
      </c>
    </row>
    <row r="302" spans="1:20" ht="16.5" customHeight="1">
      <c r="A302" s="6">
        <f>수정!A302</f>
        <v>759</v>
      </c>
      <c r="B302" s="7" t="str">
        <f>수정!B302</f>
        <v>2017.06.17</v>
      </c>
      <c r="C302" s="8">
        <f>수정!C302</f>
        <v>42903</v>
      </c>
      <c r="D302" s="9">
        <f>수정!D302</f>
        <v>6</v>
      </c>
      <c r="E302" s="9">
        <f>수정!E302</f>
        <v>3032670500</v>
      </c>
      <c r="F302" s="9">
        <f>수정!F302</f>
        <v>44</v>
      </c>
      <c r="G302" s="9">
        <f>수정!G302</f>
        <v>68924330</v>
      </c>
      <c r="H302" s="9">
        <f>수정!H302</f>
        <v>1761</v>
      </c>
      <c r="I302" s="9">
        <f>수정!I302</f>
        <v>1722130</v>
      </c>
      <c r="J302" s="9">
        <f>수정!J302</f>
        <v>88543</v>
      </c>
      <c r="K302" s="9">
        <f>수정!K302</f>
        <v>50000</v>
      </c>
      <c r="L302" s="9">
        <f>수정!L302</f>
        <v>1525518</v>
      </c>
      <c r="M302" s="9">
        <f>수정!M302</f>
        <v>5000</v>
      </c>
      <c r="N302" s="8">
        <f>수정!O302</f>
        <v>9</v>
      </c>
      <c r="O302" s="8">
        <f>수정!P302</f>
        <v>33</v>
      </c>
      <c r="P302" s="8">
        <f>수정!Q302</f>
        <v>36</v>
      </c>
      <c r="Q302" s="8">
        <f>수정!R302</f>
        <v>40</v>
      </c>
      <c r="R302" s="8">
        <f>수정!S302</f>
        <v>42</v>
      </c>
      <c r="S302" s="33">
        <f>수정!T302</f>
        <v>43</v>
      </c>
      <c r="T302" s="35">
        <f>수정!N302</f>
        <v>36316104450</v>
      </c>
    </row>
    <row r="303" spans="1:20" ht="16.5" customHeight="1">
      <c r="A303" s="6">
        <f>수정!A303</f>
        <v>758</v>
      </c>
      <c r="B303" s="7" t="str">
        <f>수정!B303</f>
        <v>2017.06.10</v>
      </c>
      <c r="C303" s="8">
        <f>수정!C303</f>
        <v>42896</v>
      </c>
      <c r="D303" s="9">
        <f>수정!D303</f>
        <v>8</v>
      </c>
      <c r="E303" s="9">
        <f>수정!E303</f>
        <v>2078969954</v>
      </c>
      <c r="F303" s="9">
        <f>수정!F303</f>
        <v>63</v>
      </c>
      <c r="G303" s="9">
        <f>수정!G303</f>
        <v>43999365</v>
      </c>
      <c r="H303" s="9">
        <f>수정!H303</f>
        <v>2170</v>
      </c>
      <c r="I303" s="9">
        <f>수정!I303</f>
        <v>1277401</v>
      </c>
      <c r="J303" s="9">
        <f>수정!J303</f>
        <v>106121</v>
      </c>
      <c r="K303" s="9">
        <f>수정!K303</f>
        <v>50000</v>
      </c>
      <c r="L303" s="9">
        <f>수정!L303</f>
        <v>1680080</v>
      </c>
      <c r="M303" s="9">
        <f>수정!M303</f>
        <v>5000</v>
      </c>
      <c r="N303" s="8">
        <f>수정!O303</f>
        <v>5</v>
      </c>
      <c r="O303" s="8">
        <f>수정!P303</f>
        <v>9</v>
      </c>
      <c r="P303" s="8">
        <f>수정!Q303</f>
        <v>12</v>
      </c>
      <c r="Q303" s="8">
        <f>수정!R303</f>
        <v>30</v>
      </c>
      <c r="R303" s="8">
        <f>수정!S303</f>
        <v>39</v>
      </c>
      <c r="S303" s="33">
        <f>수정!T303</f>
        <v>43</v>
      </c>
      <c r="T303" s="35">
        <f>수정!N303</f>
        <v>35882129797</v>
      </c>
    </row>
    <row r="304" spans="1:20" ht="16.5" customHeight="1">
      <c r="A304" s="6">
        <f>수정!A304</f>
        <v>757</v>
      </c>
      <c r="B304" s="7" t="str">
        <f>수정!B304</f>
        <v>2017.06.03</v>
      </c>
      <c r="C304" s="8">
        <f>수정!C304</f>
        <v>42889</v>
      </c>
      <c r="D304" s="9">
        <f>수정!D304</f>
        <v>21</v>
      </c>
      <c r="E304" s="9">
        <f>수정!E304</f>
        <v>739839858</v>
      </c>
      <c r="F304" s="9">
        <f>수정!F304</f>
        <v>68</v>
      </c>
      <c r="G304" s="9">
        <f>수정!G304</f>
        <v>38079993</v>
      </c>
      <c r="H304" s="9">
        <f>수정!H304</f>
        <v>2657</v>
      </c>
      <c r="I304" s="9">
        <f>수정!I304</f>
        <v>974573</v>
      </c>
      <c r="J304" s="9">
        <f>수정!J304</f>
        <v>117353</v>
      </c>
      <c r="K304" s="9">
        <f>수정!K304</f>
        <v>50000</v>
      </c>
      <c r="L304" s="9">
        <f>수정!L304</f>
        <v>1788667</v>
      </c>
      <c r="M304" s="9">
        <f>수정!M304</f>
        <v>5000</v>
      </c>
      <c r="N304" s="8">
        <f>수정!O304</f>
        <v>6</v>
      </c>
      <c r="O304" s="8">
        <f>수정!P304</f>
        <v>7</v>
      </c>
      <c r="P304" s="8">
        <f>수정!Q304</f>
        <v>11</v>
      </c>
      <c r="Q304" s="8">
        <f>수정!R304</f>
        <v>17</v>
      </c>
      <c r="R304" s="8">
        <f>수정!S304</f>
        <v>33</v>
      </c>
      <c r="S304" s="33">
        <f>수정!T304</f>
        <v>44</v>
      </c>
      <c r="T304" s="35">
        <f>수정!N304</f>
        <v>35526502003</v>
      </c>
    </row>
    <row r="305" spans="1:20" ht="16.5" customHeight="1">
      <c r="A305" s="6">
        <f>수정!A305</f>
        <v>756</v>
      </c>
      <c r="B305" s="7" t="str">
        <f>수정!B305</f>
        <v>2017.05.27</v>
      </c>
      <c r="C305" s="8">
        <f>수정!C305</f>
        <v>42882</v>
      </c>
      <c r="D305" s="9">
        <f>수정!D305</f>
        <v>5</v>
      </c>
      <c r="E305" s="9">
        <f>수정!E305</f>
        <v>3414434700</v>
      </c>
      <c r="F305" s="9">
        <f>수정!F305</f>
        <v>53</v>
      </c>
      <c r="G305" s="9">
        <f>수정!G305</f>
        <v>53686081</v>
      </c>
      <c r="H305" s="9">
        <f>수정!H305</f>
        <v>1866</v>
      </c>
      <c r="I305" s="9">
        <f>수정!I305</f>
        <v>1524846</v>
      </c>
      <c r="J305" s="9">
        <f>수정!J305</f>
        <v>94800</v>
      </c>
      <c r="K305" s="9">
        <f>수정!K305</f>
        <v>50000</v>
      </c>
      <c r="L305" s="9">
        <f>수정!L305</f>
        <v>1598715</v>
      </c>
      <c r="M305" s="9">
        <f>수정!M305</f>
        <v>5000</v>
      </c>
      <c r="N305" s="8">
        <f>수정!O305</f>
        <v>10</v>
      </c>
      <c r="O305" s="8">
        <f>수정!P305</f>
        <v>14</v>
      </c>
      <c r="P305" s="8">
        <f>수정!Q305</f>
        <v>16</v>
      </c>
      <c r="Q305" s="8">
        <f>수정!R305</f>
        <v>18</v>
      </c>
      <c r="R305" s="8">
        <f>수정!S305</f>
        <v>27</v>
      </c>
      <c r="S305" s="33">
        <f>수정!T305</f>
        <v>28</v>
      </c>
      <c r="T305" s="35">
        <f>수정!N305</f>
        <v>35496473429</v>
      </c>
    </row>
    <row r="306" spans="1:20" ht="16.5" customHeight="1">
      <c r="A306" s="6">
        <f>수정!A306</f>
        <v>755</v>
      </c>
      <c r="B306" s="7" t="str">
        <f>수정!B306</f>
        <v>2017.05.20</v>
      </c>
      <c r="C306" s="8">
        <f>수정!C306</f>
        <v>42875</v>
      </c>
      <c r="D306" s="9">
        <f>수정!D306</f>
        <v>8</v>
      </c>
      <c r="E306" s="9">
        <f>수정!E306</f>
        <v>2214427266</v>
      </c>
      <c r="F306" s="9">
        <f>수정!F306</f>
        <v>54</v>
      </c>
      <c r="G306" s="9">
        <f>수정!G306</f>
        <v>54677217</v>
      </c>
      <c r="H306" s="9">
        <f>수정!H306</f>
        <v>1845</v>
      </c>
      <c r="I306" s="9">
        <f>수정!I306</f>
        <v>1600309</v>
      </c>
      <c r="J306" s="9">
        <f>수정!J306</f>
        <v>89745</v>
      </c>
      <c r="K306" s="9">
        <f>수정!K306</f>
        <v>50000</v>
      </c>
      <c r="L306" s="9">
        <f>수정!L306</f>
        <v>1508502</v>
      </c>
      <c r="M306" s="9">
        <f>수정!M306</f>
        <v>5000</v>
      </c>
      <c r="N306" s="8">
        <f>수정!O306</f>
        <v>13</v>
      </c>
      <c r="O306" s="8">
        <f>수정!P306</f>
        <v>14</v>
      </c>
      <c r="P306" s="8">
        <f>수정!Q306</f>
        <v>26</v>
      </c>
      <c r="Q306" s="8">
        <f>수정!R306</f>
        <v>28</v>
      </c>
      <c r="R306" s="8">
        <f>수정!S306</f>
        <v>30</v>
      </c>
      <c r="S306" s="33">
        <f>수정!T306</f>
        <v>36</v>
      </c>
      <c r="T306" s="35">
        <f>수정!N306</f>
        <v>35650317951</v>
      </c>
    </row>
    <row r="307" spans="1:20" ht="16.5" customHeight="1">
      <c r="A307" s="6">
        <f>수정!A307</f>
        <v>754</v>
      </c>
      <c r="B307" s="7" t="str">
        <f>수정!B307</f>
        <v>2017.05.13</v>
      </c>
      <c r="C307" s="8">
        <f>수정!C307</f>
        <v>42868</v>
      </c>
      <c r="D307" s="9">
        <f>수정!D307</f>
        <v>5</v>
      </c>
      <c r="E307" s="9">
        <f>수정!E307</f>
        <v>3427542000</v>
      </c>
      <c r="F307" s="9">
        <f>수정!F307</f>
        <v>50</v>
      </c>
      <c r="G307" s="9">
        <f>수정!G307</f>
        <v>57125700</v>
      </c>
      <c r="H307" s="9">
        <f>수정!H307</f>
        <v>1856</v>
      </c>
      <c r="I307" s="9">
        <f>수정!I307</f>
        <v>1538947</v>
      </c>
      <c r="J307" s="9">
        <f>수정!J307</f>
        <v>93279</v>
      </c>
      <c r="K307" s="9">
        <f>수정!K307</f>
        <v>50000</v>
      </c>
      <c r="L307" s="9">
        <f>수정!L307</f>
        <v>1573739</v>
      </c>
      <c r="M307" s="9">
        <f>수정!M307</f>
        <v>5000</v>
      </c>
      <c r="N307" s="8">
        <f>수정!O307</f>
        <v>2</v>
      </c>
      <c r="O307" s="8">
        <f>수정!P307</f>
        <v>8</v>
      </c>
      <c r="P307" s="8">
        <f>수정!Q307</f>
        <v>17</v>
      </c>
      <c r="Q307" s="8">
        <f>수정!R307</f>
        <v>24</v>
      </c>
      <c r="R307" s="8">
        <f>수정!S307</f>
        <v>29</v>
      </c>
      <c r="S307" s="33">
        <f>수정!T307</f>
        <v>31</v>
      </c>
      <c r="T307" s="35">
        <f>수정!N307</f>
        <v>35382925632</v>
      </c>
    </row>
    <row r="308" spans="1:20" ht="16.5" customHeight="1">
      <c r="A308" s="6">
        <f>수정!A308</f>
        <v>753</v>
      </c>
      <c r="B308" s="7" t="str">
        <f>수정!B308</f>
        <v>2017.05.06</v>
      </c>
      <c r="C308" s="8">
        <f>수정!C308</f>
        <v>42861</v>
      </c>
      <c r="D308" s="9">
        <f>수정!D308</f>
        <v>6</v>
      </c>
      <c r="E308" s="9">
        <f>수정!E308</f>
        <v>2711105063</v>
      </c>
      <c r="F308" s="9">
        <f>수정!F308</f>
        <v>58</v>
      </c>
      <c r="G308" s="9">
        <f>수정!G308</f>
        <v>46743191</v>
      </c>
      <c r="H308" s="9">
        <f>수정!H308</f>
        <v>1934</v>
      </c>
      <c r="I308" s="9">
        <f>수정!I308</f>
        <v>1401813</v>
      </c>
      <c r="J308" s="9">
        <f>수정!J308</f>
        <v>97566</v>
      </c>
      <c r="K308" s="9">
        <f>수정!K308</f>
        <v>50000</v>
      </c>
      <c r="L308" s="9">
        <f>수정!L308</f>
        <v>1578072</v>
      </c>
      <c r="M308" s="9">
        <f>수정!M308</f>
        <v>5000</v>
      </c>
      <c r="N308" s="8">
        <f>수정!O308</f>
        <v>2</v>
      </c>
      <c r="O308" s="8">
        <f>수정!P308</f>
        <v>17</v>
      </c>
      <c r="P308" s="8">
        <f>수정!Q308</f>
        <v>19</v>
      </c>
      <c r="Q308" s="8">
        <f>수정!R308</f>
        <v>24</v>
      </c>
      <c r="R308" s="8">
        <f>수정!S308</f>
        <v>37</v>
      </c>
      <c r="S308" s="33">
        <f>수정!T308</f>
        <v>41</v>
      </c>
      <c r="T308" s="35">
        <f>수정!N308</f>
        <v>34457501798</v>
      </c>
    </row>
    <row r="309" spans="1:20" ht="16.5" customHeight="1">
      <c r="A309" s="6">
        <f>수정!A309</f>
        <v>752</v>
      </c>
      <c r="B309" s="7" t="str">
        <f>수정!B309</f>
        <v>2017.04.29</v>
      </c>
      <c r="C309" s="8">
        <f>수정!C309</f>
        <v>42854</v>
      </c>
      <c r="D309" s="9">
        <f>수정!D309</f>
        <v>9</v>
      </c>
      <c r="E309" s="9">
        <f>수정!E309</f>
        <v>1870358834</v>
      </c>
      <c r="F309" s="9">
        <f>수정!F309</f>
        <v>75</v>
      </c>
      <c r="G309" s="9">
        <f>수정!G309</f>
        <v>37407177</v>
      </c>
      <c r="H309" s="9">
        <f>수정!H309</f>
        <v>2036</v>
      </c>
      <c r="I309" s="9">
        <f>수정!I309</f>
        <v>1377966</v>
      </c>
      <c r="J309" s="9">
        <f>수정!J309</f>
        <v>102477</v>
      </c>
      <c r="K309" s="9">
        <f>수정!K309</f>
        <v>50000</v>
      </c>
      <c r="L309" s="9">
        <f>수정!L309</f>
        <v>1646451</v>
      </c>
      <c r="M309" s="9">
        <f>수정!M309</f>
        <v>5000</v>
      </c>
      <c r="N309" s="8">
        <f>수정!O309</f>
        <v>4</v>
      </c>
      <c r="O309" s="8">
        <f>수정!P309</f>
        <v>16</v>
      </c>
      <c r="P309" s="8">
        <f>수정!Q309</f>
        <v>20</v>
      </c>
      <c r="Q309" s="8">
        <f>수정!R309</f>
        <v>33</v>
      </c>
      <c r="R309" s="8">
        <f>수정!S309</f>
        <v>40</v>
      </c>
      <c r="S309" s="33">
        <f>수정!T309</f>
        <v>43</v>
      </c>
      <c r="T309" s="35">
        <f>수정!N309</f>
        <v>35800411557</v>
      </c>
    </row>
    <row r="310" spans="1:20" ht="16.5" customHeight="1">
      <c r="A310" s="6">
        <f>수정!A310</f>
        <v>751</v>
      </c>
      <c r="B310" s="7" t="str">
        <f>수정!B310</f>
        <v>2017.04.22</v>
      </c>
      <c r="C310" s="8">
        <f>수정!C310</f>
        <v>42847</v>
      </c>
      <c r="D310" s="9">
        <f>수정!D310</f>
        <v>8</v>
      </c>
      <c r="E310" s="9">
        <f>수정!E310</f>
        <v>2097968110</v>
      </c>
      <c r="F310" s="9">
        <f>수정!F310</f>
        <v>69</v>
      </c>
      <c r="G310" s="9">
        <f>수정!G310</f>
        <v>40540447</v>
      </c>
      <c r="H310" s="9">
        <f>수정!H310</f>
        <v>2210</v>
      </c>
      <c r="I310" s="9">
        <f>수정!I310</f>
        <v>1265743</v>
      </c>
      <c r="J310" s="9">
        <f>수정!J310</f>
        <v>102632</v>
      </c>
      <c r="K310" s="9">
        <f>수정!K310</f>
        <v>50000</v>
      </c>
      <c r="L310" s="9">
        <f>수정!L310</f>
        <v>1651438</v>
      </c>
      <c r="M310" s="9">
        <f>수정!M310</f>
        <v>5000</v>
      </c>
      <c r="N310" s="8">
        <f>수정!O310</f>
        <v>3</v>
      </c>
      <c r="O310" s="8">
        <f>수정!P310</f>
        <v>4</v>
      </c>
      <c r="P310" s="8">
        <f>수정!Q310</f>
        <v>16</v>
      </c>
      <c r="Q310" s="8">
        <f>수정!R310</f>
        <v>20</v>
      </c>
      <c r="R310" s="8">
        <f>수정!S310</f>
        <v>28</v>
      </c>
      <c r="S310" s="33">
        <f>수정!T310</f>
        <v>44</v>
      </c>
      <c r="T310" s="35">
        <f>수정!N310</f>
        <v>35767117753</v>
      </c>
    </row>
    <row r="311" spans="1:20" ht="16.5" customHeight="1">
      <c r="A311" s="6">
        <f>수정!A311</f>
        <v>750</v>
      </c>
      <c r="B311" s="7" t="str">
        <f>수정!B311</f>
        <v>2017.04.15</v>
      </c>
      <c r="C311" s="8">
        <f>수정!C311</f>
        <v>42840</v>
      </c>
      <c r="D311" s="9">
        <f>수정!D311</f>
        <v>7</v>
      </c>
      <c r="E311" s="9">
        <f>수정!E311</f>
        <v>2522104286</v>
      </c>
      <c r="F311" s="9">
        <f>수정!F311</f>
        <v>44</v>
      </c>
      <c r="G311" s="9">
        <f>수정!G311</f>
        <v>66873978</v>
      </c>
      <c r="H311" s="9">
        <f>수정!H311</f>
        <v>1779</v>
      </c>
      <c r="I311" s="9">
        <f>수정!I311</f>
        <v>1653994</v>
      </c>
      <c r="J311" s="9">
        <f>수정!J311</f>
        <v>93135</v>
      </c>
      <c r="K311" s="9">
        <f>수정!K311</f>
        <v>50000</v>
      </c>
      <c r="L311" s="9">
        <f>수정!L311</f>
        <v>1585532</v>
      </c>
      <c r="M311" s="9">
        <f>수정!M311</f>
        <v>5000</v>
      </c>
      <c r="N311" s="8">
        <f>수정!O311</f>
        <v>1</v>
      </c>
      <c r="O311" s="8">
        <f>수정!P311</f>
        <v>2</v>
      </c>
      <c r="P311" s="8">
        <f>수정!Q311</f>
        <v>15</v>
      </c>
      <c r="Q311" s="8">
        <f>수정!R311</f>
        <v>19</v>
      </c>
      <c r="R311" s="8">
        <f>수정!S311</f>
        <v>24</v>
      </c>
      <c r="S311" s="33">
        <f>수정!T311</f>
        <v>36</v>
      </c>
      <c r="T311" s="35">
        <f>수정!N311</f>
        <v>36124050360</v>
      </c>
    </row>
    <row r="312" spans="1:20" ht="16.5" customHeight="1">
      <c r="A312" s="6">
        <f>수정!A312</f>
        <v>749</v>
      </c>
      <c r="B312" s="7" t="str">
        <f>수정!B312</f>
        <v>2017.04.08</v>
      </c>
      <c r="C312" s="8">
        <f>수정!C312</f>
        <v>42833</v>
      </c>
      <c r="D312" s="9">
        <f>수정!D312</f>
        <v>13</v>
      </c>
      <c r="E312" s="9">
        <f>수정!E312</f>
        <v>1350104395</v>
      </c>
      <c r="F312" s="9">
        <f>수정!F312</f>
        <v>64</v>
      </c>
      <c r="G312" s="9">
        <f>수정!G312</f>
        <v>45706660</v>
      </c>
      <c r="H312" s="9">
        <f>수정!H312</f>
        <v>1985</v>
      </c>
      <c r="I312" s="9">
        <f>수정!I312</f>
        <v>1473666</v>
      </c>
      <c r="J312" s="9">
        <f>수정!J312</f>
        <v>95573</v>
      </c>
      <c r="K312" s="9">
        <f>수정!K312</f>
        <v>50000</v>
      </c>
      <c r="L312" s="9">
        <f>수정!L312</f>
        <v>1589197</v>
      </c>
      <c r="M312" s="9">
        <f>수정!M312</f>
        <v>5000</v>
      </c>
      <c r="N312" s="8">
        <f>수정!O312</f>
        <v>12</v>
      </c>
      <c r="O312" s="8">
        <f>수정!P312</f>
        <v>14</v>
      </c>
      <c r="P312" s="8">
        <f>수정!Q312</f>
        <v>24</v>
      </c>
      <c r="Q312" s="8">
        <f>수정!R312</f>
        <v>26</v>
      </c>
      <c r="R312" s="8">
        <f>수정!S312</f>
        <v>34</v>
      </c>
      <c r="S312" s="33">
        <f>수정!T312</f>
        <v>45</v>
      </c>
      <c r="T312" s="35">
        <f>수정!N312</f>
        <v>36126445385</v>
      </c>
    </row>
    <row r="313" spans="1:20" ht="16.5" customHeight="1">
      <c r="A313" s="6">
        <f>수정!A313</f>
        <v>748</v>
      </c>
      <c r="B313" s="7" t="str">
        <f>수정!B313</f>
        <v>2017.04.01</v>
      </c>
      <c r="C313" s="8">
        <f>수정!C313</f>
        <v>42826</v>
      </c>
      <c r="D313" s="9">
        <f>수정!D313</f>
        <v>9</v>
      </c>
      <c r="E313" s="9">
        <f>수정!E313</f>
        <v>1928246542</v>
      </c>
      <c r="F313" s="9">
        <f>수정!F313</f>
        <v>59</v>
      </c>
      <c r="G313" s="9">
        <f>수정!G313</f>
        <v>49023218</v>
      </c>
      <c r="H313" s="9">
        <f>수정!H313</f>
        <v>1937</v>
      </c>
      <c r="I313" s="9">
        <f>수정!I313</f>
        <v>1493222</v>
      </c>
      <c r="J313" s="9">
        <f>수정!J313</f>
        <v>99448</v>
      </c>
      <c r="K313" s="9">
        <f>수정!K313</f>
        <v>50000</v>
      </c>
      <c r="L313" s="9">
        <f>수정!L313</f>
        <v>1652756</v>
      </c>
      <c r="M313" s="9">
        <f>수정!M313</f>
        <v>5000</v>
      </c>
      <c r="N313" s="8">
        <f>수정!O313</f>
        <v>3</v>
      </c>
      <c r="O313" s="8">
        <f>수정!P313</f>
        <v>10</v>
      </c>
      <c r="P313" s="8">
        <f>수정!Q313</f>
        <v>13</v>
      </c>
      <c r="Q313" s="8">
        <f>수정!R313</f>
        <v>22</v>
      </c>
      <c r="R313" s="8">
        <f>수정!S313</f>
        <v>31</v>
      </c>
      <c r="S313" s="33">
        <f>수정!T313</f>
        <v>32</v>
      </c>
      <c r="T313" s="35">
        <f>수정!N313</f>
        <v>36375139754</v>
      </c>
    </row>
    <row r="314" spans="1:20" ht="16.5" customHeight="1">
      <c r="A314" s="6">
        <f>수정!A314</f>
        <v>747</v>
      </c>
      <c r="B314" s="7" t="str">
        <f>수정!B314</f>
        <v>2017.03.25</v>
      </c>
      <c r="C314" s="8">
        <f>수정!C314</f>
        <v>42819</v>
      </c>
      <c r="D314" s="9">
        <f>수정!D314</f>
        <v>9</v>
      </c>
      <c r="E314" s="9">
        <f>수정!E314</f>
        <v>1903214584</v>
      </c>
      <c r="F314" s="9">
        <f>수정!F314</f>
        <v>59</v>
      </c>
      <c r="G314" s="9">
        <f>수정!G314</f>
        <v>48386812</v>
      </c>
      <c r="H314" s="9">
        <f>수정!H314</f>
        <v>2217</v>
      </c>
      <c r="I314" s="9">
        <f>수정!I314</f>
        <v>1287696</v>
      </c>
      <c r="J314" s="9">
        <f>수정!J314</f>
        <v>105307</v>
      </c>
      <c r="K314" s="9">
        <f>수정!K314</f>
        <v>50000</v>
      </c>
      <c r="L314" s="9">
        <f>수정!L314</f>
        <v>1713003</v>
      </c>
      <c r="M314" s="9">
        <f>수정!M314</f>
        <v>5000</v>
      </c>
      <c r="N314" s="8">
        <f>수정!O314</f>
        <v>7</v>
      </c>
      <c r="O314" s="8">
        <f>수정!P314</f>
        <v>9</v>
      </c>
      <c r="P314" s="8">
        <f>수정!Q314</f>
        <v>12</v>
      </c>
      <c r="Q314" s="8">
        <f>수정!R314</f>
        <v>14</v>
      </c>
      <c r="R314" s="8">
        <f>수정!S314</f>
        <v>23</v>
      </c>
      <c r="S314" s="33">
        <f>수정!T314</f>
        <v>28</v>
      </c>
      <c r="T314" s="35">
        <f>수정!N314</f>
        <v>36668940196</v>
      </c>
    </row>
    <row r="315" spans="1:20" ht="16.5" customHeight="1">
      <c r="A315" s="6">
        <f>수정!A315</f>
        <v>746</v>
      </c>
      <c r="B315" s="7" t="str">
        <f>수정!B315</f>
        <v>2017.03.18</v>
      </c>
      <c r="C315" s="8">
        <f>수정!C315</f>
        <v>42812</v>
      </c>
      <c r="D315" s="9">
        <f>수정!D315</f>
        <v>9</v>
      </c>
      <c r="E315" s="9">
        <f>수정!E315</f>
        <v>2038623709</v>
      </c>
      <c r="F315" s="9">
        <f>수정!F315</f>
        <v>58</v>
      </c>
      <c r="G315" s="9">
        <f>수정!G315</f>
        <v>52723027</v>
      </c>
      <c r="H315" s="9">
        <f>수정!H315</f>
        <v>1904</v>
      </c>
      <c r="I315" s="9">
        <f>수정!I315</f>
        <v>1606059</v>
      </c>
      <c r="J315" s="9">
        <f>수정!J315</f>
        <v>94197</v>
      </c>
      <c r="K315" s="9">
        <f>수정!K315</f>
        <v>50000</v>
      </c>
      <c r="L315" s="9">
        <f>수정!L315</f>
        <v>1589291</v>
      </c>
      <c r="M315" s="9">
        <f>수정!M315</f>
        <v>5000</v>
      </c>
      <c r="N315" s="8">
        <f>수정!O315</f>
        <v>3</v>
      </c>
      <c r="O315" s="8">
        <f>수정!P315</f>
        <v>12</v>
      </c>
      <c r="P315" s="8">
        <f>수정!Q315</f>
        <v>33</v>
      </c>
      <c r="Q315" s="8">
        <f>수정!R315</f>
        <v>36</v>
      </c>
      <c r="R315" s="8">
        <f>수정!S315</f>
        <v>42</v>
      </c>
      <c r="S315" s="33">
        <f>수정!T315</f>
        <v>45</v>
      </c>
      <c r="T315" s="35">
        <f>수정!N315</f>
        <v>37119790283</v>
      </c>
    </row>
    <row r="316" spans="1:20" ht="16.5" customHeight="1">
      <c r="A316" s="6">
        <f>수정!A316</f>
        <v>745</v>
      </c>
      <c r="B316" s="7" t="str">
        <f>수정!B316</f>
        <v>2017.03.11</v>
      </c>
      <c r="C316" s="8">
        <f>수정!C316</f>
        <v>42805</v>
      </c>
      <c r="D316" s="9">
        <f>수정!D316</f>
        <v>20</v>
      </c>
      <c r="E316" s="9">
        <f>수정!E316</f>
        <v>746822982</v>
      </c>
      <c r="F316" s="9">
        <f>수정!F316</f>
        <v>110</v>
      </c>
      <c r="G316" s="9">
        <f>수정!G316</f>
        <v>22631000</v>
      </c>
      <c r="H316" s="9">
        <f>수정!H316</f>
        <v>3692</v>
      </c>
      <c r="I316" s="9">
        <f>수정!I316</f>
        <v>674272</v>
      </c>
      <c r="J316" s="9">
        <f>수정!J316</f>
        <v>141918</v>
      </c>
      <c r="K316" s="9">
        <f>수정!K316</f>
        <v>50000</v>
      </c>
      <c r="L316" s="9">
        <f>수정!L316</f>
        <v>1955276</v>
      </c>
      <c r="M316" s="9">
        <f>수정!M316</f>
        <v>5000</v>
      </c>
      <c r="N316" s="8">
        <f>수정!O316</f>
        <v>1</v>
      </c>
      <c r="O316" s="8">
        <f>수정!P316</f>
        <v>2</v>
      </c>
      <c r="P316" s="8">
        <f>수정!Q316</f>
        <v>3</v>
      </c>
      <c r="Q316" s="8">
        <f>수정!R316</f>
        <v>9</v>
      </c>
      <c r="R316" s="8">
        <f>수정!S316</f>
        <v>12</v>
      </c>
      <c r="S316" s="33">
        <f>수정!T316</f>
        <v>23</v>
      </c>
      <c r="T316" s="35">
        <f>수정!N316</f>
        <v>36787561864</v>
      </c>
    </row>
    <row r="317" spans="1:20" ht="16.5" customHeight="1">
      <c r="A317" s="6">
        <f>수정!A317</f>
        <v>744</v>
      </c>
      <c r="B317" s="7" t="str">
        <f>수정!B317</f>
        <v>2017.03.04</v>
      </c>
      <c r="C317" s="8">
        <f>수정!C317</f>
        <v>42798</v>
      </c>
      <c r="D317" s="9">
        <f>수정!D317</f>
        <v>15</v>
      </c>
      <c r="E317" s="9">
        <f>수정!E317</f>
        <v>1155411575</v>
      </c>
      <c r="F317" s="9">
        <f>수정!F317</f>
        <v>61</v>
      </c>
      <c r="G317" s="9">
        <f>수정!G317</f>
        <v>47352934</v>
      </c>
      <c r="H317" s="9">
        <f>수정!H317</f>
        <v>2779</v>
      </c>
      <c r="I317" s="9">
        <f>수정!I317</f>
        <v>1039414</v>
      </c>
      <c r="J317" s="9">
        <f>수정!J317</f>
        <v>109229</v>
      </c>
      <c r="K317" s="9">
        <f>수정!K317</f>
        <v>50000</v>
      </c>
      <c r="L317" s="9">
        <f>수정!L317</f>
        <v>1636793</v>
      </c>
      <c r="M317" s="9">
        <f>수정!M317</f>
        <v>5000</v>
      </c>
      <c r="N317" s="8">
        <f>수정!O317</f>
        <v>10</v>
      </c>
      <c r="O317" s="8">
        <f>수정!P317</f>
        <v>15</v>
      </c>
      <c r="P317" s="8">
        <f>수정!Q317</f>
        <v>18</v>
      </c>
      <c r="Q317" s="8">
        <f>수정!R317</f>
        <v>21</v>
      </c>
      <c r="R317" s="8">
        <f>수정!S317</f>
        <v>34</v>
      </c>
      <c r="S317" s="33">
        <f>수정!T317</f>
        <v>41</v>
      </c>
      <c r="T317" s="35">
        <f>수정!N317</f>
        <v>36753649105</v>
      </c>
    </row>
    <row r="318" spans="1:20" ht="16.5" customHeight="1">
      <c r="A318" s="6">
        <f>수정!A318</f>
        <v>743</v>
      </c>
      <c r="B318" s="7" t="str">
        <f>수정!B318</f>
        <v>2017.02.25</v>
      </c>
      <c r="C318" s="8">
        <f>수정!C318</f>
        <v>42791</v>
      </c>
      <c r="D318" s="9">
        <f>수정!D318</f>
        <v>7</v>
      </c>
      <c r="E318" s="9">
        <f>수정!E318</f>
        <v>2608641000</v>
      </c>
      <c r="F318" s="9">
        <f>수정!F318</f>
        <v>46</v>
      </c>
      <c r="G318" s="9">
        <f>수정!G318</f>
        <v>66161185</v>
      </c>
      <c r="H318" s="9">
        <f>수정!H318</f>
        <v>1982</v>
      </c>
      <c r="I318" s="9">
        <f>수정!I318</f>
        <v>1535527</v>
      </c>
      <c r="J318" s="9">
        <f>수정!J318</f>
        <v>91886</v>
      </c>
      <c r="K318" s="9">
        <f>수정!K318</f>
        <v>50000</v>
      </c>
      <c r="L318" s="9">
        <f>수정!L318</f>
        <v>1555362</v>
      </c>
      <c r="M318" s="9">
        <f>수정!M318</f>
        <v>5000</v>
      </c>
      <c r="N318" s="8">
        <f>수정!O318</f>
        <v>15</v>
      </c>
      <c r="O318" s="8">
        <f>수정!P318</f>
        <v>19</v>
      </c>
      <c r="P318" s="8">
        <f>수정!Q318</f>
        <v>21</v>
      </c>
      <c r="Q318" s="8">
        <f>수정!R318</f>
        <v>34</v>
      </c>
      <c r="R318" s="8">
        <f>수정!S318</f>
        <v>41</v>
      </c>
      <c r="S318" s="33">
        <f>수정!T318</f>
        <v>44</v>
      </c>
      <c r="T318" s="35">
        <f>수정!N318</f>
        <v>36718426024</v>
      </c>
    </row>
    <row r="319" spans="1:20" ht="16.5" customHeight="1">
      <c r="A319" s="6">
        <f>수정!A319</f>
        <v>742</v>
      </c>
      <c r="B319" s="7" t="str">
        <f>수정!B319</f>
        <v>2017.02.18</v>
      </c>
      <c r="C319" s="8">
        <f>수정!C319</f>
        <v>42784</v>
      </c>
      <c r="D319" s="9">
        <f>수정!D319</f>
        <v>16</v>
      </c>
      <c r="E319" s="9">
        <f>수정!E319</f>
        <v>1111814813</v>
      </c>
      <c r="F319" s="9">
        <f>수정!F319</f>
        <v>44</v>
      </c>
      <c r="G319" s="9">
        <f>수정!G319</f>
        <v>67382716</v>
      </c>
      <c r="H319" s="9">
        <f>수정!H319</f>
        <v>1986</v>
      </c>
      <c r="I319" s="9">
        <f>수정!I319</f>
        <v>1492870</v>
      </c>
      <c r="J319" s="9">
        <f>수정!J319</f>
        <v>98348</v>
      </c>
      <c r="K319" s="9">
        <f>수정!K319</f>
        <v>50000</v>
      </c>
      <c r="L319" s="9">
        <f>수정!L319</f>
        <v>1658556</v>
      </c>
      <c r="M319" s="9">
        <f>수정!M319</f>
        <v>5000</v>
      </c>
      <c r="N319" s="8">
        <f>수정!O319</f>
        <v>8</v>
      </c>
      <c r="O319" s="8">
        <f>수정!P319</f>
        <v>10</v>
      </c>
      <c r="P319" s="8">
        <f>수정!Q319</f>
        <v>13</v>
      </c>
      <c r="Q319" s="8">
        <f>수정!R319</f>
        <v>36</v>
      </c>
      <c r="R319" s="8">
        <f>수정!S319</f>
        <v>37</v>
      </c>
      <c r="S319" s="33">
        <f>수정!T319</f>
        <v>40</v>
      </c>
      <c r="T319" s="35">
        <f>수정!N319</f>
        <v>36928896332</v>
      </c>
    </row>
    <row r="320" spans="1:20" ht="16.5" customHeight="1">
      <c r="A320" s="6">
        <f>수정!A320</f>
        <v>741</v>
      </c>
      <c r="B320" s="7" t="str">
        <f>수정!B320</f>
        <v>2017.02.11</v>
      </c>
      <c r="C320" s="8">
        <f>수정!C320</f>
        <v>42777</v>
      </c>
      <c r="D320" s="9">
        <f>수정!D320</f>
        <v>6</v>
      </c>
      <c r="E320" s="9">
        <f>수정!E320</f>
        <v>3043595938</v>
      </c>
      <c r="F320" s="9">
        <f>수정!F320</f>
        <v>55</v>
      </c>
      <c r="G320" s="9">
        <f>수정!G320</f>
        <v>55338108</v>
      </c>
      <c r="H320" s="9">
        <f>수정!H320</f>
        <v>1829</v>
      </c>
      <c r="I320" s="9">
        <f>수정!I320</f>
        <v>1664077</v>
      </c>
      <c r="J320" s="9">
        <f>수정!J320</f>
        <v>95007</v>
      </c>
      <c r="K320" s="9">
        <f>수정!K320</f>
        <v>50000</v>
      </c>
      <c r="L320" s="9">
        <f>수정!L320</f>
        <v>1619435</v>
      </c>
      <c r="M320" s="9">
        <f>수정!M320</f>
        <v>5000</v>
      </c>
      <c r="N320" s="8">
        <f>수정!O320</f>
        <v>5</v>
      </c>
      <c r="O320" s="8">
        <f>수정!P320</f>
        <v>21</v>
      </c>
      <c r="P320" s="8">
        <f>수정!Q320</f>
        <v>27</v>
      </c>
      <c r="Q320" s="8">
        <f>수정!R320</f>
        <v>34</v>
      </c>
      <c r="R320" s="8">
        <f>수정!S320</f>
        <v>44</v>
      </c>
      <c r="S320" s="33">
        <f>수정!T320</f>
        <v>45</v>
      </c>
      <c r="T320" s="35">
        <f>수정!N320</f>
        <v>37196293401</v>
      </c>
    </row>
    <row r="321" spans="1:20" ht="16.5" customHeight="1">
      <c r="A321" s="6">
        <f>수정!A321</f>
        <v>740</v>
      </c>
      <c r="B321" s="7" t="str">
        <f>수정!B321</f>
        <v>2017.02.04</v>
      </c>
      <c r="C321" s="8">
        <f>수정!C321</f>
        <v>42770</v>
      </c>
      <c r="D321" s="9">
        <f>수정!D321</f>
        <v>18</v>
      </c>
      <c r="E321" s="9">
        <f>수정!E321</f>
        <v>936929792</v>
      </c>
      <c r="F321" s="9">
        <f>수정!F321</f>
        <v>43</v>
      </c>
      <c r="G321" s="9">
        <f>수정!G321</f>
        <v>65367195</v>
      </c>
      <c r="H321" s="9">
        <f>수정!H321</f>
        <v>2447</v>
      </c>
      <c r="I321" s="9">
        <f>수정!I321</f>
        <v>1148668</v>
      </c>
      <c r="J321" s="9">
        <f>수정!J321</f>
        <v>115722</v>
      </c>
      <c r="K321" s="9">
        <f>수정!K321</f>
        <v>50000</v>
      </c>
      <c r="L321" s="9">
        <f>수정!L321</f>
        <v>1864169</v>
      </c>
      <c r="M321" s="9">
        <f>수정!M321</f>
        <v>5000</v>
      </c>
      <c r="N321" s="8">
        <f>수정!O321</f>
        <v>4</v>
      </c>
      <c r="O321" s="8">
        <f>수정!P321</f>
        <v>8</v>
      </c>
      <c r="P321" s="8">
        <f>수정!Q321</f>
        <v>9</v>
      </c>
      <c r="Q321" s="8">
        <f>수정!R321</f>
        <v>16</v>
      </c>
      <c r="R321" s="8">
        <f>수정!S321</f>
        <v>17</v>
      </c>
      <c r="S321" s="33">
        <f>수정!T321</f>
        <v>19</v>
      </c>
      <c r="T321" s="35">
        <f>수정!N321</f>
        <v>37593261237</v>
      </c>
    </row>
    <row r="322" spans="1:20" ht="16.5" customHeight="1">
      <c r="A322" s="6">
        <f>수정!A322</f>
        <v>739</v>
      </c>
      <c r="B322" s="7" t="str">
        <f>수정!B322</f>
        <v>2017.01.28</v>
      </c>
      <c r="C322" s="8">
        <f>수정!C322</f>
        <v>42763</v>
      </c>
      <c r="D322" s="9">
        <f>수정!D322</f>
        <v>4</v>
      </c>
      <c r="E322" s="9">
        <f>수정!E322</f>
        <v>4744122282</v>
      </c>
      <c r="F322" s="9">
        <f>수정!F322</f>
        <v>45</v>
      </c>
      <c r="G322" s="9">
        <f>수정!G322</f>
        <v>70283294</v>
      </c>
      <c r="H322" s="9">
        <f>수정!H322</f>
        <v>1942</v>
      </c>
      <c r="I322" s="9">
        <f>수정!I322</f>
        <v>1628604</v>
      </c>
      <c r="J322" s="9">
        <f>수정!J322</f>
        <v>101983</v>
      </c>
      <c r="K322" s="9">
        <f>수정!K322</f>
        <v>50000</v>
      </c>
      <c r="L322" s="9">
        <f>수정!L322</f>
        <v>1719739</v>
      </c>
      <c r="M322" s="9">
        <f>수정!M322</f>
        <v>5000</v>
      </c>
      <c r="N322" s="8">
        <f>수정!O322</f>
        <v>7</v>
      </c>
      <c r="O322" s="8">
        <f>수정!P322</f>
        <v>22</v>
      </c>
      <c r="P322" s="8">
        <f>수정!Q322</f>
        <v>29</v>
      </c>
      <c r="Q322" s="8">
        <f>수정!R322</f>
        <v>33</v>
      </c>
      <c r="R322" s="8">
        <f>수정!S322</f>
        <v>34</v>
      </c>
      <c r="S322" s="33">
        <f>수정!T322</f>
        <v>35</v>
      </c>
      <c r="T322" s="35">
        <f>수정!N322</f>
        <v>38999831326</v>
      </c>
    </row>
    <row r="323" spans="1:20" ht="16.5" customHeight="1">
      <c r="A323" s="6">
        <f>수정!A323</f>
        <v>738</v>
      </c>
      <c r="B323" s="7" t="str">
        <f>수정!B323</f>
        <v>2017.01.21</v>
      </c>
      <c r="C323" s="8">
        <f>수정!C323</f>
        <v>42756</v>
      </c>
      <c r="D323" s="9">
        <f>수정!D323</f>
        <v>11</v>
      </c>
      <c r="E323" s="9">
        <f>수정!E323</f>
        <v>1634191091</v>
      </c>
      <c r="F323" s="9">
        <f>수정!F323</f>
        <v>48</v>
      </c>
      <c r="G323" s="9">
        <f>수정!G323</f>
        <v>62417021</v>
      </c>
      <c r="H323" s="9">
        <f>수정!H323</f>
        <v>1640</v>
      </c>
      <c r="I323" s="9">
        <f>수정!I323</f>
        <v>1826840</v>
      </c>
      <c r="J323" s="9">
        <f>수정!J323</f>
        <v>88050</v>
      </c>
      <c r="K323" s="9">
        <f>수정!K323</f>
        <v>50000</v>
      </c>
      <c r="L323" s="9">
        <f>수정!L323</f>
        <v>1502685</v>
      </c>
      <c r="M323" s="9">
        <f>수정!M323</f>
        <v>5000</v>
      </c>
      <c r="N323" s="8">
        <f>수정!O323</f>
        <v>23</v>
      </c>
      <c r="O323" s="8">
        <f>수정!P323</f>
        <v>27</v>
      </c>
      <c r="P323" s="8">
        <f>수정!Q323</f>
        <v>28</v>
      </c>
      <c r="Q323" s="8">
        <f>수정!R323</f>
        <v>38</v>
      </c>
      <c r="R323" s="8">
        <f>수정!S323</f>
        <v>42</v>
      </c>
      <c r="S323" s="33">
        <f>수정!T323</f>
        <v>43</v>
      </c>
      <c r="T323" s="35">
        <f>수정!N323</f>
        <v>35884061609</v>
      </c>
    </row>
    <row r="324" spans="1:20" ht="16.5" customHeight="1">
      <c r="A324" s="6">
        <f>수정!A324</f>
        <v>737</v>
      </c>
      <c r="B324" s="7" t="str">
        <f>수정!B324</f>
        <v>2017.01.14</v>
      </c>
      <c r="C324" s="8">
        <f>수정!C324</f>
        <v>42749</v>
      </c>
      <c r="D324" s="9">
        <f>수정!D324</f>
        <v>4</v>
      </c>
      <c r="E324" s="9">
        <f>수정!E324</f>
        <v>4283061000</v>
      </c>
      <c r="F324" s="9">
        <f>수정!F324</f>
        <v>48</v>
      </c>
      <c r="G324" s="9">
        <f>수정!G324</f>
        <v>59486959</v>
      </c>
      <c r="H324" s="9">
        <f>수정!H324</f>
        <v>1937</v>
      </c>
      <c r="I324" s="9">
        <f>수정!I324</f>
        <v>1474122</v>
      </c>
      <c r="J324" s="9">
        <f>수정!J324</f>
        <v>94183</v>
      </c>
      <c r="K324" s="9">
        <f>수정!K324</f>
        <v>50000</v>
      </c>
      <c r="L324" s="9">
        <f>수정!L324</f>
        <v>1567166</v>
      </c>
      <c r="M324" s="9">
        <f>수정!M324</f>
        <v>5000</v>
      </c>
      <c r="N324" s="8">
        <f>수정!O324</f>
        <v>13</v>
      </c>
      <c r="O324" s="8">
        <f>수정!P324</f>
        <v>15</v>
      </c>
      <c r="P324" s="8">
        <f>수정!Q324</f>
        <v>18</v>
      </c>
      <c r="Q324" s="8">
        <f>수정!R324</f>
        <v>24</v>
      </c>
      <c r="R324" s="8">
        <f>수정!S324</f>
        <v>27</v>
      </c>
      <c r="S324" s="33">
        <f>수정!T324</f>
        <v>41</v>
      </c>
      <c r="T324" s="35">
        <f>수정!N324</f>
        <v>35387972346</v>
      </c>
    </row>
    <row r="325" spans="1:20" ht="16.5" customHeight="1">
      <c r="A325" s="6">
        <f>수정!A325</f>
        <v>736</v>
      </c>
      <c r="B325" s="7" t="str">
        <f>수정!B325</f>
        <v>2017.01.07</v>
      </c>
      <c r="C325" s="8">
        <f>수정!C325</f>
        <v>42742</v>
      </c>
      <c r="D325" s="9">
        <f>수정!D325</f>
        <v>5</v>
      </c>
      <c r="E325" s="9">
        <f>수정!E325</f>
        <v>3397362225</v>
      </c>
      <c r="F325" s="9">
        <f>수정!F325</f>
        <v>54</v>
      </c>
      <c r="G325" s="9">
        <f>수정!G325</f>
        <v>52428430</v>
      </c>
      <c r="H325" s="9">
        <f>수정!H325</f>
        <v>2250</v>
      </c>
      <c r="I325" s="9">
        <f>수정!I325</f>
        <v>1258283</v>
      </c>
      <c r="J325" s="9">
        <f>수정!J325</f>
        <v>107357</v>
      </c>
      <c r="K325" s="9">
        <f>수정!K325</f>
        <v>50000</v>
      </c>
      <c r="L325" s="9">
        <f>수정!L325</f>
        <v>1747634</v>
      </c>
      <c r="M325" s="9">
        <f>수정!M325</f>
        <v>5000</v>
      </c>
      <c r="N325" s="8">
        <f>수정!O325</f>
        <v>2</v>
      </c>
      <c r="O325" s="8">
        <f>수정!P325</f>
        <v>11</v>
      </c>
      <c r="P325" s="8">
        <f>수정!Q325</f>
        <v>17</v>
      </c>
      <c r="Q325" s="8">
        <f>수정!R325</f>
        <v>18</v>
      </c>
      <c r="R325" s="8">
        <f>수정!S325</f>
        <v>21</v>
      </c>
      <c r="S325" s="33">
        <f>수정!T325</f>
        <v>27</v>
      </c>
      <c r="T325" s="35">
        <f>수정!N325</f>
        <v>36755103095</v>
      </c>
    </row>
    <row r="326" spans="1:20" ht="16.5" customHeight="1">
      <c r="A326" s="6">
        <f>수정!A326</f>
        <v>735</v>
      </c>
      <c r="B326" s="7" t="str">
        <f>수정!B326</f>
        <v>2016.12.31</v>
      </c>
      <c r="C326" s="8">
        <f>수정!C326</f>
        <v>42735</v>
      </c>
      <c r="D326" s="9">
        <f>수정!D326</f>
        <v>10</v>
      </c>
      <c r="E326" s="9">
        <f>수정!E326</f>
        <v>1847231588</v>
      </c>
      <c r="F326" s="9">
        <f>수정!F326</f>
        <v>50</v>
      </c>
      <c r="G326" s="9">
        <f>수정!G326</f>
        <v>61574387</v>
      </c>
      <c r="H326" s="9">
        <f>수정!H326</f>
        <v>2269</v>
      </c>
      <c r="I326" s="9">
        <f>수정!I326</f>
        <v>1356862</v>
      </c>
      <c r="J326" s="9">
        <f>수정!J326</f>
        <v>107013</v>
      </c>
      <c r="K326" s="9">
        <f>수정!K326</f>
        <v>50000</v>
      </c>
      <c r="L326" s="9">
        <f>수정!L326</f>
        <v>1752740</v>
      </c>
      <c r="M326" s="9">
        <f>수정!M326</f>
        <v>5000</v>
      </c>
      <c r="N326" s="8">
        <f>수정!O326</f>
        <v>5</v>
      </c>
      <c r="O326" s="8">
        <f>수정!P326</f>
        <v>10</v>
      </c>
      <c r="P326" s="8">
        <f>수정!Q326</f>
        <v>13</v>
      </c>
      <c r="Q326" s="8">
        <f>수정!R326</f>
        <v>27</v>
      </c>
      <c r="R326" s="8">
        <f>수정!S326</f>
        <v>37</v>
      </c>
      <c r="S326" s="33">
        <f>수정!T326</f>
        <v>41</v>
      </c>
      <c r="T326" s="35">
        <f>수정!N326</f>
        <v>38744105108</v>
      </c>
    </row>
    <row r="327" spans="1:20" ht="16.5" customHeight="1">
      <c r="A327" s="6">
        <f>수정!A327</f>
        <v>734</v>
      </c>
      <c r="B327" s="7" t="str">
        <f>수정!B327</f>
        <v>2016.12.24</v>
      </c>
      <c r="C327" s="8">
        <f>수정!C327</f>
        <v>42728</v>
      </c>
      <c r="D327" s="9">
        <f>수정!D327</f>
        <v>9</v>
      </c>
      <c r="E327" s="9">
        <f>수정!E327</f>
        <v>1949395500</v>
      </c>
      <c r="F327" s="9">
        <f>수정!F327</f>
        <v>36</v>
      </c>
      <c r="G327" s="9">
        <f>수정!G327</f>
        <v>81224813</v>
      </c>
      <c r="H327" s="9">
        <f>수정!H327</f>
        <v>1758</v>
      </c>
      <c r="I327" s="9">
        <f>수정!I327</f>
        <v>1663307</v>
      </c>
      <c r="J327" s="9">
        <f>수정!J327</f>
        <v>92514</v>
      </c>
      <c r="K327" s="9">
        <f>수정!K327</f>
        <v>50000</v>
      </c>
      <c r="L327" s="9">
        <f>수정!L327</f>
        <v>1542069</v>
      </c>
      <c r="M327" s="9">
        <f>수정!M327</f>
        <v>5000</v>
      </c>
      <c r="N327" s="8">
        <f>수정!O327</f>
        <v>6</v>
      </c>
      <c r="O327" s="8">
        <f>수정!P327</f>
        <v>16</v>
      </c>
      <c r="P327" s="8">
        <f>수정!Q327</f>
        <v>37</v>
      </c>
      <c r="Q327" s="8">
        <f>수정!R327</f>
        <v>38</v>
      </c>
      <c r="R327" s="8">
        <f>수정!S327</f>
        <v>41</v>
      </c>
      <c r="S327" s="33">
        <f>수정!T327</f>
        <v>45</v>
      </c>
      <c r="T327" s="35">
        <f>수정!N327</f>
        <v>35728791474</v>
      </c>
    </row>
    <row r="328" spans="1:20" ht="16.5" customHeight="1">
      <c r="A328" s="6">
        <f>수정!A328</f>
        <v>733</v>
      </c>
      <c r="B328" s="7" t="str">
        <f>수정!B328</f>
        <v>2016.12.17</v>
      </c>
      <c r="C328" s="8">
        <f>수정!C328</f>
        <v>42721</v>
      </c>
      <c r="D328" s="9">
        <f>수정!D328</f>
        <v>4</v>
      </c>
      <c r="E328" s="9">
        <f>수정!E328</f>
        <v>4016725125</v>
      </c>
      <c r="F328" s="9">
        <f>수정!F328</f>
        <v>57</v>
      </c>
      <c r="G328" s="9">
        <f>수정!G328</f>
        <v>46979242</v>
      </c>
      <c r="H328" s="9">
        <f>수정!H328</f>
        <v>1966</v>
      </c>
      <c r="I328" s="9">
        <f>수정!I328</f>
        <v>1362064</v>
      </c>
      <c r="J328" s="9">
        <f>수정!J328</f>
        <v>101369</v>
      </c>
      <c r="K328" s="9">
        <f>수정!K328</f>
        <v>50000</v>
      </c>
      <c r="L328" s="9">
        <f>수정!L328</f>
        <v>1633952</v>
      </c>
      <c r="M328" s="9">
        <f>수정!M328</f>
        <v>5000</v>
      </c>
      <c r="N328" s="8">
        <f>수정!O328</f>
        <v>11</v>
      </c>
      <c r="O328" s="8">
        <f>수정!P328</f>
        <v>24</v>
      </c>
      <c r="P328" s="8">
        <f>수정!Q328</f>
        <v>32</v>
      </c>
      <c r="Q328" s="8">
        <f>수정!R328</f>
        <v>33</v>
      </c>
      <c r="R328" s="8">
        <f>수정!S328</f>
        <v>35</v>
      </c>
      <c r="S328" s="33">
        <f>수정!T328</f>
        <v>40</v>
      </c>
      <c r="T328" s="35">
        <f>수정!N328</f>
        <v>34660745118</v>
      </c>
    </row>
    <row r="329" spans="1:20" ht="16.5" customHeight="1">
      <c r="A329" s="6">
        <f>수정!A329</f>
        <v>732</v>
      </c>
      <c r="B329" s="7" t="str">
        <f>수정!B329</f>
        <v>2016.12.10</v>
      </c>
      <c r="C329" s="8">
        <f>수정!C329</f>
        <v>42714</v>
      </c>
      <c r="D329" s="9">
        <f>수정!D329</f>
        <v>7</v>
      </c>
      <c r="E329" s="9">
        <f>수정!E329</f>
        <v>2203270608</v>
      </c>
      <c r="F329" s="9">
        <f>수정!F329</f>
        <v>45</v>
      </c>
      <c r="G329" s="9">
        <f>수정!G329</f>
        <v>57121831</v>
      </c>
      <c r="H329" s="9">
        <f>수정!H329</f>
        <v>2061</v>
      </c>
      <c r="I329" s="9">
        <f>수정!I329</f>
        <v>1247202</v>
      </c>
      <c r="J329" s="9">
        <f>수정!J329</f>
        <v>104583</v>
      </c>
      <c r="K329" s="9">
        <f>수정!K329</f>
        <v>50000</v>
      </c>
      <c r="L329" s="9">
        <f>수정!L329</f>
        <v>1705993</v>
      </c>
      <c r="M329" s="9">
        <f>수정!M329</f>
        <v>5000</v>
      </c>
      <c r="N329" s="8">
        <f>수정!O329</f>
        <v>2</v>
      </c>
      <c r="O329" s="8">
        <f>수정!P329</f>
        <v>4</v>
      </c>
      <c r="P329" s="8">
        <f>수정!Q329</f>
        <v>5</v>
      </c>
      <c r="Q329" s="8">
        <f>수정!R329</f>
        <v>17</v>
      </c>
      <c r="R329" s="8">
        <f>수정!S329</f>
        <v>27</v>
      </c>
      <c r="S329" s="33">
        <f>수정!T329</f>
        <v>32</v>
      </c>
      <c r="T329" s="35">
        <f>수정!N329</f>
        <v>34322974973</v>
      </c>
    </row>
    <row r="330" spans="1:20" ht="16.5" customHeight="1">
      <c r="A330" s="6">
        <f>수정!A330</f>
        <v>731</v>
      </c>
      <c r="B330" s="7" t="str">
        <f>수정!B330</f>
        <v>2016.12.03</v>
      </c>
      <c r="C330" s="8">
        <f>수정!C330</f>
        <v>42707</v>
      </c>
      <c r="D330" s="9">
        <f>수정!D330</f>
        <v>7</v>
      </c>
      <c r="E330" s="9">
        <f>수정!E330</f>
        <v>2340471054</v>
      </c>
      <c r="F330" s="9">
        <f>수정!F330</f>
        <v>45</v>
      </c>
      <c r="G330" s="9">
        <f>수정!G330</f>
        <v>60678880</v>
      </c>
      <c r="H330" s="9">
        <f>수정!H330</f>
        <v>1908</v>
      </c>
      <c r="I330" s="9">
        <f>수정!I330</f>
        <v>1431106</v>
      </c>
      <c r="J330" s="9">
        <f>수정!J330</f>
        <v>96083</v>
      </c>
      <c r="K330" s="9">
        <f>수정!K330</f>
        <v>50000</v>
      </c>
      <c r="L330" s="9">
        <f>수정!L330</f>
        <v>1594258</v>
      </c>
      <c r="M330" s="9">
        <f>수정!M330</f>
        <v>5000</v>
      </c>
      <c r="N330" s="8">
        <f>수정!O330</f>
        <v>2</v>
      </c>
      <c r="O330" s="8">
        <f>수정!P330</f>
        <v>7</v>
      </c>
      <c r="P330" s="8">
        <f>수정!Q330</f>
        <v>13</v>
      </c>
      <c r="Q330" s="8">
        <f>수정!R330</f>
        <v>25</v>
      </c>
      <c r="R330" s="8">
        <f>수정!S330</f>
        <v>42</v>
      </c>
      <c r="S330" s="33">
        <f>수정!T330</f>
        <v>45</v>
      </c>
      <c r="T330" s="35">
        <f>수정!N330</f>
        <v>34619837226</v>
      </c>
    </row>
    <row r="331" spans="1:20" ht="16.5" customHeight="1">
      <c r="A331" s="6">
        <f>수정!A331</f>
        <v>730</v>
      </c>
      <c r="B331" s="7" t="str">
        <f>수정!B331</f>
        <v>2016.11.26</v>
      </c>
      <c r="C331" s="8">
        <f>수정!C331</f>
        <v>42700</v>
      </c>
      <c r="D331" s="9">
        <f>수정!D331</f>
        <v>8</v>
      </c>
      <c r="E331" s="9">
        <f>수정!E331</f>
        <v>2017382110</v>
      </c>
      <c r="F331" s="9">
        <f>수정!F331</f>
        <v>45</v>
      </c>
      <c r="G331" s="9">
        <f>수정!G331</f>
        <v>59774285</v>
      </c>
      <c r="H331" s="9">
        <f>수정!H331</f>
        <v>1741</v>
      </c>
      <c r="I331" s="9">
        <f>수정!I331</f>
        <v>1544999</v>
      </c>
      <c r="J331" s="9">
        <f>수정!J331</f>
        <v>88791</v>
      </c>
      <c r="K331" s="9">
        <f>수정!K331</f>
        <v>50000</v>
      </c>
      <c r="L331" s="9">
        <f>수정!L331</f>
        <v>1501752</v>
      </c>
      <c r="M331" s="9">
        <f>수정!M331</f>
        <v>5000</v>
      </c>
      <c r="N331" s="8">
        <f>수정!O331</f>
        <v>4</v>
      </c>
      <c r="O331" s="8">
        <f>수정!P331</f>
        <v>10</v>
      </c>
      <c r="P331" s="8">
        <f>수정!Q331</f>
        <v>14</v>
      </c>
      <c r="Q331" s="8">
        <f>수정!R331</f>
        <v>15</v>
      </c>
      <c r="R331" s="8">
        <f>수정!S331</f>
        <v>18</v>
      </c>
      <c r="S331" s="33">
        <f>수정!T331</f>
        <v>22</v>
      </c>
      <c r="T331" s="35">
        <f>수정!N331</f>
        <v>33467052964</v>
      </c>
    </row>
    <row r="332" spans="1:20" ht="16.5" customHeight="1">
      <c r="A332" s="6">
        <f>수정!A332</f>
        <v>729</v>
      </c>
      <c r="B332" s="7" t="str">
        <f>수정!B332</f>
        <v>2016.11.19</v>
      </c>
      <c r="C332" s="8">
        <f>수정!C332</f>
        <v>42693</v>
      </c>
      <c r="D332" s="9">
        <f>수정!D332</f>
        <v>4</v>
      </c>
      <c r="E332" s="9">
        <f>수정!E332</f>
        <v>4198250719</v>
      </c>
      <c r="F332" s="9">
        <f>수정!F332</f>
        <v>35</v>
      </c>
      <c r="G332" s="9">
        <f>수정!G332</f>
        <v>79966681</v>
      </c>
      <c r="H332" s="9">
        <f>수정!H332</f>
        <v>1875</v>
      </c>
      <c r="I332" s="9">
        <f>수정!I332</f>
        <v>1492712</v>
      </c>
      <c r="J332" s="9">
        <f>수정!J332</f>
        <v>89560</v>
      </c>
      <c r="K332" s="9">
        <f>수정!K332</f>
        <v>50000</v>
      </c>
      <c r="L332" s="9">
        <f>수정!L332</f>
        <v>1504682</v>
      </c>
      <c r="M332" s="9">
        <f>수정!M332</f>
        <v>5000</v>
      </c>
      <c r="N332" s="8">
        <f>수정!O332</f>
        <v>11</v>
      </c>
      <c r="O332" s="8">
        <f>수정!P332</f>
        <v>17</v>
      </c>
      <c r="P332" s="8">
        <f>수정!Q332</f>
        <v>21</v>
      </c>
      <c r="Q332" s="8">
        <f>수정!R332</f>
        <v>26</v>
      </c>
      <c r="R332" s="8">
        <f>수정!S332</f>
        <v>36</v>
      </c>
      <c r="S332" s="33">
        <f>수정!T332</f>
        <v>45</v>
      </c>
      <c r="T332" s="35">
        <f>수정!N332</f>
        <v>34392081711</v>
      </c>
    </row>
    <row r="333" spans="1:20" ht="16.5" customHeight="1">
      <c r="A333" s="6">
        <f>수정!A333</f>
        <v>728</v>
      </c>
      <c r="B333" s="7" t="str">
        <f>수정!B333</f>
        <v>2016.11.12</v>
      </c>
      <c r="C333" s="8">
        <f>수정!C333</f>
        <v>42686</v>
      </c>
      <c r="D333" s="9">
        <f>수정!D333</f>
        <v>5</v>
      </c>
      <c r="E333" s="9">
        <f>수정!E333</f>
        <v>3243464400</v>
      </c>
      <c r="F333" s="9">
        <f>수정!F333</f>
        <v>56</v>
      </c>
      <c r="G333" s="9">
        <f>수정!G333</f>
        <v>48265840</v>
      </c>
      <c r="H333" s="9">
        <f>수정!H333</f>
        <v>1869</v>
      </c>
      <c r="I333" s="9">
        <f>수정!I333</f>
        <v>1446168</v>
      </c>
      <c r="J333" s="9">
        <f>수정!J333</f>
        <v>94693</v>
      </c>
      <c r="K333" s="9">
        <f>수정!K333</f>
        <v>50000</v>
      </c>
      <c r="L333" s="9">
        <f>수정!L333</f>
        <v>1559062</v>
      </c>
      <c r="M333" s="9">
        <f>수정!M333</f>
        <v>5000</v>
      </c>
      <c r="N333" s="8">
        <f>수정!O333</f>
        <v>3</v>
      </c>
      <c r="O333" s="8">
        <f>수정!P333</f>
        <v>6</v>
      </c>
      <c r="P333" s="8">
        <f>수정!Q333</f>
        <v>10</v>
      </c>
      <c r="Q333" s="8">
        <f>수정!R333</f>
        <v>30</v>
      </c>
      <c r="R333" s="8">
        <f>수정!S333</f>
        <v>34</v>
      </c>
      <c r="S333" s="33">
        <f>수정!T333</f>
        <v>37</v>
      </c>
      <c r="T333" s="35">
        <f>수정!N333</f>
        <v>34153057032</v>
      </c>
    </row>
    <row r="334" spans="1:20" ht="16.5" customHeight="1">
      <c r="A334" s="6">
        <f>수정!A334</f>
        <v>727</v>
      </c>
      <c r="B334" s="7" t="str">
        <f>수정!B334</f>
        <v>2016.11.05</v>
      </c>
      <c r="C334" s="8">
        <f>수정!C334</f>
        <v>42679</v>
      </c>
      <c r="D334" s="9">
        <f>수정!D334</f>
        <v>14</v>
      </c>
      <c r="E334" s="9">
        <f>수정!E334</f>
        <v>1115107742</v>
      </c>
      <c r="F334" s="9">
        <f>수정!F334</f>
        <v>87</v>
      </c>
      <c r="G334" s="9">
        <f>수정!G334</f>
        <v>29907105</v>
      </c>
      <c r="H334" s="9">
        <f>수정!H334</f>
        <v>2064</v>
      </c>
      <c r="I334" s="9">
        <f>수정!I334</f>
        <v>1260620</v>
      </c>
      <c r="J334" s="9">
        <f>수정!J334</f>
        <v>99271</v>
      </c>
      <c r="K334" s="9">
        <f>수정!K334</f>
        <v>50000</v>
      </c>
      <c r="L334" s="9">
        <f>수정!L334</f>
        <v>1600135</v>
      </c>
      <c r="M334" s="9">
        <f>수정!M334</f>
        <v>5000</v>
      </c>
      <c r="N334" s="8">
        <f>수정!O334</f>
        <v>7</v>
      </c>
      <c r="O334" s="8">
        <f>수정!P334</f>
        <v>8</v>
      </c>
      <c r="P334" s="8">
        <f>수정!Q334</f>
        <v>10</v>
      </c>
      <c r="Q334" s="8">
        <f>수정!R334</f>
        <v>19</v>
      </c>
      <c r="R334" s="8">
        <f>수정!S334</f>
        <v>21</v>
      </c>
      <c r="S334" s="33">
        <f>수정!T334</f>
        <v>31</v>
      </c>
      <c r="T334" s="35">
        <f>수정!N334</f>
        <v>33779571203</v>
      </c>
    </row>
    <row r="335" spans="1:20" ht="16.5" customHeight="1">
      <c r="A335" s="6">
        <f>수정!A335</f>
        <v>726</v>
      </c>
      <c r="B335" s="7" t="str">
        <f>수정!B335</f>
        <v>2016.10.29</v>
      </c>
      <c r="C335" s="8">
        <f>수정!C335</f>
        <v>42672</v>
      </c>
      <c r="D335" s="9">
        <f>수정!D335</f>
        <v>14</v>
      </c>
      <c r="E335" s="9">
        <f>수정!E335</f>
        <v>1166872634</v>
      </c>
      <c r="F335" s="9">
        <f>수정!F335</f>
        <v>56</v>
      </c>
      <c r="G335" s="9">
        <f>수정!G335</f>
        <v>48619694</v>
      </c>
      <c r="H335" s="9">
        <f>수정!H335</f>
        <v>2099</v>
      </c>
      <c r="I335" s="9">
        <f>수정!I335</f>
        <v>1297143</v>
      </c>
      <c r="J335" s="9">
        <f>수정!J335</f>
        <v>96718</v>
      </c>
      <c r="K335" s="9">
        <f>수정!K335</f>
        <v>50000</v>
      </c>
      <c r="L335" s="9">
        <f>수정!L335</f>
        <v>1556425</v>
      </c>
      <c r="M335" s="9">
        <f>수정!M335</f>
        <v>5000</v>
      </c>
      <c r="N335" s="8">
        <f>수정!O335</f>
        <v>1</v>
      </c>
      <c r="O335" s="8">
        <f>수정!P335</f>
        <v>11</v>
      </c>
      <c r="P335" s="8">
        <f>수정!Q335</f>
        <v>21</v>
      </c>
      <c r="Q335" s="8">
        <f>수정!R335</f>
        <v>23</v>
      </c>
      <c r="R335" s="8">
        <f>수정!S335</f>
        <v>34</v>
      </c>
      <c r="S335" s="33">
        <f>수정!T335</f>
        <v>44</v>
      </c>
      <c r="T335" s="35">
        <f>수정!N335</f>
        <v>34399647897</v>
      </c>
    </row>
    <row r="336" spans="1:20" ht="16.5" customHeight="1">
      <c r="A336" s="6">
        <f>수정!A336</f>
        <v>725</v>
      </c>
      <c r="B336" s="7" t="str">
        <f>수정!B336</f>
        <v>2016.10.22</v>
      </c>
      <c r="C336" s="8">
        <f>수정!C336</f>
        <v>42665</v>
      </c>
      <c r="D336" s="9">
        <f>수정!D336</f>
        <v>11</v>
      </c>
      <c r="E336" s="9">
        <f>수정!E336</f>
        <v>1579217250</v>
      </c>
      <c r="F336" s="9">
        <f>수정!F336</f>
        <v>47</v>
      </c>
      <c r="G336" s="9">
        <f>수정!G336</f>
        <v>61600673</v>
      </c>
      <c r="H336" s="9">
        <f>수정!H336</f>
        <v>1795</v>
      </c>
      <c r="I336" s="9">
        <f>수정!I336</f>
        <v>1612943</v>
      </c>
      <c r="J336" s="9">
        <f>수정!J336</f>
        <v>88359</v>
      </c>
      <c r="K336" s="9">
        <f>수정!K336</f>
        <v>50000</v>
      </c>
      <c r="L336" s="9">
        <f>수정!L336</f>
        <v>1504907</v>
      </c>
      <c r="M336" s="9">
        <f>수정!M336</f>
        <v>5000</v>
      </c>
      <c r="N336" s="8">
        <f>수정!O336</f>
        <v>6</v>
      </c>
      <c r="O336" s="8">
        <f>수정!P336</f>
        <v>7</v>
      </c>
      <c r="P336" s="8">
        <f>수정!Q336</f>
        <v>19</v>
      </c>
      <c r="Q336" s="8">
        <f>수정!R336</f>
        <v>21</v>
      </c>
      <c r="R336" s="8">
        <f>수정!S336</f>
        <v>41</v>
      </c>
      <c r="S336" s="33">
        <f>수정!T336</f>
        <v>43</v>
      </c>
      <c r="T336" s="35">
        <f>수정!N336</f>
        <v>35104339066</v>
      </c>
    </row>
    <row r="337" spans="1:20" ht="16.5" customHeight="1">
      <c r="A337" s="6">
        <f>수정!A337</f>
        <v>724</v>
      </c>
      <c r="B337" s="7" t="str">
        <f>수정!B337</f>
        <v>2016.10.15</v>
      </c>
      <c r="C337" s="8">
        <f>수정!C337</f>
        <v>42658</v>
      </c>
      <c r="D337" s="9">
        <f>수정!D337</f>
        <v>12</v>
      </c>
      <c r="E337" s="9">
        <f>수정!E337</f>
        <v>1427789813</v>
      </c>
      <c r="F337" s="9">
        <f>수정!F337</f>
        <v>55</v>
      </c>
      <c r="G337" s="9">
        <f>수정!G337</f>
        <v>51919630</v>
      </c>
      <c r="H337" s="9">
        <f>수정!H337</f>
        <v>1833</v>
      </c>
      <c r="I337" s="9">
        <f>수정!I337</f>
        <v>1557873</v>
      </c>
      <c r="J337" s="9">
        <f>수정!J337</f>
        <v>90083</v>
      </c>
      <c r="K337" s="9">
        <f>수정!K337</f>
        <v>50000</v>
      </c>
      <c r="L337" s="9">
        <f>수정!L337</f>
        <v>1528970</v>
      </c>
      <c r="M337" s="9">
        <f>수정!M337</f>
        <v>5000</v>
      </c>
      <c r="N337" s="8">
        <f>수정!O337</f>
        <v>2</v>
      </c>
      <c r="O337" s="8">
        <f>수정!P337</f>
        <v>8</v>
      </c>
      <c r="P337" s="8">
        <f>수정!Q337</f>
        <v>33</v>
      </c>
      <c r="Q337" s="8">
        <f>수정!R337</f>
        <v>35</v>
      </c>
      <c r="R337" s="8">
        <f>수정!S337</f>
        <v>37</v>
      </c>
      <c r="S337" s="33">
        <f>수정!T337</f>
        <v>41</v>
      </c>
      <c r="T337" s="35">
        <f>수정!N337</f>
        <v>34993638615</v>
      </c>
    </row>
    <row r="338" spans="1:20" ht="16.5" customHeight="1">
      <c r="A338" s="6">
        <f>수정!A338</f>
        <v>723</v>
      </c>
      <c r="B338" s="7" t="str">
        <f>수정!B338</f>
        <v>2016.10.08</v>
      </c>
      <c r="C338" s="8">
        <f>수정!C338</f>
        <v>42651</v>
      </c>
      <c r="D338" s="9">
        <f>수정!D338</f>
        <v>8</v>
      </c>
      <c r="E338" s="9">
        <f>수정!E338</f>
        <v>2114365360</v>
      </c>
      <c r="F338" s="9">
        <f>수정!F338</f>
        <v>40</v>
      </c>
      <c r="G338" s="9">
        <f>수정!G338</f>
        <v>70478846</v>
      </c>
      <c r="H338" s="9">
        <f>수정!H338</f>
        <v>1777</v>
      </c>
      <c r="I338" s="9">
        <f>수정!I338</f>
        <v>1586469</v>
      </c>
      <c r="J338" s="9">
        <f>수정!J338</f>
        <v>85141</v>
      </c>
      <c r="K338" s="9">
        <f>수정!K338</f>
        <v>50000</v>
      </c>
      <c r="L338" s="9">
        <f>수정!L338</f>
        <v>1412967</v>
      </c>
      <c r="M338" s="9">
        <f>수정!M338</f>
        <v>5000</v>
      </c>
      <c r="N338" s="8">
        <f>수정!O338</f>
        <v>20</v>
      </c>
      <c r="O338" s="8">
        <f>수정!P338</f>
        <v>30</v>
      </c>
      <c r="P338" s="8">
        <f>수정!Q338</f>
        <v>33</v>
      </c>
      <c r="Q338" s="8">
        <f>수정!R338</f>
        <v>35</v>
      </c>
      <c r="R338" s="8">
        <f>수정!S338</f>
        <v>36</v>
      </c>
      <c r="S338" s="33">
        <f>수정!T338</f>
        <v>44</v>
      </c>
      <c r="T338" s="35">
        <f>수정!N338</f>
        <v>33875117133</v>
      </c>
    </row>
    <row r="339" spans="1:20" ht="16.5" customHeight="1">
      <c r="A339" s="6">
        <f>수정!A339</f>
        <v>722</v>
      </c>
      <c r="B339" s="7" t="str">
        <f>수정!B339</f>
        <v>2016.10.01</v>
      </c>
      <c r="C339" s="8">
        <f>수정!C339</f>
        <v>42644</v>
      </c>
      <c r="D339" s="9">
        <f>수정!D339</f>
        <v>4</v>
      </c>
      <c r="E339" s="9">
        <f>수정!E339</f>
        <v>4365422719</v>
      </c>
      <c r="F339" s="9">
        <f>수정!F339</f>
        <v>46</v>
      </c>
      <c r="G339" s="9">
        <f>수정!G339</f>
        <v>63266996</v>
      </c>
      <c r="H339" s="9">
        <f>수정!H339</f>
        <v>1688</v>
      </c>
      <c r="I339" s="9">
        <f>수정!I339</f>
        <v>1724101</v>
      </c>
      <c r="J339" s="9">
        <f>수정!J339</f>
        <v>84912</v>
      </c>
      <c r="K339" s="9">
        <f>수정!K339</f>
        <v>50000</v>
      </c>
      <c r="L339" s="9">
        <f>수정!L339</f>
        <v>1439078</v>
      </c>
      <c r="M339" s="9">
        <f>수정!M339</f>
        <v>5000</v>
      </c>
      <c r="N339" s="8">
        <f>수정!O339</f>
        <v>12</v>
      </c>
      <c r="O339" s="8">
        <f>수정!P339</f>
        <v>14</v>
      </c>
      <c r="P339" s="8">
        <f>수정!Q339</f>
        <v>21</v>
      </c>
      <c r="Q339" s="8">
        <f>수정!R339</f>
        <v>30</v>
      </c>
      <c r="R339" s="8">
        <f>수정!S339</f>
        <v>39</v>
      </c>
      <c r="S339" s="33">
        <f>수정!T339</f>
        <v>43</v>
      </c>
      <c r="T339" s="35">
        <f>수정!N339</f>
        <v>34723245180</v>
      </c>
    </row>
    <row r="340" spans="1:20" ht="16.5" customHeight="1">
      <c r="A340" s="6">
        <f>수정!A340</f>
        <v>721</v>
      </c>
      <c r="B340" s="7" t="str">
        <f>수정!B340</f>
        <v>2016.09.24</v>
      </c>
      <c r="C340" s="8">
        <f>수정!C340</f>
        <v>42637</v>
      </c>
      <c r="D340" s="9">
        <f>수정!D340</f>
        <v>8</v>
      </c>
      <c r="E340" s="9">
        <f>수정!E340</f>
        <v>2273767360</v>
      </c>
      <c r="F340" s="9">
        <f>수정!F340</f>
        <v>40</v>
      </c>
      <c r="G340" s="9">
        <f>수정!G340</f>
        <v>75792246</v>
      </c>
      <c r="H340" s="9">
        <f>수정!H340</f>
        <v>1607</v>
      </c>
      <c r="I340" s="9">
        <f>수정!I340</f>
        <v>1886553</v>
      </c>
      <c r="J340" s="9">
        <f>수정!J340</f>
        <v>84770</v>
      </c>
      <c r="K340" s="9">
        <f>수정!K340</f>
        <v>50000</v>
      </c>
      <c r="L340" s="9">
        <f>수정!L340</f>
        <v>1464353</v>
      </c>
      <c r="M340" s="9">
        <f>수정!M340</f>
        <v>5000</v>
      </c>
      <c r="N340" s="8">
        <f>수정!O340</f>
        <v>1</v>
      </c>
      <c r="O340" s="8">
        <f>수정!P340</f>
        <v>28</v>
      </c>
      <c r="P340" s="8">
        <f>수정!Q340</f>
        <v>35</v>
      </c>
      <c r="Q340" s="8">
        <f>수정!R340</f>
        <v>41</v>
      </c>
      <c r="R340" s="8">
        <f>수정!S340</f>
        <v>43</v>
      </c>
      <c r="S340" s="33">
        <f>수정!T340</f>
        <v>44</v>
      </c>
      <c r="T340" s="35">
        <f>수정!N340</f>
        <v>35813784391</v>
      </c>
    </row>
    <row r="341" spans="1:20" ht="16.5" customHeight="1">
      <c r="A341" s="6">
        <f>수정!A341</f>
        <v>720</v>
      </c>
      <c r="B341" s="7" t="str">
        <f>수정!B341</f>
        <v>2016.09.17</v>
      </c>
      <c r="C341" s="8">
        <f>수정!C341</f>
        <v>42630</v>
      </c>
      <c r="D341" s="9">
        <f>수정!D341</f>
        <v>14</v>
      </c>
      <c r="E341" s="9">
        <f>수정!E341</f>
        <v>1233770358</v>
      </c>
      <c r="F341" s="9">
        <f>수정!F341</f>
        <v>37</v>
      </c>
      <c r="G341" s="9">
        <f>수정!G341</f>
        <v>77805338</v>
      </c>
      <c r="H341" s="9">
        <f>수정!H341</f>
        <v>1778</v>
      </c>
      <c r="I341" s="9">
        <f>수정!I341</f>
        <v>1619122</v>
      </c>
      <c r="J341" s="9">
        <f>수정!J341</f>
        <v>88260</v>
      </c>
      <c r="K341" s="9">
        <f>수정!K341</f>
        <v>50000</v>
      </c>
      <c r="L341" s="9">
        <f>수정!L341</f>
        <v>1505233</v>
      </c>
      <c r="M341" s="9">
        <f>수정!M341</f>
        <v>5000</v>
      </c>
      <c r="N341" s="8">
        <f>수정!O341</f>
        <v>1</v>
      </c>
      <c r="O341" s="8">
        <f>수정!P341</f>
        <v>12</v>
      </c>
      <c r="P341" s="8">
        <f>수정!Q341</f>
        <v>29</v>
      </c>
      <c r="Q341" s="8">
        <f>수정!R341</f>
        <v>34</v>
      </c>
      <c r="R341" s="8">
        <f>수정!S341</f>
        <v>36</v>
      </c>
      <c r="S341" s="33">
        <f>수정!T341</f>
        <v>37</v>
      </c>
      <c r="T341" s="35">
        <f>수정!N341</f>
        <v>34969546434</v>
      </c>
    </row>
    <row r="342" spans="1:20" ht="16.5" customHeight="1">
      <c r="A342" s="6">
        <f>수정!A342</f>
        <v>719</v>
      </c>
      <c r="B342" s="7" t="str">
        <f>수정!B342</f>
        <v>2016.09.10</v>
      </c>
      <c r="C342" s="8">
        <f>수정!C342</f>
        <v>42623</v>
      </c>
      <c r="D342" s="9">
        <f>수정!D342</f>
        <v>9</v>
      </c>
      <c r="E342" s="9">
        <f>수정!E342</f>
        <v>1879581334</v>
      </c>
      <c r="F342" s="9">
        <f>수정!F342</f>
        <v>58</v>
      </c>
      <c r="G342" s="9">
        <f>수정!G342</f>
        <v>48609863</v>
      </c>
      <c r="H342" s="9">
        <f>수정!H342</f>
        <v>2020</v>
      </c>
      <c r="I342" s="9">
        <f>수정!I342</f>
        <v>1395729</v>
      </c>
      <c r="J342" s="9">
        <f>수정!J342</f>
        <v>99906</v>
      </c>
      <c r="K342" s="9">
        <f>수정!K342</f>
        <v>50000</v>
      </c>
      <c r="L342" s="9">
        <f>수정!L342</f>
        <v>1627784</v>
      </c>
      <c r="M342" s="9">
        <f>수정!M342</f>
        <v>5000</v>
      </c>
      <c r="N342" s="8">
        <f>수정!O342</f>
        <v>4</v>
      </c>
      <c r="O342" s="8">
        <f>수정!P342</f>
        <v>8</v>
      </c>
      <c r="P342" s="8">
        <f>수정!Q342</f>
        <v>13</v>
      </c>
      <c r="Q342" s="8">
        <f>수정!R342</f>
        <v>19</v>
      </c>
      <c r="R342" s="8">
        <f>수정!S342</f>
        <v>20</v>
      </c>
      <c r="S342" s="33">
        <f>수정!T342</f>
        <v>43</v>
      </c>
      <c r="T342" s="35">
        <f>수정!N342</f>
        <v>35689196640</v>
      </c>
    </row>
    <row r="343" spans="1:20" ht="16.5" customHeight="1">
      <c r="A343" s="6">
        <f>수정!A343</f>
        <v>718</v>
      </c>
      <c r="B343" s="7" t="str">
        <f>수정!B343</f>
        <v>2016.09.03</v>
      </c>
      <c r="C343" s="8">
        <f>수정!C343</f>
        <v>42616</v>
      </c>
      <c r="D343" s="9">
        <f>수정!D343</f>
        <v>17</v>
      </c>
      <c r="E343" s="9">
        <f>수정!E343</f>
        <v>926166464</v>
      </c>
      <c r="F343" s="9">
        <f>수정!F343</f>
        <v>64</v>
      </c>
      <c r="G343" s="9">
        <f>수정!G343</f>
        <v>41002162</v>
      </c>
      <c r="H343" s="9">
        <f>수정!H343</f>
        <v>2404</v>
      </c>
      <c r="I343" s="9">
        <f>수정!I343</f>
        <v>1091572</v>
      </c>
      <c r="J343" s="9">
        <f>수정!J343</f>
        <v>114614</v>
      </c>
      <c r="K343" s="9">
        <f>수정!K343</f>
        <v>50000</v>
      </c>
      <c r="L343" s="9">
        <f>수정!L343</f>
        <v>1595315</v>
      </c>
      <c r="M343" s="9">
        <f>수정!M343</f>
        <v>5000</v>
      </c>
      <c r="N343" s="8">
        <f>수정!O343</f>
        <v>4</v>
      </c>
      <c r="O343" s="8">
        <f>수정!P343</f>
        <v>11</v>
      </c>
      <c r="P343" s="8">
        <f>수정!Q343</f>
        <v>20</v>
      </c>
      <c r="Q343" s="8">
        <f>수정!R343</f>
        <v>23</v>
      </c>
      <c r="R343" s="8">
        <f>수정!S343</f>
        <v>32</v>
      </c>
      <c r="S343" s="33">
        <f>수정!T343</f>
        <v>39</v>
      </c>
      <c r="T343" s="35">
        <f>수정!N343</f>
        <v>34700382344</v>
      </c>
    </row>
    <row r="344" spans="1:20" ht="16.5" customHeight="1">
      <c r="A344" s="6">
        <f>수정!A344</f>
        <v>717</v>
      </c>
      <c r="B344" s="7" t="str">
        <f>수정!B344</f>
        <v>2016.08.27</v>
      </c>
      <c r="C344" s="8">
        <f>수정!C344</f>
        <v>42609</v>
      </c>
      <c r="D344" s="9">
        <f>수정!D344</f>
        <v>6</v>
      </c>
      <c r="E344" s="9">
        <f>수정!E344</f>
        <v>2702433688</v>
      </c>
      <c r="F344" s="9">
        <f>수정!F344</f>
        <v>47</v>
      </c>
      <c r="G344" s="9">
        <f>수정!G344</f>
        <v>57498590</v>
      </c>
      <c r="H344" s="9">
        <f>수정!H344</f>
        <v>1974</v>
      </c>
      <c r="I344" s="9">
        <f>수정!I344</f>
        <v>1369015</v>
      </c>
      <c r="J344" s="9">
        <f>수정!J344</f>
        <v>96836</v>
      </c>
      <c r="K344" s="9">
        <f>수정!K344</f>
        <v>50000</v>
      </c>
      <c r="L344" s="9">
        <f>수정!L344</f>
        <v>1567530</v>
      </c>
      <c r="M344" s="9">
        <f>수정!M344</f>
        <v>5000</v>
      </c>
      <c r="N344" s="8">
        <f>수정!O344</f>
        <v>2</v>
      </c>
      <c r="O344" s="8">
        <f>수정!P344</f>
        <v>11</v>
      </c>
      <c r="P344" s="8">
        <f>수정!Q344</f>
        <v>19</v>
      </c>
      <c r="Q344" s="8">
        <f>수정!R344</f>
        <v>25</v>
      </c>
      <c r="R344" s="8">
        <f>수정!S344</f>
        <v>28</v>
      </c>
      <c r="S344" s="33">
        <f>수정!T344</f>
        <v>32</v>
      </c>
      <c r="T344" s="35">
        <f>수정!N344</f>
        <v>34298921468</v>
      </c>
    </row>
    <row r="345" spans="1:20" ht="16.5" customHeight="1">
      <c r="A345" s="6">
        <f>수정!A345</f>
        <v>716</v>
      </c>
      <c r="B345" s="7" t="str">
        <f>수정!B345</f>
        <v>2016.08.20</v>
      </c>
      <c r="C345" s="8">
        <f>수정!C345</f>
        <v>42602</v>
      </c>
      <c r="D345" s="9">
        <f>수정!D345</f>
        <v>12</v>
      </c>
      <c r="E345" s="9">
        <f>수정!E345</f>
        <v>1358752157</v>
      </c>
      <c r="F345" s="9">
        <f>수정!F345</f>
        <v>35</v>
      </c>
      <c r="G345" s="9">
        <f>수정!G345</f>
        <v>77642981</v>
      </c>
      <c r="H345" s="9">
        <f>수정!H345</f>
        <v>1743</v>
      </c>
      <c r="I345" s="9">
        <f>수정!I345</f>
        <v>1559096</v>
      </c>
      <c r="J345" s="9">
        <f>수정!J345</f>
        <v>88628</v>
      </c>
      <c r="K345" s="9">
        <f>수정!K345</f>
        <v>50000</v>
      </c>
      <c r="L345" s="9">
        <f>수정!L345</f>
        <v>1469730</v>
      </c>
      <c r="M345" s="9">
        <f>수정!M345</f>
        <v>5000</v>
      </c>
      <c r="N345" s="8">
        <f>수정!O345</f>
        <v>2</v>
      </c>
      <c r="O345" s="8">
        <f>수정!P345</f>
        <v>6</v>
      </c>
      <c r="P345" s="8">
        <f>수정!Q345</f>
        <v>13</v>
      </c>
      <c r="Q345" s="8">
        <f>수정!R345</f>
        <v>16</v>
      </c>
      <c r="R345" s="8">
        <f>수정!S345</f>
        <v>29</v>
      </c>
      <c r="S345" s="33">
        <f>수정!T345</f>
        <v>30</v>
      </c>
      <c r="T345" s="35">
        <f>수정!N345</f>
        <v>33520084547</v>
      </c>
    </row>
    <row r="346" spans="1:20" ht="16.5" customHeight="1">
      <c r="A346" s="6">
        <f>수정!A346</f>
        <v>715</v>
      </c>
      <c r="B346" s="7" t="str">
        <f>수정!B346</f>
        <v>2016.08.13</v>
      </c>
      <c r="C346" s="8">
        <f>수정!C346</f>
        <v>42595</v>
      </c>
      <c r="D346" s="9">
        <f>수정!D346</f>
        <v>6</v>
      </c>
      <c r="E346" s="9">
        <f>수정!E346</f>
        <v>2605510438</v>
      </c>
      <c r="F346" s="9">
        <f>수정!F346</f>
        <v>61</v>
      </c>
      <c r="G346" s="9">
        <f>수정!G346</f>
        <v>42713286</v>
      </c>
      <c r="H346" s="9">
        <f>수정!H346</f>
        <v>1873</v>
      </c>
      <c r="I346" s="9">
        <f>수정!I346</f>
        <v>1391090</v>
      </c>
      <c r="J346" s="9">
        <f>수정!J346</f>
        <v>90747</v>
      </c>
      <c r="K346" s="9">
        <f>수정!K346</f>
        <v>50000</v>
      </c>
      <c r="L346" s="9">
        <f>수정!L346</f>
        <v>1503174</v>
      </c>
      <c r="M346" s="9">
        <f>수정!M346</f>
        <v>5000</v>
      </c>
      <c r="N346" s="8">
        <f>수정!O346</f>
        <v>2</v>
      </c>
      <c r="O346" s="8">
        <f>수정!P346</f>
        <v>7</v>
      </c>
      <c r="P346" s="8">
        <f>수정!Q346</f>
        <v>27</v>
      </c>
      <c r="Q346" s="8">
        <f>수정!R346</f>
        <v>33</v>
      </c>
      <c r="R346" s="8">
        <f>수정!S346</f>
        <v>41</v>
      </c>
      <c r="S346" s="33">
        <f>수정!T346</f>
        <v>44</v>
      </c>
      <c r="T346" s="35">
        <f>수정!N346</f>
        <v>32897304644</v>
      </c>
    </row>
    <row r="347" spans="1:20" ht="16.5" customHeight="1">
      <c r="A347" s="6">
        <f>수정!A347</f>
        <v>714</v>
      </c>
      <c r="B347" s="7" t="str">
        <f>수정!B347</f>
        <v>2016.08.06</v>
      </c>
      <c r="C347" s="8">
        <f>수정!C347</f>
        <v>42588</v>
      </c>
      <c r="D347" s="9">
        <f>수정!D347</f>
        <v>7</v>
      </c>
      <c r="E347" s="9">
        <f>수정!E347</f>
        <v>2085131733</v>
      </c>
      <c r="F347" s="9">
        <f>수정!F347</f>
        <v>46</v>
      </c>
      <c r="G347" s="9">
        <f>수정!G347</f>
        <v>52883776</v>
      </c>
      <c r="H347" s="9">
        <f>수정!H347</f>
        <v>2029</v>
      </c>
      <c r="I347" s="9">
        <f>수정!I347</f>
        <v>1198943</v>
      </c>
      <c r="J347" s="9">
        <f>수정!J347</f>
        <v>96576</v>
      </c>
      <c r="K347" s="9">
        <f>수정!K347</f>
        <v>50000</v>
      </c>
      <c r="L347" s="9">
        <f>수정!L347</f>
        <v>1551993</v>
      </c>
      <c r="M347" s="9">
        <f>수정!M347</f>
        <v>5000</v>
      </c>
      <c r="N347" s="8">
        <f>수정!O347</f>
        <v>1</v>
      </c>
      <c r="O347" s="8">
        <f>수정!P347</f>
        <v>7</v>
      </c>
      <c r="P347" s="8">
        <f>수정!Q347</f>
        <v>22</v>
      </c>
      <c r="Q347" s="8">
        <f>수정!R347</f>
        <v>33</v>
      </c>
      <c r="R347" s="8">
        <f>수정!S347</f>
        <v>37</v>
      </c>
      <c r="S347" s="33">
        <f>수정!T347</f>
        <v>40</v>
      </c>
      <c r="T347" s="35">
        <f>수정!N347</f>
        <v>32049996174</v>
      </c>
    </row>
    <row r="348" spans="1:20" ht="16.5" customHeight="1">
      <c r="A348" s="6">
        <f>수정!A348</f>
        <v>713</v>
      </c>
      <c r="B348" s="7" t="str">
        <f>수정!B348</f>
        <v>2016.07.30</v>
      </c>
      <c r="C348" s="8">
        <f>수정!C348</f>
        <v>42581</v>
      </c>
      <c r="D348" s="9">
        <f>수정!D348</f>
        <v>9</v>
      </c>
      <c r="E348" s="9">
        <f>수정!E348</f>
        <v>1714720917</v>
      </c>
      <c r="F348" s="9">
        <f>수정!F348</f>
        <v>50</v>
      </c>
      <c r="G348" s="9">
        <f>수정!G348</f>
        <v>51441628</v>
      </c>
      <c r="H348" s="9">
        <f>수정!H348</f>
        <v>1791</v>
      </c>
      <c r="I348" s="9">
        <f>수정!I348</f>
        <v>1436115</v>
      </c>
      <c r="J348" s="9">
        <f>수정!J348</f>
        <v>87920</v>
      </c>
      <c r="K348" s="9">
        <f>수정!K348</f>
        <v>50000</v>
      </c>
      <c r="L348" s="9">
        <f>수정!L348</f>
        <v>1470125</v>
      </c>
      <c r="M348" s="9">
        <f>수정!M348</f>
        <v>5000</v>
      </c>
      <c r="N348" s="8">
        <f>수정!O348</f>
        <v>2</v>
      </c>
      <c r="O348" s="8">
        <f>수정!P348</f>
        <v>5</v>
      </c>
      <c r="P348" s="8">
        <f>수정!Q348</f>
        <v>15</v>
      </c>
      <c r="Q348" s="8">
        <f>수정!R348</f>
        <v>18</v>
      </c>
      <c r="R348" s="8">
        <f>수정!S348</f>
        <v>19</v>
      </c>
      <c r="S348" s="33">
        <f>수정!T348</f>
        <v>23</v>
      </c>
      <c r="T348" s="35">
        <f>수정!N348</f>
        <v>32323276618</v>
      </c>
    </row>
    <row r="349" spans="1:20" ht="16.5" customHeight="1">
      <c r="A349" s="6">
        <f>수정!A349</f>
        <v>712</v>
      </c>
      <c r="B349" s="7" t="str">
        <f>수정!B349</f>
        <v>2016.07.23</v>
      </c>
      <c r="C349" s="8">
        <f>수정!C349</f>
        <v>42574</v>
      </c>
      <c r="D349" s="9">
        <f>수정!D349</f>
        <v>4</v>
      </c>
      <c r="E349" s="9">
        <f>수정!E349</f>
        <v>4034485125</v>
      </c>
      <c r="F349" s="9">
        <f>수정!F349</f>
        <v>47</v>
      </c>
      <c r="G349" s="9">
        <f>수정!G349</f>
        <v>57226740</v>
      </c>
      <c r="H349" s="9">
        <f>수정!H349</f>
        <v>1727</v>
      </c>
      <c r="I349" s="9">
        <f>수정!I349</f>
        <v>1557416</v>
      </c>
      <c r="J349" s="9">
        <f>수정!J349</f>
        <v>86066</v>
      </c>
      <c r="K349" s="9">
        <f>수정!K349</f>
        <v>50000</v>
      </c>
      <c r="L349" s="9">
        <f>수정!L349</f>
        <v>1449521</v>
      </c>
      <c r="M349" s="9">
        <f>수정!M349</f>
        <v>5000</v>
      </c>
      <c r="N349" s="8">
        <f>수정!O349</f>
        <v>17</v>
      </c>
      <c r="O349" s="8">
        <f>수정!P349</f>
        <v>20</v>
      </c>
      <c r="P349" s="8">
        <f>수정!Q349</f>
        <v>30</v>
      </c>
      <c r="Q349" s="8">
        <f>수정!R349</f>
        <v>31</v>
      </c>
      <c r="R349" s="8">
        <f>수정!S349</f>
        <v>33</v>
      </c>
      <c r="S349" s="33">
        <f>수정!T349</f>
        <v>45</v>
      </c>
      <c r="T349" s="35">
        <f>수정!N349</f>
        <v>33068159712</v>
      </c>
    </row>
    <row r="350" spans="1:20" ht="16.5" customHeight="1">
      <c r="A350" s="6">
        <f>수정!A350</f>
        <v>711</v>
      </c>
      <c r="B350" s="7" t="str">
        <f>수정!B350</f>
        <v>2016.07.16</v>
      </c>
      <c r="C350" s="8">
        <f>수정!C350</f>
        <v>42567</v>
      </c>
      <c r="D350" s="9">
        <f>수정!D350</f>
        <v>7</v>
      </c>
      <c r="E350" s="9">
        <f>수정!E350</f>
        <v>2277413358</v>
      </c>
      <c r="F350" s="9">
        <f>수정!F350</f>
        <v>44</v>
      </c>
      <c r="G350" s="9">
        <f>수정!G350</f>
        <v>60385961</v>
      </c>
      <c r="H350" s="9">
        <f>수정!H350</f>
        <v>1865</v>
      </c>
      <c r="I350" s="9">
        <f>수정!I350</f>
        <v>1424656</v>
      </c>
      <c r="J350" s="9">
        <f>수정!J350</f>
        <v>89898</v>
      </c>
      <c r="K350" s="9">
        <f>수정!K350</f>
        <v>50000</v>
      </c>
      <c r="L350" s="9">
        <f>수정!L350</f>
        <v>1465123</v>
      </c>
      <c r="M350" s="9">
        <f>수정!M350</f>
        <v>5000</v>
      </c>
      <c r="N350" s="8">
        <f>수정!O350</f>
        <v>11</v>
      </c>
      <c r="O350" s="8">
        <f>수정!P350</f>
        <v>15</v>
      </c>
      <c r="P350" s="8">
        <f>수정!Q350</f>
        <v>24</v>
      </c>
      <c r="Q350" s="8">
        <f>수정!R350</f>
        <v>35</v>
      </c>
      <c r="R350" s="8">
        <f>수정!S350</f>
        <v>37</v>
      </c>
      <c r="S350" s="33">
        <f>수정!T350</f>
        <v>45</v>
      </c>
      <c r="T350" s="35">
        <f>수정!N350</f>
        <v>33076374230</v>
      </c>
    </row>
    <row r="351" spans="1:20" ht="16.5" customHeight="1">
      <c r="A351" s="6">
        <f>수정!A351</f>
        <v>710</v>
      </c>
      <c r="B351" s="7" t="str">
        <f>수정!B351</f>
        <v>2016.07.09</v>
      </c>
      <c r="C351" s="8">
        <f>수정!C351</f>
        <v>42560</v>
      </c>
      <c r="D351" s="9">
        <f>수정!D351</f>
        <v>5</v>
      </c>
      <c r="E351" s="9">
        <f>수정!E351</f>
        <v>2895441150</v>
      </c>
      <c r="F351" s="9">
        <f>수정!F351</f>
        <v>57</v>
      </c>
      <c r="G351" s="9">
        <f>수정!G351</f>
        <v>42331011</v>
      </c>
      <c r="H351" s="9">
        <f>수정!H351</f>
        <v>1990</v>
      </c>
      <c r="I351" s="9">
        <f>수정!I351</f>
        <v>1212497</v>
      </c>
      <c r="J351" s="9">
        <f>수정!J351</f>
        <v>102058</v>
      </c>
      <c r="K351" s="9">
        <f>수정!K351</f>
        <v>50000</v>
      </c>
      <c r="L351" s="9">
        <f>수정!L351</f>
        <v>1627229</v>
      </c>
      <c r="M351" s="9">
        <f>수정!M351</f>
        <v>5000</v>
      </c>
      <c r="N351" s="8">
        <f>수정!O351</f>
        <v>3</v>
      </c>
      <c r="O351" s="8">
        <f>수정!P351</f>
        <v>4</v>
      </c>
      <c r="P351" s="8">
        <f>수정!Q351</f>
        <v>9</v>
      </c>
      <c r="Q351" s="8">
        <f>수정!R351</f>
        <v>24</v>
      </c>
      <c r="R351" s="8">
        <f>수정!S351</f>
        <v>25</v>
      </c>
      <c r="S351" s="33">
        <f>수정!T351</f>
        <v>33</v>
      </c>
      <c r="T351" s="35">
        <f>수정!N351</f>
        <v>32541987407</v>
      </c>
    </row>
    <row r="352" spans="1:20" ht="16.5" customHeight="1">
      <c r="A352" s="6">
        <f>수정!A352</f>
        <v>709</v>
      </c>
      <c r="B352" s="7" t="str">
        <f>수정!B352</f>
        <v>2016.07.02</v>
      </c>
      <c r="C352" s="8">
        <f>수정!C352</f>
        <v>42553</v>
      </c>
      <c r="D352" s="9">
        <f>수정!D352</f>
        <v>14</v>
      </c>
      <c r="E352" s="9">
        <f>수정!E352</f>
        <v>1165271625</v>
      </c>
      <c r="F352" s="9">
        <f>수정!F352</f>
        <v>44</v>
      </c>
      <c r="G352" s="9">
        <f>수정!G352</f>
        <v>61794708</v>
      </c>
      <c r="H352" s="9">
        <f>수정!H352</f>
        <v>1696</v>
      </c>
      <c r="I352" s="9">
        <f>수정!I352</f>
        <v>1603165</v>
      </c>
      <c r="J352" s="9">
        <f>수정!J352</f>
        <v>82305</v>
      </c>
      <c r="K352" s="9">
        <f>수정!K352</f>
        <v>50000</v>
      </c>
      <c r="L352" s="9">
        <f>수정!L352</f>
        <v>1385853</v>
      </c>
      <c r="M352" s="9">
        <f>수정!M352</f>
        <v>5000</v>
      </c>
      <c r="N352" s="8">
        <f>수정!O352</f>
        <v>10</v>
      </c>
      <c r="O352" s="8">
        <f>수정!P352</f>
        <v>18</v>
      </c>
      <c r="P352" s="8">
        <f>수정!Q352</f>
        <v>30</v>
      </c>
      <c r="Q352" s="8">
        <f>수정!R352</f>
        <v>36</v>
      </c>
      <c r="R352" s="8">
        <f>수정!S352</f>
        <v>39</v>
      </c>
      <c r="S352" s="33">
        <f>수정!T352</f>
        <v>44</v>
      </c>
      <c r="T352" s="35">
        <f>수정!N352</f>
        <v>32796252742</v>
      </c>
    </row>
    <row r="353" spans="1:20" ht="16.5" customHeight="1">
      <c r="A353" s="6">
        <f>수정!A353</f>
        <v>708</v>
      </c>
      <c r="B353" s="7" t="str">
        <f>수정!B353</f>
        <v>2016.06.25</v>
      </c>
      <c r="C353" s="8">
        <f>수정!C353</f>
        <v>42546</v>
      </c>
      <c r="D353" s="9">
        <f>수정!D353</f>
        <v>4</v>
      </c>
      <c r="E353" s="9">
        <f>수정!E353</f>
        <v>4099552219</v>
      </c>
      <c r="F353" s="9">
        <f>수정!F353</f>
        <v>52</v>
      </c>
      <c r="G353" s="9">
        <f>수정!G353</f>
        <v>52558362</v>
      </c>
      <c r="H353" s="9">
        <f>수정!H353</f>
        <v>1712</v>
      </c>
      <c r="I353" s="9">
        <f>수정!I353</f>
        <v>1596399</v>
      </c>
      <c r="J353" s="9">
        <f>수정!J353</f>
        <v>86091</v>
      </c>
      <c r="K353" s="9">
        <f>수정!K353</f>
        <v>50000</v>
      </c>
      <c r="L353" s="9">
        <f>수정!L353</f>
        <v>1446865</v>
      </c>
      <c r="M353" s="9">
        <f>수정!M353</f>
        <v>5000</v>
      </c>
      <c r="N353" s="8">
        <f>수정!O353</f>
        <v>2</v>
      </c>
      <c r="O353" s="8">
        <f>수정!P353</f>
        <v>10</v>
      </c>
      <c r="P353" s="8">
        <f>수정!Q353</f>
        <v>16</v>
      </c>
      <c r="Q353" s="8">
        <f>수정!R353</f>
        <v>19</v>
      </c>
      <c r="R353" s="8">
        <f>수정!S353</f>
        <v>34</v>
      </c>
      <c r="S353" s="33">
        <f>수정!T353</f>
        <v>45</v>
      </c>
      <c r="T353" s="35">
        <f>수정!N353</f>
        <v>33403153788</v>
      </c>
    </row>
    <row r="354" spans="1:20" ht="16.5" customHeight="1">
      <c r="A354" s="6">
        <f>수정!A354</f>
        <v>707</v>
      </c>
      <c r="B354" s="7" t="str">
        <f>수정!B354</f>
        <v>2016.06.18</v>
      </c>
      <c r="C354" s="8">
        <f>수정!C354</f>
        <v>42539</v>
      </c>
      <c r="D354" s="9">
        <f>수정!D354</f>
        <v>12</v>
      </c>
      <c r="E354" s="9">
        <f>수정!E354</f>
        <v>1322167313</v>
      </c>
      <c r="F354" s="9">
        <f>수정!F354</f>
        <v>74</v>
      </c>
      <c r="G354" s="9">
        <f>수정!G354</f>
        <v>35734252</v>
      </c>
      <c r="H354" s="9">
        <f>수정!H354</f>
        <v>2006</v>
      </c>
      <c r="I354" s="9">
        <f>수정!I354</f>
        <v>1318213</v>
      </c>
      <c r="J354" s="9">
        <f>수정!J354</f>
        <v>94281</v>
      </c>
      <c r="K354" s="9">
        <f>수정!K354</f>
        <v>50000</v>
      </c>
      <c r="L354" s="9">
        <f>수정!L354</f>
        <v>1507647</v>
      </c>
      <c r="M354" s="9">
        <f>수정!M354</f>
        <v>5000</v>
      </c>
      <c r="N354" s="8">
        <f>수정!O354</f>
        <v>2</v>
      </c>
      <c r="O354" s="8">
        <f>수정!P354</f>
        <v>12</v>
      </c>
      <c r="P354" s="8">
        <f>수정!Q354</f>
        <v>19</v>
      </c>
      <c r="Q354" s="8">
        <f>수정!R354</f>
        <v>24</v>
      </c>
      <c r="R354" s="8">
        <f>수정!S354</f>
        <v>39</v>
      </c>
      <c r="S354" s="33">
        <f>수정!T354</f>
        <v>44</v>
      </c>
      <c r="T354" s="35">
        <f>수정!N354</f>
        <v>33406962682</v>
      </c>
    </row>
    <row r="355" spans="1:20" ht="16.5" customHeight="1">
      <c r="A355" s="6">
        <f>수정!A355</f>
        <v>706</v>
      </c>
      <c r="B355" s="7" t="str">
        <f>수정!B355</f>
        <v>2016.06.11</v>
      </c>
      <c r="C355" s="8">
        <f>수정!C355</f>
        <v>42532</v>
      </c>
      <c r="D355" s="9">
        <f>수정!D355</f>
        <v>4</v>
      </c>
      <c r="E355" s="9">
        <f>수정!E355</f>
        <v>3831746063</v>
      </c>
      <c r="F355" s="9">
        <f>수정!F355</f>
        <v>51</v>
      </c>
      <c r="G355" s="9">
        <f>수정!G355</f>
        <v>50088184</v>
      </c>
      <c r="H355" s="9">
        <f>수정!H355</f>
        <v>2108</v>
      </c>
      <c r="I355" s="9">
        <f>수정!I355</f>
        <v>1211811</v>
      </c>
      <c r="J355" s="9">
        <f>수정!J355</f>
        <v>95376</v>
      </c>
      <c r="K355" s="9">
        <f>수정!K355</f>
        <v>50000</v>
      </c>
      <c r="L355" s="9">
        <f>수정!L355</f>
        <v>1531393</v>
      </c>
      <c r="M355" s="9">
        <f>수정!M355</f>
        <v>5000</v>
      </c>
      <c r="N355" s="8">
        <f>수정!O355</f>
        <v>3</v>
      </c>
      <c r="O355" s="8">
        <f>수정!P355</f>
        <v>4</v>
      </c>
      <c r="P355" s="8">
        <f>수정!Q355</f>
        <v>6</v>
      </c>
      <c r="Q355" s="8">
        <f>수정!R355</f>
        <v>10</v>
      </c>
      <c r="R355" s="8">
        <f>수정!S355</f>
        <v>28</v>
      </c>
      <c r="S355" s="33">
        <f>수정!T355</f>
        <v>30</v>
      </c>
      <c r="T355" s="35">
        <f>수정!N355</f>
        <v>32861744224</v>
      </c>
    </row>
    <row r="356" spans="1:20" ht="16.5" customHeight="1">
      <c r="A356" s="6">
        <f>수정!A356</f>
        <v>705</v>
      </c>
      <c r="B356" s="7" t="str">
        <f>수정!B356</f>
        <v>2016.06.04</v>
      </c>
      <c r="C356" s="8">
        <f>수정!C356</f>
        <v>42525</v>
      </c>
      <c r="D356" s="9">
        <f>수정!D356</f>
        <v>4</v>
      </c>
      <c r="E356" s="9">
        <f>수정!E356</f>
        <v>3987206532</v>
      </c>
      <c r="F356" s="9">
        <f>수정!F356</f>
        <v>49</v>
      </c>
      <c r="G356" s="9">
        <f>수정!G356</f>
        <v>54247708</v>
      </c>
      <c r="H356" s="9">
        <f>수정!H356</f>
        <v>1805</v>
      </c>
      <c r="I356" s="9">
        <f>수정!I356</f>
        <v>1472653</v>
      </c>
      <c r="J356" s="9">
        <f>수정!J356</f>
        <v>87931</v>
      </c>
      <c r="K356" s="9">
        <f>수정!K356</f>
        <v>50000</v>
      </c>
      <c r="L356" s="9">
        <f>수정!L356</f>
        <v>1453654</v>
      </c>
      <c r="M356" s="9">
        <f>수정!M356</f>
        <v>5000</v>
      </c>
      <c r="N356" s="8">
        <f>수정!O356</f>
        <v>1</v>
      </c>
      <c r="O356" s="8">
        <f>수정!P356</f>
        <v>6</v>
      </c>
      <c r="P356" s="8">
        <f>수정!Q356</f>
        <v>17</v>
      </c>
      <c r="Q356" s="8">
        <f>수정!R356</f>
        <v>22</v>
      </c>
      <c r="R356" s="8">
        <f>수정!S356</f>
        <v>28</v>
      </c>
      <c r="S356" s="33">
        <f>수정!T356</f>
        <v>45</v>
      </c>
      <c r="T356" s="35">
        <f>수정!N356</f>
        <v>32929922485</v>
      </c>
    </row>
    <row r="357" spans="1:20" ht="16.5" customHeight="1">
      <c r="A357" s="6">
        <f>수정!A357</f>
        <v>704</v>
      </c>
      <c r="B357" s="7" t="str">
        <f>수정!B357</f>
        <v>2016.05.28</v>
      </c>
      <c r="C357" s="8">
        <f>수정!C357</f>
        <v>42518</v>
      </c>
      <c r="D357" s="9">
        <f>수정!D357</f>
        <v>4</v>
      </c>
      <c r="E357" s="9">
        <f>수정!E357</f>
        <v>3865190344</v>
      </c>
      <c r="F357" s="9">
        <f>수정!F357</f>
        <v>47</v>
      </c>
      <c r="G357" s="9">
        <f>수정!G357</f>
        <v>54825395</v>
      </c>
      <c r="H357" s="9">
        <f>수정!H357</f>
        <v>1906</v>
      </c>
      <c r="I357" s="9">
        <f>수정!I357</f>
        <v>1351938</v>
      </c>
      <c r="J357" s="9">
        <f>수정!J357</f>
        <v>95021</v>
      </c>
      <c r="K357" s="9">
        <f>수정!K357</f>
        <v>50000</v>
      </c>
      <c r="L357" s="9">
        <f>수정!L357</f>
        <v>1519932</v>
      </c>
      <c r="M357" s="9">
        <f>수정!M357</f>
        <v>5000</v>
      </c>
      <c r="N357" s="8">
        <f>수정!O357</f>
        <v>1</v>
      </c>
      <c r="O357" s="8">
        <f>수정!P357</f>
        <v>4</v>
      </c>
      <c r="P357" s="8">
        <f>수정!Q357</f>
        <v>8</v>
      </c>
      <c r="Q357" s="8">
        <f>수정!R357</f>
        <v>23</v>
      </c>
      <c r="R357" s="8">
        <f>수정!S357</f>
        <v>33</v>
      </c>
      <c r="S357" s="33">
        <f>수정!T357</f>
        <v>42</v>
      </c>
      <c r="T357" s="35">
        <f>수정!N357</f>
        <v>32965058769</v>
      </c>
    </row>
    <row r="358" spans="1:20" ht="16.5" customHeight="1">
      <c r="A358" s="6">
        <f>수정!A358</f>
        <v>703</v>
      </c>
      <c r="B358" s="7" t="str">
        <f>수정!B358</f>
        <v>2016.05.21</v>
      </c>
      <c r="C358" s="8">
        <f>수정!C358</f>
        <v>42511</v>
      </c>
      <c r="D358" s="9">
        <f>수정!D358</f>
        <v>5</v>
      </c>
      <c r="E358" s="9">
        <f>수정!E358</f>
        <v>3235784100</v>
      </c>
      <c r="F358" s="9">
        <f>수정!F358</f>
        <v>51</v>
      </c>
      <c r="G358" s="9">
        <f>수정!G358</f>
        <v>52872290</v>
      </c>
      <c r="H358" s="9">
        <f>수정!H358</f>
        <v>1719</v>
      </c>
      <c r="I358" s="9">
        <f>수정!I358</f>
        <v>1568637</v>
      </c>
      <c r="J358" s="9">
        <f>수정!J358</f>
        <v>84194</v>
      </c>
      <c r="K358" s="9">
        <f>수정!K358</f>
        <v>50000</v>
      </c>
      <c r="L358" s="9">
        <f>수정!L358</f>
        <v>1416580</v>
      </c>
      <c r="M358" s="9">
        <f>수정!M358</f>
        <v>5000</v>
      </c>
      <c r="N358" s="8">
        <f>수정!O358</f>
        <v>10</v>
      </c>
      <c r="O358" s="8">
        <f>수정!P358</f>
        <v>28</v>
      </c>
      <c r="P358" s="8">
        <f>수정!Q358</f>
        <v>31</v>
      </c>
      <c r="Q358" s="8">
        <f>수정!R358</f>
        <v>33</v>
      </c>
      <c r="R358" s="8">
        <f>수정!S358</f>
        <v>41</v>
      </c>
      <c r="S358" s="33">
        <f>수정!T358</f>
        <v>44</v>
      </c>
      <c r="T358" s="35">
        <f>수정!N358</f>
        <v>32864494293</v>
      </c>
    </row>
    <row r="359" spans="1:20" ht="16.5" customHeight="1">
      <c r="A359" s="6">
        <f>수정!A359</f>
        <v>702</v>
      </c>
      <c r="B359" s="7" t="str">
        <f>수정!B359</f>
        <v>2016.05.14</v>
      </c>
      <c r="C359" s="8">
        <f>수정!C359</f>
        <v>42504</v>
      </c>
      <c r="D359" s="9">
        <f>수정!D359</f>
        <v>11</v>
      </c>
      <c r="E359" s="9">
        <f>수정!E359</f>
        <v>1465091387</v>
      </c>
      <c r="F359" s="9">
        <f>수정!F359</f>
        <v>46</v>
      </c>
      <c r="G359" s="9">
        <f>수정!G359</f>
        <v>58391324</v>
      </c>
      <c r="H359" s="9">
        <f>수정!H359</f>
        <v>1819</v>
      </c>
      <c r="I359" s="9">
        <f>수정!I359</f>
        <v>1476636</v>
      </c>
      <c r="J359" s="9">
        <f>수정!J359</f>
        <v>88043</v>
      </c>
      <c r="K359" s="9">
        <f>수정!K359</f>
        <v>50000</v>
      </c>
      <c r="L359" s="9">
        <f>수정!L359</f>
        <v>1443954</v>
      </c>
      <c r="M359" s="9">
        <f>수정!M359</f>
        <v>5000</v>
      </c>
      <c r="N359" s="8">
        <f>수정!O359</f>
        <v>3</v>
      </c>
      <c r="O359" s="8">
        <f>수정!P359</f>
        <v>13</v>
      </c>
      <c r="P359" s="8">
        <f>수정!Q359</f>
        <v>16</v>
      </c>
      <c r="Q359" s="8">
        <f>수정!R359</f>
        <v>24</v>
      </c>
      <c r="R359" s="8">
        <f>수정!S359</f>
        <v>26</v>
      </c>
      <c r="S359" s="33">
        <f>수정!T359</f>
        <v>29</v>
      </c>
      <c r="T359" s="35">
        <f>수정!N359</f>
        <v>33109927045</v>
      </c>
    </row>
    <row r="360" spans="1:20" ht="16.5" customHeight="1">
      <c r="A360" s="6">
        <f>수정!A360</f>
        <v>701</v>
      </c>
      <c r="B360" s="7" t="str">
        <f>수정!B360</f>
        <v>2016.05.07</v>
      </c>
      <c r="C360" s="8">
        <f>수정!C360</f>
        <v>42497</v>
      </c>
      <c r="D360" s="9">
        <f>수정!D360</f>
        <v>10</v>
      </c>
      <c r="E360" s="9">
        <f>수정!E360</f>
        <v>1583183175</v>
      </c>
      <c r="F360" s="9">
        <f>수정!F360</f>
        <v>40</v>
      </c>
      <c r="G360" s="9">
        <f>수정!G360</f>
        <v>65965966</v>
      </c>
      <c r="H360" s="9">
        <f>수정!H360</f>
        <v>1659</v>
      </c>
      <c r="I360" s="9">
        <f>수정!I360</f>
        <v>1590500</v>
      </c>
      <c r="J360" s="9">
        <f>수정!J360</f>
        <v>81917</v>
      </c>
      <c r="K360" s="9">
        <f>수정!K360</f>
        <v>50000</v>
      </c>
      <c r="L360" s="9">
        <f>수정!L360</f>
        <v>1404422</v>
      </c>
      <c r="M360" s="9">
        <f>수정!M360</f>
        <v>5000</v>
      </c>
      <c r="N360" s="8">
        <f>수정!O360</f>
        <v>3</v>
      </c>
      <c r="O360" s="8">
        <f>수정!P360</f>
        <v>10</v>
      </c>
      <c r="P360" s="8">
        <f>수정!Q360</f>
        <v>14</v>
      </c>
      <c r="Q360" s="8">
        <f>수정!R360</f>
        <v>16</v>
      </c>
      <c r="R360" s="8">
        <f>수정!S360</f>
        <v>36</v>
      </c>
      <c r="S360" s="33">
        <f>수정!T360</f>
        <v>38</v>
      </c>
      <c r="T360" s="35">
        <f>수정!N360</f>
        <v>32227069890</v>
      </c>
    </row>
    <row r="361" spans="1:20" ht="16.5" customHeight="1">
      <c r="A361" s="6">
        <f>수정!A361</f>
        <v>700</v>
      </c>
      <c r="B361" s="7" t="str">
        <f>수정!B361</f>
        <v>2016.04.30</v>
      </c>
      <c r="C361" s="8">
        <f>수정!C361</f>
        <v>42490</v>
      </c>
      <c r="D361" s="9">
        <f>수정!D361</f>
        <v>8</v>
      </c>
      <c r="E361" s="9">
        <f>수정!E361</f>
        <v>2082099188</v>
      </c>
      <c r="F361" s="9">
        <f>수정!F361</f>
        <v>41</v>
      </c>
      <c r="G361" s="9">
        <f>수정!G361</f>
        <v>67710543</v>
      </c>
      <c r="H361" s="9">
        <f>수정!H361</f>
        <v>1562</v>
      </c>
      <c r="I361" s="9">
        <f>수정!I361</f>
        <v>1777294</v>
      </c>
      <c r="J361" s="9">
        <f>수정!J361</f>
        <v>82874</v>
      </c>
      <c r="K361" s="9">
        <f>수정!K361</f>
        <v>50000</v>
      </c>
      <c r="L361" s="9">
        <f>수정!L361</f>
        <v>1414076</v>
      </c>
      <c r="M361" s="9">
        <f>수정!M361</f>
        <v>5000</v>
      </c>
      <c r="N361" s="8">
        <f>수정!O361</f>
        <v>11</v>
      </c>
      <c r="O361" s="8">
        <f>수정!P361</f>
        <v>23</v>
      </c>
      <c r="P361" s="8">
        <f>수정!Q361</f>
        <v>28</v>
      </c>
      <c r="Q361" s="8">
        <f>수정!R361</f>
        <v>29</v>
      </c>
      <c r="R361" s="8">
        <f>수정!S361</f>
        <v>30</v>
      </c>
      <c r="S361" s="33">
        <f>수정!T361</f>
        <v>44</v>
      </c>
      <c r="T361" s="35">
        <f>수정!N361</f>
        <v>33423138995</v>
      </c>
    </row>
    <row r="362" spans="1:20" ht="16.5" customHeight="1">
      <c r="A362" s="6">
        <f>수정!A362</f>
        <v>699</v>
      </c>
      <c r="B362" s="7" t="str">
        <f>수정!B362</f>
        <v>2016.04.23</v>
      </c>
      <c r="C362" s="8">
        <f>수정!C362</f>
        <v>42483</v>
      </c>
      <c r="D362" s="9">
        <f>수정!D362</f>
        <v>8</v>
      </c>
      <c r="E362" s="9">
        <f>수정!E362</f>
        <v>1995411375</v>
      </c>
      <c r="F362" s="9">
        <f>수정!F362</f>
        <v>50</v>
      </c>
      <c r="G362" s="9">
        <f>수정!G362</f>
        <v>53210970</v>
      </c>
      <c r="H362" s="9">
        <f>수정!H362</f>
        <v>1799</v>
      </c>
      <c r="I362" s="9">
        <f>수정!I362</f>
        <v>1478905</v>
      </c>
      <c r="J362" s="9">
        <f>수정!J362</f>
        <v>90504</v>
      </c>
      <c r="K362" s="9">
        <f>수정!K362</f>
        <v>50000</v>
      </c>
      <c r="L362" s="9">
        <f>수정!L362</f>
        <v>1512397</v>
      </c>
      <c r="M362" s="9">
        <f>수정!M362</f>
        <v>5000</v>
      </c>
      <c r="N362" s="8">
        <f>수정!O362</f>
        <v>4</v>
      </c>
      <c r="O362" s="8">
        <f>수정!P362</f>
        <v>5</v>
      </c>
      <c r="P362" s="8">
        <f>수정!Q362</f>
        <v>8</v>
      </c>
      <c r="Q362" s="8">
        <f>수정!R362</f>
        <v>16</v>
      </c>
      <c r="R362" s="8">
        <f>수정!S362</f>
        <v>21</v>
      </c>
      <c r="S362" s="33">
        <f>수정!T362</f>
        <v>29</v>
      </c>
      <c r="T362" s="35">
        <f>수정!N362</f>
        <v>33371574595</v>
      </c>
    </row>
    <row r="363" spans="1:20" ht="16.5" customHeight="1">
      <c r="A363" s="6">
        <f>수정!A363</f>
        <v>698</v>
      </c>
      <c r="B363" s="7" t="str">
        <f>수정!B363</f>
        <v>2016.04.16</v>
      </c>
      <c r="C363" s="8">
        <f>수정!C363</f>
        <v>42476</v>
      </c>
      <c r="D363" s="9">
        <f>수정!D363</f>
        <v>8</v>
      </c>
      <c r="E363" s="9">
        <f>수정!E363</f>
        <v>1921084125</v>
      </c>
      <c r="F363" s="9">
        <f>수정!F363</f>
        <v>48</v>
      </c>
      <c r="G363" s="9">
        <f>수정!G363</f>
        <v>53363448</v>
      </c>
      <c r="H363" s="9">
        <f>수정!H363</f>
        <v>2088</v>
      </c>
      <c r="I363" s="9">
        <f>수정!I363</f>
        <v>1226746</v>
      </c>
      <c r="J363" s="9">
        <f>수정!J363</f>
        <v>97965</v>
      </c>
      <c r="K363" s="9">
        <f>수정!K363</f>
        <v>50000</v>
      </c>
      <c r="L363" s="9">
        <f>수정!L363</f>
        <v>1550364</v>
      </c>
      <c r="M363" s="9">
        <f>수정!M363</f>
        <v>5000</v>
      </c>
      <c r="N363" s="8">
        <f>수정!O363</f>
        <v>3</v>
      </c>
      <c r="O363" s="8">
        <f>수정!P363</f>
        <v>11</v>
      </c>
      <c r="P363" s="8">
        <f>수정!Q363</f>
        <v>13</v>
      </c>
      <c r="Q363" s="8">
        <f>수정!R363</f>
        <v>21</v>
      </c>
      <c r="R363" s="8">
        <f>수정!S363</f>
        <v>33</v>
      </c>
      <c r="S363" s="33">
        <f>수정!T363</f>
        <v>37</v>
      </c>
      <c r="T363" s="35">
        <f>수정!N363</f>
        <v>33141634152</v>
      </c>
    </row>
    <row r="364" spans="1:20" ht="16.5" customHeight="1">
      <c r="A364" s="6">
        <f>수정!A364</f>
        <v>697</v>
      </c>
      <c r="B364" s="7" t="str">
        <f>수정!B364</f>
        <v>2016.04.09</v>
      </c>
      <c r="C364" s="8">
        <f>수정!C364</f>
        <v>42469</v>
      </c>
      <c r="D364" s="9">
        <f>수정!D364</f>
        <v>10</v>
      </c>
      <c r="E364" s="9">
        <f>수정!E364</f>
        <v>1531443038</v>
      </c>
      <c r="F364" s="9">
        <f>수정!F364</f>
        <v>90</v>
      </c>
      <c r="G364" s="9">
        <f>수정!G364</f>
        <v>28360057</v>
      </c>
      <c r="H364" s="9">
        <f>수정!H364</f>
        <v>1940</v>
      </c>
      <c r="I364" s="9">
        <f>수정!I364</f>
        <v>1315673</v>
      </c>
      <c r="J364" s="9">
        <f>수정!J364</f>
        <v>99698</v>
      </c>
      <c r="K364" s="9">
        <f>수정!K364</f>
        <v>50000</v>
      </c>
      <c r="L364" s="9">
        <f>수정!L364</f>
        <v>1615786</v>
      </c>
      <c r="M364" s="9">
        <f>수정!M364</f>
        <v>5000</v>
      </c>
      <c r="N364" s="8">
        <f>수정!O364</f>
        <v>2</v>
      </c>
      <c r="O364" s="8">
        <f>수정!P364</f>
        <v>5</v>
      </c>
      <c r="P364" s="8">
        <f>수정!Q364</f>
        <v>8</v>
      </c>
      <c r="Q364" s="8">
        <f>수정!R364</f>
        <v>11</v>
      </c>
      <c r="R364" s="8">
        <f>수정!S364</f>
        <v>33</v>
      </c>
      <c r="S364" s="33">
        <f>수정!T364</f>
        <v>39</v>
      </c>
      <c r="T364" s="35">
        <f>수정!N364</f>
        <v>33483071130</v>
      </c>
    </row>
    <row r="365" spans="1:20" ht="16.5" customHeight="1">
      <c r="A365" s="6">
        <f>수정!A365</f>
        <v>696</v>
      </c>
      <c r="B365" s="7" t="str">
        <f>수정!B365</f>
        <v>2016.04.02</v>
      </c>
      <c r="C365" s="8">
        <f>수정!C365</f>
        <v>42462</v>
      </c>
      <c r="D365" s="9">
        <f>수정!D365</f>
        <v>10</v>
      </c>
      <c r="E365" s="9">
        <f>수정!E365</f>
        <v>1632054413</v>
      </c>
      <c r="F365" s="9">
        <f>수정!F365</f>
        <v>44</v>
      </c>
      <c r="G365" s="9">
        <f>수정!G365</f>
        <v>61820243</v>
      </c>
      <c r="H365" s="9">
        <f>수정!H365</f>
        <v>1721</v>
      </c>
      <c r="I365" s="9">
        <f>수정!I365</f>
        <v>1580530</v>
      </c>
      <c r="J365" s="9">
        <f>수정!J365</f>
        <v>90020</v>
      </c>
      <c r="K365" s="9">
        <f>수정!K365</f>
        <v>50000</v>
      </c>
      <c r="L365" s="9">
        <f>수정!L365</f>
        <v>1501952</v>
      </c>
      <c r="M365" s="9">
        <f>수정!M365</f>
        <v>5000</v>
      </c>
      <c r="N365" s="8">
        <f>수정!O365</f>
        <v>1</v>
      </c>
      <c r="O365" s="8">
        <f>수정!P365</f>
        <v>7</v>
      </c>
      <c r="P365" s="8">
        <f>수정!Q365</f>
        <v>16</v>
      </c>
      <c r="Q365" s="8">
        <f>수정!R365</f>
        <v>18</v>
      </c>
      <c r="R365" s="8">
        <f>수정!S365</f>
        <v>34</v>
      </c>
      <c r="S365" s="33">
        <f>수정!T365</f>
        <v>38</v>
      </c>
      <c r="T365" s="35">
        <f>수정!N365</f>
        <v>33771486952</v>
      </c>
    </row>
    <row r="366" spans="1:20" ht="16.5" customHeight="1">
      <c r="A366" s="6">
        <f>수정!A366</f>
        <v>695</v>
      </c>
      <c r="B366" s="7" t="str">
        <f>수정!B366</f>
        <v>2016.03.26</v>
      </c>
      <c r="C366" s="8">
        <f>수정!C366</f>
        <v>42455</v>
      </c>
      <c r="D366" s="9">
        <f>수정!D366</f>
        <v>11</v>
      </c>
      <c r="E366" s="9">
        <f>수정!E366</f>
        <v>1450214830</v>
      </c>
      <c r="F366" s="9">
        <f>수정!F366</f>
        <v>66</v>
      </c>
      <c r="G366" s="9">
        <f>수정!G366</f>
        <v>40283746</v>
      </c>
      <c r="H366" s="9">
        <f>수정!H366</f>
        <v>1979</v>
      </c>
      <c r="I366" s="9">
        <f>수정!I366</f>
        <v>1343471</v>
      </c>
      <c r="J366" s="9">
        <f>수정!J366</f>
        <v>95436</v>
      </c>
      <c r="K366" s="9">
        <f>수정!K366</f>
        <v>50000</v>
      </c>
      <c r="L366" s="9">
        <f>수정!L366</f>
        <v>1558885</v>
      </c>
      <c r="M366" s="9">
        <f>수정!M366</f>
        <v>5000</v>
      </c>
      <c r="N366" s="8">
        <f>수정!O366</f>
        <v>4</v>
      </c>
      <c r="O366" s="8">
        <f>수정!P366</f>
        <v>18</v>
      </c>
      <c r="P366" s="8">
        <f>수정!Q366</f>
        <v>26</v>
      </c>
      <c r="Q366" s="8">
        <f>수정!R366</f>
        <v>33</v>
      </c>
      <c r="R366" s="8">
        <f>수정!S366</f>
        <v>34</v>
      </c>
      <c r="S366" s="33">
        <f>수정!T366</f>
        <v>38</v>
      </c>
      <c r="T366" s="35">
        <f>수정!N366</f>
        <v>33836044475</v>
      </c>
    </row>
    <row r="367" spans="1:20" ht="16.5" customHeight="1">
      <c r="A367" s="6">
        <f>수정!A367</f>
        <v>694</v>
      </c>
      <c r="B367" s="7" t="str">
        <f>수정!B367</f>
        <v>2016.03.19</v>
      </c>
      <c r="C367" s="8">
        <f>수정!C367</f>
        <v>42448</v>
      </c>
      <c r="D367" s="9">
        <f>수정!D367</f>
        <v>10</v>
      </c>
      <c r="E367" s="9">
        <f>수정!E367</f>
        <v>1555036388</v>
      </c>
      <c r="F367" s="9">
        <f>수정!F367</f>
        <v>78</v>
      </c>
      <c r="G367" s="9">
        <f>수정!G367</f>
        <v>33227274</v>
      </c>
      <c r="H367" s="9">
        <f>수정!H367</f>
        <v>2286</v>
      </c>
      <c r="I367" s="9">
        <f>수정!I367</f>
        <v>1133739</v>
      </c>
      <c r="J367" s="9">
        <f>수정!J367</f>
        <v>102474</v>
      </c>
      <c r="K367" s="9">
        <f>수정!K367</f>
        <v>50000</v>
      </c>
      <c r="L367" s="9">
        <f>수정!L367</f>
        <v>1581822</v>
      </c>
      <c r="M367" s="9">
        <f>수정!M367</f>
        <v>5000</v>
      </c>
      <c r="N367" s="8">
        <f>수정!O367</f>
        <v>7</v>
      </c>
      <c r="O367" s="8">
        <f>수정!P367</f>
        <v>15</v>
      </c>
      <c r="P367" s="8">
        <f>수정!Q367</f>
        <v>20</v>
      </c>
      <c r="Q367" s="8">
        <f>수정!R367</f>
        <v>25</v>
      </c>
      <c r="R367" s="8">
        <f>수정!S367</f>
        <v>33</v>
      </c>
      <c r="S367" s="33">
        <f>수정!T367</f>
        <v>43</v>
      </c>
      <c r="T367" s="35">
        <f>수정!N367</f>
        <v>33766628606</v>
      </c>
    </row>
    <row r="368" spans="1:20" ht="16.5" customHeight="1">
      <c r="A368" s="6">
        <f>수정!A368</f>
        <v>693</v>
      </c>
      <c r="B368" s="7" t="str">
        <f>수정!B368</f>
        <v>2016.03.12</v>
      </c>
      <c r="C368" s="8">
        <f>수정!C368</f>
        <v>42441</v>
      </c>
      <c r="D368" s="9">
        <f>수정!D368</f>
        <v>10</v>
      </c>
      <c r="E368" s="9">
        <f>수정!E368</f>
        <v>1642763813</v>
      </c>
      <c r="F368" s="9">
        <f>수정!F368</f>
        <v>43</v>
      </c>
      <c r="G368" s="9">
        <f>수정!G368</f>
        <v>63673016</v>
      </c>
      <c r="H368" s="9">
        <f>수정!H368</f>
        <v>1692</v>
      </c>
      <c r="I368" s="9">
        <f>수정!I368</f>
        <v>1618168</v>
      </c>
      <c r="J368" s="9">
        <f>수정!J368</f>
        <v>87017</v>
      </c>
      <c r="K368" s="9">
        <f>수정!K368</f>
        <v>50000</v>
      </c>
      <c r="L368" s="9">
        <f>수정!L368</f>
        <v>1484420</v>
      </c>
      <c r="M368" s="9">
        <f>수정!M368</f>
        <v>5000</v>
      </c>
      <c r="N368" s="8">
        <f>수정!O368</f>
        <v>1</v>
      </c>
      <c r="O368" s="8">
        <f>수정!P368</f>
        <v>6</v>
      </c>
      <c r="P368" s="8">
        <f>수정!Q368</f>
        <v>11</v>
      </c>
      <c r="Q368" s="8">
        <f>수정!R368</f>
        <v>28</v>
      </c>
      <c r="R368" s="8">
        <f>수정!S368</f>
        <v>34</v>
      </c>
      <c r="S368" s="33">
        <f>수정!T368</f>
        <v>42</v>
      </c>
      <c r="T368" s="35">
        <f>수정!N368</f>
        <v>33676468074</v>
      </c>
    </row>
    <row r="369" spans="1:20" ht="16.5" customHeight="1">
      <c r="A369" s="6">
        <f>수정!A369</f>
        <v>692</v>
      </c>
      <c r="B369" s="7" t="str">
        <f>수정!B369</f>
        <v>2016.03.05</v>
      </c>
      <c r="C369" s="8">
        <f>수정!C369</f>
        <v>42434</v>
      </c>
      <c r="D369" s="9">
        <f>수정!D369</f>
        <v>7</v>
      </c>
      <c r="E369" s="9">
        <f>수정!E369</f>
        <v>2301273697</v>
      </c>
      <c r="F369" s="9">
        <f>수정!F369</f>
        <v>44</v>
      </c>
      <c r="G369" s="9">
        <f>수정!G369</f>
        <v>61018621</v>
      </c>
      <c r="H369" s="9">
        <f>수정!H369</f>
        <v>1770</v>
      </c>
      <c r="I369" s="9">
        <f>수정!I369</f>
        <v>1516848</v>
      </c>
      <c r="J369" s="9">
        <f>수정!J369</f>
        <v>87763</v>
      </c>
      <c r="K369" s="9">
        <f>수정!K369</f>
        <v>50000</v>
      </c>
      <c r="L369" s="9">
        <f>수정!L369</f>
        <v>1465709</v>
      </c>
      <c r="M369" s="9">
        <f>수정!M369</f>
        <v>5000</v>
      </c>
      <c r="N369" s="8">
        <f>수정!O369</f>
        <v>3</v>
      </c>
      <c r="O369" s="8">
        <f>수정!P369</f>
        <v>11</v>
      </c>
      <c r="P369" s="8">
        <f>수정!Q369</f>
        <v>14</v>
      </c>
      <c r="Q369" s="8">
        <f>수정!R369</f>
        <v>15</v>
      </c>
      <c r="R369" s="8">
        <f>수정!S369</f>
        <v>32</v>
      </c>
      <c r="S369" s="33">
        <f>수정!T369</f>
        <v>36</v>
      </c>
      <c r="T369" s="35">
        <f>수정!N369</f>
        <v>33195251163</v>
      </c>
    </row>
    <row r="370" spans="1:20" ht="16.5" customHeight="1">
      <c r="A370" s="6">
        <f>수정!A370</f>
        <v>691</v>
      </c>
      <c r="B370" s="7" t="str">
        <f>수정!B370</f>
        <v>2016.02.27</v>
      </c>
      <c r="C370" s="8">
        <f>수정!C370</f>
        <v>42427</v>
      </c>
      <c r="D370" s="9">
        <f>수정!D370</f>
        <v>6</v>
      </c>
      <c r="E370" s="9">
        <f>수정!E370</f>
        <v>2839296750</v>
      </c>
      <c r="F370" s="9">
        <f>수정!F370</f>
        <v>31</v>
      </c>
      <c r="G370" s="9">
        <f>수정!G370</f>
        <v>91590218</v>
      </c>
      <c r="H370" s="9">
        <f>수정!H370</f>
        <v>1708</v>
      </c>
      <c r="I370" s="9">
        <f>수정!I370</f>
        <v>1662352</v>
      </c>
      <c r="J370" s="9">
        <f>수정!J370</f>
        <v>86063</v>
      </c>
      <c r="K370" s="9">
        <f>수정!K370</f>
        <v>50000</v>
      </c>
      <c r="L370" s="9">
        <f>수정!L370</f>
        <v>1455528</v>
      </c>
      <c r="M370" s="9">
        <f>수정!M370</f>
        <v>5000</v>
      </c>
      <c r="N370" s="8">
        <f>수정!O370</f>
        <v>15</v>
      </c>
      <c r="O370" s="8">
        <f>수정!P370</f>
        <v>27</v>
      </c>
      <c r="P370" s="8">
        <f>수정!Q370</f>
        <v>33</v>
      </c>
      <c r="Q370" s="8">
        <f>수정!R370</f>
        <v>35</v>
      </c>
      <c r="R370" s="8">
        <f>수정!S370</f>
        <v>43</v>
      </c>
      <c r="S370" s="33">
        <f>수정!T370</f>
        <v>45</v>
      </c>
      <c r="T370" s="35">
        <f>수정!N370</f>
        <v>34295164474</v>
      </c>
    </row>
    <row r="371" spans="1:20" ht="16.5" customHeight="1">
      <c r="A371" s="6">
        <f>수정!A371</f>
        <v>690</v>
      </c>
      <c r="B371" s="7" t="str">
        <f>수정!B371</f>
        <v>2016.02.20</v>
      </c>
      <c r="C371" s="8">
        <f>수정!C371</f>
        <v>42420</v>
      </c>
      <c r="D371" s="9">
        <f>수정!D371</f>
        <v>15</v>
      </c>
      <c r="E371" s="9">
        <f>수정!E371</f>
        <v>1126507625</v>
      </c>
      <c r="F371" s="9">
        <f>수정!F371</f>
        <v>34</v>
      </c>
      <c r="G371" s="9">
        <f>수정!G371</f>
        <v>82831444</v>
      </c>
      <c r="H371" s="9">
        <f>수정!H371</f>
        <v>1772</v>
      </c>
      <c r="I371" s="9">
        <f>수정!I371</f>
        <v>1589317</v>
      </c>
      <c r="J371" s="9">
        <f>수정!J371</f>
        <v>87970</v>
      </c>
      <c r="K371" s="9">
        <f>수정!K371</f>
        <v>50000</v>
      </c>
      <c r="L371" s="9">
        <f>수정!L371</f>
        <v>1528472</v>
      </c>
      <c r="M371" s="9">
        <f>수정!M371</f>
        <v>5000</v>
      </c>
      <c r="N371" s="8">
        <f>수정!O371</f>
        <v>24</v>
      </c>
      <c r="O371" s="8">
        <f>수정!P371</f>
        <v>25</v>
      </c>
      <c r="P371" s="8">
        <f>수정!Q371</f>
        <v>33</v>
      </c>
      <c r="Q371" s="8">
        <f>수정!R371</f>
        <v>34</v>
      </c>
      <c r="R371" s="8">
        <f>수정!S371</f>
        <v>38</v>
      </c>
      <c r="S371" s="33">
        <f>수정!T371</f>
        <v>39</v>
      </c>
      <c r="T371" s="35">
        <f>수정!N371</f>
        <v>34571013195</v>
      </c>
    </row>
    <row r="372" spans="1:20" ht="16.5" customHeight="1">
      <c r="A372" s="6">
        <f>수정!A372</f>
        <v>689</v>
      </c>
      <c r="B372" s="7" t="str">
        <f>수정!B372</f>
        <v>2016.02.13</v>
      </c>
      <c r="C372" s="8">
        <f>수정!C372</f>
        <v>42413</v>
      </c>
      <c r="D372" s="9">
        <f>수정!D372</f>
        <v>7</v>
      </c>
      <c r="E372" s="9">
        <f>수정!E372</f>
        <v>2321775911</v>
      </c>
      <c r="F372" s="9">
        <f>수정!F372</f>
        <v>44</v>
      </c>
      <c r="G372" s="9">
        <f>수정!G372</f>
        <v>61562241</v>
      </c>
      <c r="H372" s="9">
        <f>수정!H372</f>
        <v>1809</v>
      </c>
      <c r="I372" s="9">
        <f>수정!I372</f>
        <v>1497368</v>
      </c>
      <c r="J372" s="9">
        <f>수정!J372</f>
        <v>90296</v>
      </c>
      <c r="K372" s="9">
        <f>수정!K372</f>
        <v>50000</v>
      </c>
      <c r="L372" s="9">
        <f>수정!L372</f>
        <v>1509073</v>
      </c>
      <c r="M372" s="9">
        <f>수정!M372</f>
        <v>5000</v>
      </c>
      <c r="N372" s="8">
        <f>수정!O372</f>
        <v>7</v>
      </c>
      <c r="O372" s="8">
        <f>수정!P372</f>
        <v>17</v>
      </c>
      <c r="P372" s="8">
        <f>수정!Q372</f>
        <v>19</v>
      </c>
      <c r="Q372" s="8">
        <f>수정!R372</f>
        <v>30</v>
      </c>
      <c r="R372" s="8">
        <f>수정!S372</f>
        <v>36</v>
      </c>
      <c r="S372" s="33">
        <f>수정!T372</f>
        <v>38</v>
      </c>
      <c r="T372" s="35">
        <f>수정!N372</f>
        <v>33730073693</v>
      </c>
    </row>
    <row r="373" spans="1:20" ht="16.5" customHeight="1">
      <c r="A373" s="6">
        <f>수정!A373</f>
        <v>688</v>
      </c>
      <c r="B373" s="7" t="str">
        <f>수정!B373</f>
        <v>2016.02.06</v>
      </c>
      <c r="C373" s="8">
        <f>수정!C373</f>
        <v>42406</v>
      </c>
      <c r="D373" s="9">
        <f>수정!D373</f>
        <v>9</v>
      </c>
      <c r="E373" s="9">
        <f>수정!E373</f>
        <v>1967536750</v>
      </c>
      <c r="F373" s="9">
        <f>수정!F373</f>
        <v>53</v>
      </c>
      <c r="G373" s="9">
        <f>수정!G373</f>
        <v>55685003</v>
      </c>
      <c r="H373" s="9">
        <f>수정!H373</f>
        <v>2107</v>
      </c>
      <c r="I373" s="9">
        <f>수정!I373</f>
        <v>1400715</v>
      </c>
      <c r="J373" s="9">
        <f>수정!J373</f>
        <v>97676</v>
      </c>
      <c r="K373" s="9">
        <f>수정!K373</f>
        <v>50000</v>
      </c>
      <c r="L373" s="9">
        <f>수정!L373</f>
        <v>1610713</v>
      </c>
      <c r="M373" s="9">
        <f>수정!M373</f>
        <v>5000</v>
      </c>
      <c r="N373" s="8">
        <f>수정!O373</f>
        <v>5</v>
      </c>
      <c r="O373" s="8">
        <f>수정!P373</f>
        <v>15</v>
      </c>
      <c r="P373" s="8">
        <f>수정!Q373</f>
        <v>22</v>
      </c>
      <c r="Q373" s="8">
        <f>수정!R373</f>
        <v>23</v>
      </c>
      <c r="R373" s="8">
        <f>수정!S373</f>
        <v>34</v>
      </c>
      <c r="S373" s="33">
        <f>수정!T373</f>
        <v>35</v>
      </c>
      <c r="T373" s="35">
        <f>수정!N373</f>
        <v>36547807414</v>
      </c>
    </row>
    <row r="374" spans="1:20" ht="16.5" customHeight="1">
      <c r="A374" s="6">
        <f>수정!A374</f>
        <v>687</v>
      </c>
      <c r="B374" s="7" t="str">
        <f>수정!B374</f>
        <v>2016.01.30</v>
      </c>
      <c r="C374" s="8">
        <f>수정!C374</f>
        <v>42399</v>
      </c>
      <c r="D374" s="9">
        <f>수정!D374</f>
        <v>6</v>
      </c>
      <c r="E374" s="9">
        <f>수정!E374</f>
        <v>2720029313</v>
      </c>
      <c r="F374" s="9">
        <f>수정!F374</f>
        <v>38</v>
      </c>
      <c r="G374" s="9">
        <f>수정!G374</f>
        <v>71579719</v>
      </c>
      <c r="H374" s="9">
        <f>수정!H374</f>
        <v>1780</v>
      </c>
      <c r="I374" s="9">
        <f>수정!I374</f>
        <v>1528107</v>
      </c>
      <c r="J374" s="9">
        <f>수정!J374</f>
        <v>91404</v>
      </c>
      <c r="K374" s="9">
        <f>수정!K374</f>
        <v>50000</v>
      </c>
      <c r="L374" s="9">
        <f>수정!L374</f>
        <v>1538380</v>
      </c>
      <c r="M374" s="9">
        <f>수정!M374</f>
        <v>5000</v>
      </c>
      <c r="N374" s="8">
        <f>수정!O374</f>
        <v>1</v>
      </c>
      <c r="O374" s="8">
        <f>수정!P374</f>
        <v>8</v>
      </c>
      <c r="P374" s="8">
        <f>수정!Q374</f>
        <v>10</v>
      </c>
      <c r="Q374" s="8">
        <f>수정!R374</f>
        <v>13</v>
      </c>
      <c r="R374" s="8">
        <f>수정!S374</f>
        <v>28</v>
      </c>
      <c r="S374" s="33">
        <f>수정!T374</f>
        <v>42</v>
      </c>
      <c r="T374" s="35">
        <f>수정!N374</f>
        <v>34022335660</v>
      </c>
    </row>
    <row r="375" spans="1:20" ht="16.5" customHeight="1">
      <c r="A375" s="6">
        <f>수정!A375</f>
        <v>686</v>
      </c>
      <c r="B375" s="7" t="str">
        <f>수정!B375</f>
        <v>2016.01.23</v>
      </c>
      <c r="C375" s="8">
        <f>수정!C375</f>
        <v>42392</v>
      </c>
      <c r="D375" s="9">
        <f>수정!D375</f>
        <v>8</v>
      </c>
      <c r="E375" s="9">
        <f>수정!E375</f>
        <v>1937531719</v>
      </c>
      <c r="F375" s="9">
        <f>수정!F375</f>
        <v>36</v>
      </c>
      <c r="G375" s="9">
        <f>수정!G375</f>
        <v>71760435</v>
      </c>
      <c r="H375" s="9">
        <f>수정!H375</f>
        <v>1863</v>
      </c>
      <c r="I375" s="9">
        <f>수정!I375</f>
        <v>1386676</v>
      </c>
      <c r="J375" s="9">
        <f>수정!J375</f>
        <v>91027</v>
      </c>
      <c r="K375" s="9">
        <f>수정!K375</f>
        <v>50000</v>
      </c>
      <c r="L375" s="9">
        <f>수정!L375</f>
        <v>1483730</v>
      </c>
      <c r="M375" s="9">
        <f>수정!M375</f>
        <v>5000</v>
      </c>
      <c r="N375" s="8">
        <f>수정!O375</f>
        <v>7</v>
      </c>
      <c r="O375" s="8">
        <f>수정!P375</f>
        <v>12</v>
      </c>
      <c r="P375" s="8">
        <f>수정!Q375</f>
        <v>15</v>
      </c>
      <c r="Q375" s="8">
        <f>수정!R375</f>
        <v>24</v>
      </c>
      <c r="R375" s="8">
        <f>수정!S375</f>
        <v>25</v>
      </c>
      <c r="S375" s="33">
        <f>수정!T375</f>
        <v>43</v>
      </c>
      <c r="T375" s="35">
        <f>수정!N375</f>
        <v>32637006800</v>
      </c>
    </row>
    <row r="376" spans="1:20" ht="16.5" customHeight="1">
      <c r="A376" s="6">
        <f>수정!A376</f>
        <v>685</v>
      </c>
      <c r="B376" s="7" t="str">
        <f>수정!B376</f>
        <v>2016.01.16</v>
      </c>
      <c r="C376" s="8">
        <f>수정!C376</f>
        <v>42385</v>
      </c>
      <c r="D376" s="9">
        <f>수정!D376</f>
        <v>11</v>
      </c>
      <c r="E376" s="9">
        <f>수정!E376</f>
        <v>1494367671</v>
      </c>
      <c r="F376" s="9">
        <f>수정!F376</f>
        <v>52</v>
      </c>
      <c r="G376" s="9">
        <f>수정!G376</f>
        <v>52686040</v>
      </c>
      <c r="H376" s="9">
        <f>수정!H376</f>
        <v>1910</v>
      </c>
      <c r="I376" s="9">
        <f>수정!I376</f>
        <v>1434385</v>
      </c>
      <c r="J376" s="9">
        <f>수정!J376</f>
        <v>95302</v>
      </c>
      <c r="K376" s="9">
        <f>수정!K376</f>
        <v>50000</v>
      </c>
      <c r="L376" s="9">
        <f>수정!L376</f>
        <v>1576169</v>
      </c>
      <c r="M376" s="9">
        <f>수정!M376</f>
        <v>5000</v>
      </c>
      <c r="N376" s="8">
        <f>수정!O376</f>
        <v>6</v>
      </c>
      <c r="O376" s="8">
        <f>수정!P376</f>
        <v>7</v>
      </c>
      <c r="P376" s="8">
        <f>수정!Q376</f>
        <v>12</v>
      </c>
      <c r="Q376" s="8">
        <f>수정!R376</f>
        <v>28</v>
      </c>
      <c r="R376" s="8">
        <f>수정!S376</f>
        <v>38</v>
      </c>
      <c r="S376" s="33">
        <f>수정!T376</f>
        <v>40</v>
      </c>
      <c r="T376" s="35">
        <f>수정!N376</f>
        <v>34563338811</v>
      </c>
    </row>
    <row r="377" spans="1:20" ht="16.5" customHeight="1">
      <c r="A377" s="6">
        <f>수정!A377</f>
        <v>684</v>
      </c>
      <c r="B377" s="7" t="str">
        <f>수정!B377</f>
        <v>2016.01.09</v>
      </c>
      <c r="C377" s="8">
        <f>수정!C377</f>
        <v>42378</v>
      </c>
      <c r="D377" s="9">
        <f>수정!D377</f>
        <v>9</v>
      </c>
      <c r="E377" s="9">
        <f>수정!E377</f>
        <v>1688815709</v>
      </c>
      <c r="F377" s="9">
        <f>수정!F377</f>
        <v>62</v>
      </c>
      <c r="G377" s="9">
        <f>수정!G377</f>
        <v>40858445</v>
      </c>
      <c r="H377" s="9">
        <f>수정!H377</f>
        <v>1968</v>
      </c>
      <c r="I377" s="9">
        <f>수정!I377</f>
        <v>1287208</v>
      </c>
      <c r="J377" s="9">
        <f>수정!J377</f>
        <v>98607</v>
      </c>
      <c r="K377" s="9">
        <f>수정!K377</f>
        <v>50000</v>
      </c>
      <c r="L377" s="9">
        <f>수정!L377</f>
        <v>1623161</v>
      </c>
      <c r="M377" s="9">
        <f>수정!M377</f>
        <v>5000</v>
      </c>
      <c r="N377" s="8">
        <f>수정!O377</f>
        <v>1</v>
      </c>
      <c r="O377" s="8">
        <f>수정!P377</f>
        <v>11</v>
      </c>
      <c r="P377" s="8">
        <f>수정!Q377</f>
        <v>15</v>
      </c>
      <c r="Q377" s="8">
        <f>수정!R377</f>
        <v>17</v>
      </c>
      <c r="R377" s="8">
        <f>수정!S377</f>
        <v>25</v>
      </c>
      <c r="S377" s="33">
        <f>수정!T377</f>
        <v>39</v>
      </c>
      <c r="T377" s="35">
        <f>수정!N377</f>
        <v>33311945315</v>
      </c>
    </row>
    <row r="378" spans="1:20" ht="16.5" customHeight="1">
      <c r="A378" s="6">
        <f>수정!A378</f>
        <v>683</v>
      </c>
      <c r="B378" s="7" t="str">
        <f>수정!B378</f>
        <v>2016.01.02</v>
      </c>
      <c r="C378" s="8">
        <f>수정!C378</f>
        <v>42371</v>
      </c>
      <c r="D378" s="9">
        <f>수정!D378</f>
        <v>16</v>
      </c>
      <c r="E378" s="9">
        <f>수정!E378</f>
        <v>1010930883</v>
      </c>
      <c r="F378" s="9">
        <f>수정!F378</f>
        <v>45</v>
      </c>
      <c r="G378" s="9">
        <f>수정!G378</f>
        <v>59907016</v>
      </c>
      <c r="H378" s="9">
        <f>수정!H378</f>
        <v>2704</v>
      </c>
      <c r="I378" s="9">
        <f>수정!I378</f>
        <v>996974</v>
      </c>
      <c r="J378" s="9">
        <f>수정!J378</f>
        <v>117974</v>
      </c>
      <c r="K378" s="9">
        <f>수정!K378</f>
        <v>50000</v>
      </c>
      <c r="L378" s="9">
        <f>수정!L378</f>
        <v>1700964</v>
      </c>
      <c r="M378" s="9">
        <f>수정!M378</f>
        <v>5000</v>
      </c>
      <c r="N378" s="8">
        <f>수정!O378</f>
        <v>6</v>
      </c>
      <c r="O378" s="8">
        <f>수정!P378</f>
        <v>13</v>
      </c>
      <c r="P378" s="8">
        <f>수정!Q378</f>
        <v>20</v>
      </c>
      <c r="Q378" s="8">
        <f>수정!R378</f>
        <v>27</v>
      </c>
      <c r="R378" s="8">
        <f>수정!S378</f>
        <v>28</v>
      </c>
      <c r="S378" s="33">
        <f>수정!T378</f>
        <v>40</v>
      </c>
      <c r="T378" s="35">
        <f>수정!N378</f>
        <v>35970047544</v>
      </c>
    </row>
    <row r="379" spans="1:20" ht="16.5" customHeight="1">
      <c r="A379" s="6">
        <f>수정!A379</f>
        <v>682</v>
      </c>
      <c r="B379" s="7" t="str">
        <f>수정!B379</f>
        <v>2015.12.26</v>
      </c>
      <c r="C379" s="8">
        <f>수정!C379</f>
        <v>42364</v>
      </c>
      <c r="D379" s="9">
        <f>수정!D379</f>
        <v>4</v>
      </c>
      <c r="E379" s="9">
        <f>수정!E379</f>
        <v>4063713563</v>
      </c>
      <c r="F379" s="9">
        <f>수정!F379</f>
        <v>56</v>
      </c>
      <c r="G379" s="9">
        <f>수정!G379</f>
        <v>48377543</v>
      </c>
      <c r="H379" s="9">
        <f>수정!H379</f>
        <v>1851</v>
      </c>
      <c r="I379" s="9">
        <f>수정!I379</f>
        <v>1463611</v>
      </c>
      <c r="J379" s="9">
        <f>수정!J379</f>
        <v>87618</v>
      </c>
      <c r="K379" s="9">
        <f>수정!K379</f>
        <v>50000</v>
      </c>
      <c r="L379" s="9">
        <f>수정!L379</f>
        <v>1464978</v>
      </c>
      <c r="M379" s="9">
        <f>수정!M379</f>
        <v>5000</v>
      </c>
      <c r="N379" s="8">
        <f>수정!O379</f>
        <v>17</v>
      </c>
      <c r="O379" s="8">
        <f>수정!P379</f>
        <v>23</v>
      </c>
      <c r="P379" s="8">
        <f>수정!Q379</f>
        <v>27</v>
      </c>
      <c r="Q379" s="8">
        <f>수정!R379</f>
        <v>35</v>
      </c>
      <c r="R379" s="8">
        <f>수정!S379</f>
        <v>38</v>
      </c>
      <c r="S379" s="33">
        <f>수정!T379</f>
        <v>43</v>
      </c>
      <c r="T379" s="35">
        <f>수정!N379</f>
        <v>33378930621</v>
      </c>
    </row>
    <row r="380" spans="1:20" ht="16.5" customHeight="1">
      <c r="A380" s="6">
        <f>수정!A380</f>
        <v>681</v>
      </c>
      <c r="B380" s="7" t="str">
        <f>수정!B380</f>
        <v>2015.12.19</v>
      </c>
      <c r="C380" s="8">
        <f>수정!C380</f>
        <v>42357</v>
      </c>
      <c r="D380" s="9">
        <f>수정!D380</f>
        <v>6</v>
      </c>
      <c r="E380" s="9">
        <f>수정!E380</f>
        <v>2696328938</v>
      </c>
      <c r="F380" s="9">
        <f>수정!F380</f>
        <v>37</v>
      </c>
      <c r="G380" s="9">
        <f>수정!G380</f>
        <v>72873756</v>
      </c>
      <c r="H380" s="9">
        <f>수정!H380</f>
        <v>1441</v>
      </c>
      <c r="I380" s="9">
        <f>수정!I380</f>
        <v>1871152</v>
      </c>
      <c r="J380" s="9">
        <f>수정!J380</f>
        <v>73062</v>
      </c>
      <c r="K380" s="9">
        <f>수정!K380</f>
        <v>50000</v>
      </c>
      <c r="L380" s="9">
        <f>수정!L380</f>
        <v>1282079</v>
      </c>
      <c r="M380" s="9">
        <f>수정!M380</f>
        <v>5000</v>
      </c>
      <c r="N380" s="8">
        <f>수정!O380</f>
        <v>21</v>
      </c>
      <c r="O380" s="8">
        <f>수정!P380</f>
        <v>24</v>
      </c>
      <c r="P380" s="8">
        <f>수정!Q380</f>
        <v>27</v>
      </c>
      <c r="Q380" s="8">
        <f>수정!R380</f>
        <v>29</v>
      </c>
      <c r="R380" s="8">
        <f>수정!S380</f>
        <v>43</v>
      </c>
      <c r="S380" s="33">
        <f>수정!T380</f>
        <v>44</v>
      </c>
      <c r="T380" s="35">
        <f>수정!N380</f>
        <v>31634127632</v>
      </c>
    </row>
    <row r="381" spans="1:20" ht="16.5" customHeight="1">
      <c r="A381" s="6">
        <f>수정!A381</f>
        <v>680</v>
      </c>
      <c r="B381" s="7" t="str">
        <f>수정!B381</f>
        <v>2015.12.12</v>
      </c>
      <c r="C381" s="8">
        <f>수정!C381</f>
        <v>42350</v>
      </c>
      <c r="D381" s="9">
        <f>수정!D381</f>
        <v>14</v>
      </c>
      <c r="E381" s="9">
        <f>수정!E381</f>
        <v>1110570563</v>
      </c>
      <c r="F381" s="9">
        <f>수정!F381</f>
        <v>44</v>
      </c>
      <c r="G381" s="9">
        <f>수정!G381</f>
        <v>58893894</v>
      </c>
      <c r="H381" s="9">
        <f>수정!H381</f>
        <v>1870</v>
      </c>
      <c r="I381" s="9">
        <f>수정!I381</f>
        <v>1385739</v>
      </c>
      <c r="J381" s="9">
        <f>수정!J381</f>
        <v>86441</v>
      </c>
      <c r="K381" s="9">
        <f>수정!K381</f>
        <v>50000</v>
      </c>
      <c r="L381" s="9">
        <f>수정!L381</f>
        <v>1413980</v>
      </c>
      <c r="M381" s="9">
        <f>수정!M381</f>
        <v>5000</v>
      </c>
      <c r="N381" s="8">
        <f>수정!O381</f>
        <v>4</v>
      </c>
      <c r="O381" s="8">
        <f>수정!P381</f>
        <v>10</v>
      </c>
      <c r="P381" s="8">
        <f>수정!Q381</f>
        <v>19</v>
      </c>
      <c r="Q381" s="8">
        <f>수정!R381</f>
        <v>29</v>
      </c>
      <c r="R381" s="8">
        <f>수정!S381</f>
        <v>32</v>
      </c>
      <c r="S381" s="33">
        <f>수정!T381</f>
        <v>42</v>
      </c>
      <c r="T381" s="35">
        <f>수정!N381</f>
        <v>32122601148</v>
      </c>
    </row>
    <row r="382" spans="1:20" ht="16.5" customHeight="1">
      <c r="A382" s="6">
        <f>수정!A382</f>
        <v>679</v>
      </c>
      <c r="B382" s="7" t="str">
        <f>수정!B382</f>
        <v>2015.12.05</v>
      </c>
      <c r="C382" s="8">
        <f>수정!C382</f>
        <v>42343</v>
      </c>
      <c r="D382" s="9">
        <f>수정!D382</f>
        <v>5</v>
      </c>
      <c r="E382" s="9">
        <f>수정!E382</f>
        <v>2863005600</v>
      </c>
      <c r="F382" s="9">
        <f>수정!F382</f>
        <v>54</v>
      </c>
      <c r="G382" s="9">
        <f>수정!G382</f>
        <v>44182186</v>
      </c>
      <c r="H382" s="9">
        <f>수정!H382</f>
        <v>1829</v>
      </c>
      <c r="I382" s="9">
        <f>수정!I382</f>
        <v>1304450</v>
      </c>
      <c r="J382" s="9">
        <f>수정!J382</f>
        <v>91171</v>
      </c>
      <c r="K382" s="9">
        <f>수정!K382</f>
        <v>50000</v>
      </c>
      <c r="L382" s="9">
        <f>수정!L382</f>
        <v>1493041</v>
      </c>
      <c r="M382" s="9">
        <f>수정!M382</f>
        <v>5000</v>
      </c>
      <c r="N382" s="8">
        <f>수정!O382</f>
        <v>3</v>
      </c>
      <c r="O382" s="8">
        <f>수정!P382</f>
        <v>5</v>
      </c>
      <c r="P382" s="8">
        <f>수정!Q382</f>
        <v>7</v>
      </c>
      <c r="Q382" s="8">
        <f>수정!R382</f>
        <v>14</v>
      </c>
      <c r="R382" s="8">
        <f>수정!S382</f>
        <v>26</v>
      </c>
      <c r="S382" s="33">
        <f>수정!T382</f>
        <v>34</v>
      </c>
      <c r="T382" s="35">
        <f>수정!N382</f>
        <v>31110460094</v>
      </c>
    </row>
    <row r="383" spans="1:20" ht="16.5" customHeight="1">
      <c r="A383" s="6">
        <f>수정!A383</f>
        <v>678</v>
      </c>
      <c r="B383" s="7" t="str">
        <f>수정!B383</f>
        <v>2015.11.28</v>
      </c>
      <c r="C383" s="8">
        <f>수정!C383</f>
        <v>42336</v>
      </c>
      <c r="D383" s="9">
        <f>수정!D383</f>
        <v>6</v>
      </c>
      <c r="E383" s="9">
        <f>수정!E383</f>
        <v>2288490188</v>
      </c>
      <c r="F383" s="9">
        <f>수정!F383</f>
        <v>41</v>
      </c>
      <c r="G383" s="9">
        <f>수정!G383</f>
        <v>55816834</v>
      </c>
      <c r="H383" s="9">
        <f>수정!H383</f>
        <v>1855</v>
      </c>
      <c r="I383" s="9">
        <f>수정!I383</f>
        <v>1233688</v>
      </c>
      <c r="J383" s="9">
        <f>수정!J383</f>
        <v>93305</v>
      </c>
      <c r="K383" s="9">
        <f>수정!K383</f>
        <v>50000</v>
      </c>
      <c r="L383" s="9">
        <f>수정!L383</f>
        <v>1494095</v>
      </c>
      <c r="M383" s="9">
        <f>수정!M383</f>
        <v>5000</v>
      </c>
      <c r="N383" s="8">
        <f>수정!O383</f>
        <v>4</v>
      </c>
      <c r="O383" s="8">
        <f>수정!P383</f>
        <v>5</v>
      </c>
      <c r="P383" s="8">
        <f>수정!Q383</f>
        <v>6</v>
      </c>
      <c r="Q383" s="8">
        <f>수정!R383</f>
        <v>12</v>
      </c>
      <c r="R383" s="8">
        <f>수정!S383</f>
        <v>25</v>
      </c>
      <c r="S383" s="33">
        <f>수정!T383</f>
        <v>37</v>
      </c>
      <c r="T383" s="35">
        <f>수정!N383</f>
        <v>30443647562</v>
      </c>
    </row>
    <row r="384" spans="1:20" ht="16.5" customHeight="1">
      <c r="A384" s="6">
        <f>수정!A384</f>
        <v>677</v>
      </c>
      <c r="B384" s="7" t="str">
        <f>수정!B384</f>
        <v>2015.11.21</v>
      </c>
      <c r="C384" s="8">
        <f>수정!C384</f>
        <v>42329</v>
      </c>
      <c r="D384" s="9">
        <f>수정!D384</f>
        <v>8</v>
      </c>
      <c r="E384" s="9">
        <f>수정!E384</f>
        <v>1921114407</v>
      </c>
      <c r="F384" s="9">
        <f>수정!F384</f>
        <v>37</v>
      </c>
      <c r="G384" s="9">
        <f>수정!G384</f>
        <v>69229348</v>
      </c>
      <c r="H384" s="9">
        <f>수정!H384</f>
        <v>1701</v>
      </c>
      <c r="I384" s="9">
        <f>수정!I384</f>
        <v>1505871</v>
      </c>
      <c r="J384" s="9">
        <f>수정!J384</f>
        <v>79827</v>
      </c>
      <c r="K384" s="9">
        <f>수정!K384</f>
        <v>50000</v>
      </c>
      <c r="L384" s="9">
        <f>수정!L384</f>
        <v>1330115</v>
      </c>
      <c r="M384" s="9">
        <f>수정!M384</f>
        <v>5000</v>
      </c>
      <c r="N384" s="8">
        <f>수정!O384</f>
        <v>12</v>
      </c>
      <c r="O384" s="8">
        <f>수정!P384</f>
        <v>15</v>
      </c>
      <c r="P384" s="8">
        <f>수정!Q384</f>
        <v>24</v>
      </c>
      <c r="Q384" s="8">
        <f>수정!R384</f>
        <v>36</v>
      </c>
      <c r="R384" s="8">
        <f>수정!S384</f>
        <v>41</v>
      </c>
      <c r="S384" s="33">
        <f>수정!T384</f>
        <v>44</v>
      </c>
      <c r="T384" s="35">
        <f>수정!N384</f>
        <v>31133812703</v>
      </c>
    </row>
    <row r="385" spans="1:20" ht="16.5" customHeight="1">
      <c r="A385" s="6">
        <f>수정!A385</f>
        <v>676</v>
      </c>
      <c r="B385" s="7" t="str">
        <f>수정!B385</f>
        <v>2015.11.14</v>
      </c>
      <c r="C385" s="8">
        <f>수정!C385</f>
        <v>42322</v>
      </c>
      <c r="D385" s="9">
        <f>수정!D385</f>
        <v>8</v>
      </c>
      <c r="E385" s="9">
        <f>수정!E385</f>
        <v>1879726500</v>
      </c>
      <c r="F385" s="9">
        <f>수정!F385</f>
        <v>63</v>
      </c>
      <c r="G385" s="9">
        <f>수정!G385</f>
        <v>39782572</v>
      </c>
      <c r="H385" s="9">
        <f>수정!H385</f>
        <v>1665</v>
      </c>
      <c r="I385" s="9">
        <f>수정!I385</f>
        <v>1505287</v>
      </c>
      <c r="J385" s="9">
        <f>수정!J385</f>
        <v>83276</v>
      </c>
      <c r="K385" s="9">
        <f>수정!K385</f>
        <v>50000</v>
      </c>
      <c r="L385" s="9">
        <f>수정!L385</f>
        <v>1371921</v>
      </c>
      <c r="M385" s="9">
        <f>수정!M385</f>
        <v>5000</v>
      </c>
      <c r="N385" s="8">
        <f>수정!O385</f>
        <v>1</v>
      </c>
      <c r="O385" s="8">
        <f>수정!P385</f>
        <v>8</v>
      </c>
      <c r="P385" s="8">
        <f>수정!Q385</f>
        <v>17</v>
      </c>
      <c r="Q385" s="8">
        <f>수정!R385</f>
        <v>34</v>
      </c>
      <c r="R385" s="8">
        <f>수정!S385</f>
        <v>39</v>
      </c>
      <c r="S385" s="33">
        <f>수정!T385</f>
        <v>45</v>
      </c>
      <c r="T385" s="35">
        <f>수정!N385</f>
        <v>31073821891</v>
      </c>
    </row>
    <row r="386" spans="1:20" ht="16.5" customHeight="1">
      <c r="A386" s="6">
        <f>수정!A386</f>
        <v>675</v>
      </c>
      <c r="B386" s="7" t="str">
        <f>수정!B386</f>
        <v>2015.11.07</v>
      </c>
      <c r="C386" s="8">
        <f>수정!C386</f>
        <v>42315</v>
      </c>
      <c r="D386" s="9">
        <f>수정!D386</f>
        <v>4</v>
      </c>
      <c r="E386" s="9">
        <f>수정!E386</f>
        <v>3514549032</v>
      </c>
      <c r="F386" s="9">
        <f>수정!F386</f>
        <v>65</v>
      </c>
      <c r="G386" s="9">
        <f>수정!G386</f>
        <v>36046657</v>
      </c>
      <c r="H386" s="9">
        <f>수정!H386</f>
        <v>1806</v>
      </c>
      <c r="I386" s="9">
        <f>수정!I386</f>
        <v>1297361</v>
      </c>
      <c r="J386" s="9">
        <f>수정!J386</f>
        <v>88118</v>
      </c>
      <c r="K386" s="9">
        <f>수정!K386</f>
        <v>50000</v>
      </c>
      <c r="L386" s="9">
        <f>수정!L386</f>
        <v>1415830</v>
      </c>
      <c r="M386" s="9">
        <f>수정!M386</f>
        <v>5000</v>
      </c>
      <c r="N386" s="8">
        <f>수정!O386</f>
        <v>1</v>
      </c>
      <c r="O386" s="8">
        <f>수정!P386</f>
        <v>8</v>
      </c>
      <c r="P386" s="8">
        <f>수정!Q386</f>
        <v>11</v>
      </c>
      <c r="Q386" s="8">
        <f>수정!R386</f>
        <v>15</v>
      </c>
      <c r="R386" s="8">
        <f>수정!S386</f>
        <v>18</v>
      </c>
      <c r="S386" s="33">
        <f>수정!T386</f>
        <v>45</v>
      </c>
      <c r="T386" s="35">
        <f>수정!N386</f>
        <v>30229312799</v>
      </c>
    </row>
    <row r="387" spans="1:20" ht="16.5" customHeight="1">
      <c r="A387" s="6">
        <f>수정!A387</f>
        <v>674</v>
      </c>
      <c r="B387" s="7" t="str">
        <f>수정!B387</f>
        <v>2015.10.31</v>
      </c>
      <c r="C387" s="8">
        <f>수정!C387</f>
        <v>42308</v>
      </c>
      <c r="D387" s="9">
        <f>수정!D387</f>
        <v>8</v>
      </c>
      <c r="E387" s="9">
        <f>수정!E387</f>
        <v>1770565500</v>
      </c>
      <c r="F387" s="9">
        <f>수정!F387</f>
        <v>48</v>
      </c>
      <c r="G387" s="9">
        <f>수정!G387</f>
        <v>49182375</v>
      </c>
      <c r="H387" s="9">
        <f>수정!H387</f>
        <v>1846</v>
      </c>
      <c r="I387" s="9">
        <f>수정!I387</f>
        <v>1278849</v>
      </c>
      <c r="J387" s="9">
        <f>수정!J387</f>
        <v>89646</v>
      </c>
      <c r="K387" s="9">
        <f>수정!K387</f>
        <v>50000</v>
      </c>
      <c r="L387" s="9">
        <f>수정!L387</f>
        <v>1465031</v>
      </c>
      <c r="M387" s="9">
        <f>수정!M387</f>
        <v>5000</v>
      </c>
      <c r="N387" s="8">
        <f>수정!O387</f>
        <v>9</v>
      </c>
      <c r="O387" s="8">
        <f>수정!P387</f>
        <v>10</v>
      </c>
      <c r="P387" s="8">
        <f>수정!Q387</f>
        <v>14</v>
      </c>
      <c r="Q387" s="8">
        <f>수정!R387</f>
        <v>25</v>
      </c>
      <c r="R387" s="8">
        <f>수정!S387</f>
        <v>27</v>
      </c>
      <c r="S387" s="33">
        <f>수정!T387</f>
        <v>31</v>
      </c>
      <c r="T387" s="35">
        <f>수정!N387</f>
        <v>30693488254</v>
      </c>
    </row>
    <row r="388" spans="1:20" ht="16.5" customHeight="1">
      <c r="A388" s="6">
        <f>수정!A388</f>
        <v>673</v>
      </c>
      <c r="B388" s="7" t="str">
        <f>수정!B388</f>
        <v>2015.10.24</v>
      </c>
      <c r="C388" s="8">
        <f>수정!C388</f>
        <v>42301</v>
      </c>
      <c r="D388" s="9">
        <f>수정!D388</f>
        <v>10</v>
      </c>
      <c r="E388" s="9">
        <f>수정!E388</f>
        <v>1491453300</v>
      </c>
      <c r="F388" s="9">
        <f>수정!F388</f>
        <v>35</v>
      </c>
      <c r="G388" s="9">
        <f>수정!G388</f>
        <v>71021586</v>
      </c>
      <c r="H388" s="9">
        <f>수정!H388</f>
        <v>1864</v>
      </c>
      <c r="I388" s="9">
        <f>수정!I388</f>
        <v>1333560</v>
      </c>
      <c r="J388" s="9">
        <f>수정!J388</f>
        <v>88838</v>
      </c>
      <c r="K388" s="9">
        <f>수정!K388</f>
        <v>50000</v>
      </c>
      <c r="L388" s="9">
        <f>수정!L388</f>
        <v>1450769</v>
      </c>
      <c r="M388" s="9">
        <f>수정!M388</f>
        <v>5000</v>
      </c>
      <c r="N388" s="8">
        <f>수정!O388</f>
        <v>7</v>
      </c>
      <c r="O388" s="8">
        <f>수정!P388</f>
        <v>10</v>
      </c>
      <c r="P388" s="8">
        <f>수정!Q388</f>
        <v>17</v>
      </c>
      <c r="Q388" s="8">
        <f>수정!R388</f>
        <v>29</v>
      </c>
      <c r="R388" s="8">
        <f>수정!S388</f>
        <v>33</v>
      </c>
      <c r="S388" s="33">
        <f>수정!T388</f>
        <v>44</v>
      </c>
      <c r="T388" s="35">
        <f>수정!N388</f>
        <v>31581789350</v>
      </c>
    </row>
    <row r="389" spans="1:20" ht="16.5" customHeight="1">
      <c r="A389" s="6">
        <f>수정!A389</f>
        <v>672</v>
      </c>
      <c r="B389" s="7" t="str">
        <f>수정!B389</f>
        <v>2015.10.17</v>
      </c>
      <c r="C389" s="8">
        <f>수정!C389</f>
        <v>42294</v>
      </c>
      <c r="D389" s="9">
        <f>수정!D389</f>
        <v>9</v>
      </c>
      <c r="E389" s="9">
        <f>수정!E389</f>
        <v>1754745000</v>
      </c>
      <c r="F389" s="9">
        <f>수정!F389</f>
        <v>46</v>
      </c>
      <c r="G389" s="9">
        <f>수정!G389</f>
        <v>57219946</v>
      </c>
      <c r="H389" s="9">
        <f>수정!H389</f>
        <v>1629</v>
      </c>
      <c r="I389" s="9">
        <f>수정!I389</f>
        <v>1615788</v>
      </c>
      <c r="J389" s="9">
        <f>수정!J389</f>
        <v>80167</v>
      </c>
      <c r="K389" s="9">
        <f>수정!K389</f>
        <v>50000</v>
      </c>
      <c r="L389" s="9">
        <f>수정!L389</f>
        <v>1341175</v>
      </c>
      <c r="M389" s="9">
        <f>수정!M389</f>
        <v>5000</v>
      </c>
      <c r="N389" s="8">
        <f>수정!O389</f>
        <v>8</v>
      </c>
      <c r="O389" s="8">
        <f>수정!P389</f>
        <v>21</v>
      </c>
      <c r="P389" s="8">
        <f>수정!Q389</f>
        <v>28</v>
      </c>
      <c r="Q389" s="8">
        <f>수정!R389</f>
        <v>31</v>
      </c>
      <c r="R389" s="8">
        <f>수정!S389</f>
        <v>36</v>
      </c>
      <c r="S389" s="33">
        <f>수정!T389</f>
        <v>45</v>
      </c>
      <c r="T389" s="35">
        <f>수정!N389</f>
        <v>31771166168</v>
      </c>
    </row>
    <row r="390" spans="1:20" ht="16.5" customHeight="1">
      <c r="A390" s="6">
        <f>수정!A390</f>
        <v>671</v>
      </c>
      <c r="B390" s="7" t="str">
        <f>수정!B390</f>
        <v>2015.10.10</v>
      </c>
      <c r="C390" s="8">
        <f>수정!C390</f>
        <v>42287</v>
      </c>
      <c r="D390" s="9">
        <f>수정!D390</f>
        <v>4</v>
      </c>
      <c r="E390" s="9">
        <f>수정!E390</f>
        <v>3722322844</v>
      </c>
      <c r="F390" s="9">
        <f>수정!F390</f>
        <v>48</v>
      </c>
      <c r="G390" s="9">
        <f>수정!G390</f>
        <v>51698929</v>
      </c>
      <c r="H390" s="9">
        <f>수정!H390</f>
        <v>1778</v>
      </c>
      <c r="I390" s="9">
        <f>수정!I390</f>
        <v>1395697</v>
      </c>
      <c r="J390" s="9">
        <f>수정!J390</f>
        <v>90364</v>
      </c>
      <c r="K390" s="9">
        <f>수정!K390</f>
        <v>50000</v>
      </c>
      <c r="L390" s="9">
        <f>수정!L390</f>
        <v>1519963</v>
      </c>
      <c r="M390" s="9">
        <f>수정!M390</f>
        <v>5000</v>
      </c>
      <c r="N390" s="8">
        <f>수정!O390</f>
        <v>7</v>
      </c>
      <c r="O390" s="8">
        <f>수정!P390</f>
        <v>9</v>
      </c>
      <c r="P390" s="8">
        <f>수정!Q390</f>
        <v>10</v>
      </c>
      <c r="Q390" s="8">
        <f>수정!R390</f>
        <v>13</v>
      </c>
      <c r="R390" s="8">
        <f>수정!S390</f>
        <v>31</v>
      </c>
      <c r="S390" s="33">
        <f>수정!T390</f>
        <v>35</v>
      </c>
      <c r="T390" s="35">
        <f>수정!N390</f>
        <v>31970404234</v>
      </c>
    </row>
    <row r="391" spans="1:20" ht="16.5" customHeight="1">
      <c r="A391" s="6">
        <f>수정!A391</f>
        <v>670</v>
      </c>
      <c r="B391" s="7" t="str">
        <f>수정!B391</f>
        <v>2015.10.03</v>
      </c>
      <c r="C391" s="8">
        <f>수정!C391</f>
        <v>42280</v>
      </c>
      <c r="D391" s="9">
        <f>수정!D391</f>
        <v>12</v>
      </c>
      <c r="E391" s="9">
        <f>수정!E391</f>
        <v>1191725219</v>
      </c>
      <c r="F391" s="9">
        <f>수정!F391</f>
        <v>39</v>
      </c>
      <c r="G391" s="9">
        <f>수정!G391</f>
        <v>61114114</v>
      </c>
      <c r="H391" s="9">
        <f>수정!H391</f>
        <v>2145</v>
      </c>
      <c r="I391" s="9">
        <f>수정!I391</f>
        <v>1111166</v>
      </c>
      <c r="J391" s="9">
        <f>수정!J391</f>
        <v>92680</v>
      </c>
      <c r="K391" s="9">
        <f>수정!K391</f>
        <v>50000</v>
      </c>
      <c r="L391" s="9">
        <f>수정!L391</f>
        <v>1483948</v>
      </c>
      <c r="M391" s="9">
        <f>수정!M391</f>
        <v>5000</v>
      </c>
      <c r="N391" s="8">
        <f>수정!O391</f>
        <v>11</v>
      </c>
      <c r="O391" s="8">
        <f>수정!P391</f>
        <v>18</v>
      </c>
      <c r="P391" s="8">
        <f>수정!Q391</f>
        <v>26</v>
      </c>
      <c r="Q391" s="8">
        <f>수정!R391</f>
        <v>27</v>
      </c>
      <c r="R391" s="8">
        <f>수정!S391</f>
        <v>40</v>
      </c>
      <c r="S391" s="33">
        <f>수정!T391</f>
        <v>41</v>
      </c>
      <c r="T391" s="35">
        <f>수정!N391</f>
        <v>31121344144</v>
      </c>
    </row>
    <row r="392" spans="1:20" ht="16.5" customHeight="1">
      <c r="A392" s="6">
        <f>수정!A392</f>
        <v>669</v>
      </c>
      <c r="B392" s="7" t="str">
        <f>수정!B392</f>
        <v>2015.09.26</v>
      </c>
      <c r="C392" s="8">
        <f>수정!C392</f>
        <v>42273</v>
      </c>
      <c r="D392" s="9">
        <f>수정!D392</f>
        <v>6</v>
      </c>
      <c r="E392" s="9">
        <f>수정!E392</f>
        <v>2708173188</v>
      </c>
      <c r="F392" s="9">
        <f>수정!F392</f>
        <v>52</v>
      </c>
      <c r="G392" s="9">
        <f>수정!G392</f>
        <v>52080254</v>
      </c>
      <c r="H392" s="9">
        <f>수정!H392</f>
        <v>1949</v>
      </c>
      <c r="I392" s="9">
        <f>수정!I392</f>
        <v>1389520</v>
      </c>
      <c r="J392" s="9">
        <f>수정!J392</f>
        <v>93078</v>
      </c>
      <c r="K392" s="9">
        <f>수정!K392</f>
        <v>50000</v>
      </c>
      <c r="L392" s="9">
        <f>수정!L392</f>
        <v>1531364</v>
      </c>
      <c r="M392" s="9">
        <f>수정!M392</f>
        <v>5000</v>
      </c>
      <c r="N392" s="8">
        <f>수정!O392</f>
        <v>7</v>
      </c>
      <c r="O392" s="8">
        <f>수정!P392</f>
        <v>8</v>
      </c>
      <c r="P392" s="8">
        <f>수정!Q392</f>
        <v>20</v>
      </c>
      <c r="Q392" s="8">
        <f>수정!R392</f>
        <v>29</v>
      </c>
      <c r="R392" s="8">
        <f>수정!S392</f>
        <v>33</v>
      </c>
      <c r="S392" s="33">
        <f>수정!T392</f>
        <v>38</v>
      </c>
      <c r="T392" s="35">
        <f>수정!N392</f>
        <v>33976106816</v>
      </c>
    </row>
    <row r="393" spans="1:20" ht="16.5" customHeight="1">
      <c r="A393" s="6">
        <f>수정!A393</f>
        <v>668</v>
      </c>
      <c r="B393" s="7" t="str">
        <f>수정!B393</f>
        <v>2015.09.19</v>
      </c>
      <c r="C393" s="8">
        <f>수정!C393</f>
        <v>42266</v>
      </c>
      <c r="D393" s="9">
        <f>수정!D393</f>
        <v>5</v>
      </c>
      <c r="E393" s="9">
        <f>수정!E393</f>
        <v>2991158625</v>
      </c>
      <c r="F393" s="9">
        <f>수정!F393</f>
        <v>56</v>
      </c>
      <c r="G393" s="9">
        <f>수정!G393</f>
        <v>44511290</v>
      </c>
      <c r="H393" s="9">
        <f>수정!H393</f>
        <v>1873</v>
      </c>
      <c r="I393" s="9">
        <f>수정!I393</f>
        <v>1330824</v>
      </c>
      <c r="J393" s="9">
        <f>수정!J393</f>
        <v>89414</v>
      </c>
      <c r="K393" s="9">
        <f>수정!K393</f>
        <v>50000</v>
      </c>
      <c r="L393" s="9">
        <f>수정!L393</f>
        <v>1452289</v>
      </c>
      <c r="M393" s="9">
        <f>수정!M393</f>
        <v>5000</v>
      </c>
      <c r="N393" s="8">
        <f>수정!O393</f>
        <v>12</v>
      </c>
      <c r="O393" s="8">
        <f>수정!P393</f>
        <v>14</v>
      </c>
      <c r="P393" s="8">
        <f>수정!Q393</f>
        <v>15</v>
      </c>
      <c r="Q393" s="8">
        <f>수정!R393</f>
        <v>24</v>
      </c>
      <c r="R393" s="8">
        <f>수정!S393</f>
        <v>27</v>
      </c>
      <c r="S393" s="33">
        <f>수정!T393</f>
        <v>32</v>
      </c>
      <c r="T393" s="35">
        <f>수정!N393</f>
        <v>31673203717</v>
      </c>
    </row>
    <row r="394" spans="1:20" ht="16.5" customHeight="1">
      <c r="A394" s="6">
        <f>수정!A394</f>
        <v>667</v>
      </c>
      <c r="B394" s="7" t="str">
        <f>수정!B394</f>
        <v>2015.09.12</v>
      </c>
      <c r="C394" s="8">
        <f>수정!C394</f>
        <v>42259</v>
      </c>
      <c r="D394" s="9">
        <f>수정!D394</f>
        <v>7</v>
      </c>
      <c r="E394" s="9">
        <f>수정!E394</f>
        <v>2228764393</v>
      </c>
      <c r="F394" s="9">
        <f>수정!F394</f>
        <v>40</v>
      </c>
      <c r="G394" s="9">
        <f>수정!G394</f>
        <v>65005629</v>
      </c>
      <c r="H394" s="9">
        <f>수정!H394</f>
        <v>1543</v>
      </c>
      <c r="I394" s="9">
        <f>수정!I394</f>
        <v>1685176</v>
      </c>
      <c r="J394" s="9">
        <f>수정!J394</f>
        <v>81344</v>
      </c>
      <c r="K394" s="9">
        <f>수정!K394</f>
        <v>50000</v>
      </c>
      <c r="L394" s="9">
        <f>수정!L394</f>
        <v>1368363</v>
      </c>
      <c r="M394" s="9">
        <f>수정!M394</f>
        <v>5000</v>
      </c>
      <c r="N394" s="8">
        <f>수정!O394</f>
        <v>15</v>
      </c>
      <c r="O394" s="8">
        <f>수정!P394</f>
        <v>17</v>
      </c>
      <c r="P394" s="8">
        <f>수정!Q394</f>
        <v>25</v>
      </c>
      <c r="Q394" s="8">
        <f>수정!R394</f>
        <v>37</v>
      </c>
      <c r="R394" s="8">
        <f>수정!S394</f>
        <v>42</v>
      </c>
      <c r="S394" s="33">
        <f>수정!T394</f>
        <v>43</v>
      </c>
      <c r="T394" s="35">
        <f>수정!N394</f>
        <v>31710817479</v>
      </c>
    </row>
    <row r="395" spans="1:20" ht="16.5" customHeight="1">
      <c r="A395" s="6">
        <f>수정!A395</f>
        <v>666</v>
      </c>
      <c r="B395" s="7" t="str">
        <f>수정!B395</f>
        <v>2015.09.05</v>
      </c>
      <c r="C395" s="8">
        <f>수정!C395</f>
        <v>42252</v>
      </c>
      <c r="D395" s="9">
        <f>수정!D395</f>
        <v>6</v>
      </c>
      <c r="E395" s="9">
        <f>수정!E395</f>
        <v>2396901063</v>
      </c>
      <c r="F395" s="9">
        <f>수정!F395</f>
        <v>47</v>
      </c>
      <c r="G395" s="9">
        <f>수정!G395</f>
        <v>50997895</v>
      </c>
      <c r="H395" s="9">
        <f>수정!H395</f>
        <v>1947</v>
      </c>
      <c r="I395" s="9">
        <f>수정!I395</f>
        <v>1231074</v>
      </c>
      <c r="J395" s="9">
        <f>수정!J395</f>
        <v>93631</v>
      </c>
      <c r="K395" s="9">
        <f>수정!K395</f>
        <v>50000</v>
      </c>
      <c r="L395" s="9">
        <f>수정!L395</f>
        <v>1493940</v>
      </c>
      <c r="M395" s="9">
        <f>수정!M395</f>
        <v>5000</v>
      </c>
      <c r="N395" s="8">
        <f>수정!O395</f>
        <v>2</v>
      </c>
      <c r="O395" s="8">
        <f>수정!P395</f>
        <v>4</v>
      </c>
      <c r="P395" s="8">
        <f>수정!Q395</f>
        <v>6</v>
      </c>
      <c r="Q395" s="8">
        <f>수정!R395</f>
        <v>11</v>
      </c>
      <c r="R395" s="8">
        <f>수정!S395</f>
        <v>17</v>
      </c>
      <c r="S395" s="33">
        <f>수정!T395</f>
        <v>28</v>
      </c>
      <c r="T395" s="35">
        <f>수정!N395</f>
        <v>31326458521</v>
      </c>
    </row>
    <row r="396" spans="1:20" ht="16.5" customHeight="1">
      <c r="A396" s="6">
        <f>수정!A396</f>
        <v>665</v>
      </c>
      <c r="B396" s="7" t="str">
        <f>수정!B396</f>
        <v>2015.08.29</v>
      </c>
      <c r="C396" s="8">
        <f>수정!C396</f>
        <v>42245</v>
      </c>
      <c r="D396" s="9">
        <f>수정!D396</f>
        <v>4</v>
      </c>
      <c r="E396" s="9">
        <f>수정!E396</f>
        <v>3643230375</v>
      </c>
      <c r="F396" s="9">
        <f>수정!F396</f>
        <v>30</v>
      </c>
      <c r="G396" s="9">
        <f>수정!G396</f>
        <v>80960675</v>
      </c>
      <c r="H396" s="9">
        <f>수정!H396</f>
        <v>1790</v>
      </c>
      <c r="I396" s="9">
        <f>수정!I396</f>
        <v>1356883</v>
      </c>
      <c r="J396" s="9">
        <f>수정!J396</f>
        <v>87227</v>
      </c>
      <c r="K396" s="9">
        <f>수정!K396</f>
        <v>50000</v>
      </c>
      <c r="L396" s="9">
        <f>수정!L396</f>
        <v>1430205</v>
      </c>
      <c r="M396" s="9">
        <f>수정!M396</f>
        <v>5000</v>
      </c>
      <c r="N396" s="8">
        <f>수정!O396</f>
        <v>5</v>
      </c>
      <c r="O396" s="8">
        <f>수정!P396</f>
        <v>6</v>
      </c>
      <c r="P396" s="8">
        <f>수정!Q396</f>
        <v>11</v>
      </c>
      <c r="Q396" s="8">
        <f>수정!R396</f>
        <v>17</v>
      </c>
      <c r="R396" s="8">
        <f>수정!S396</f>
        <v>38</v>
      </c>
      <c r="S396" s="33">
        <f>수정!T396</f>
        <v>44</v>
      </c>
      <c r="T396" s="35">
        <f>수정!N396</f>
        <v>30942937320</v>
      </c>
    </row>
    <row r="397" spans="1:20" ht="16.5" customHeight="1">
      <c r="A397" s="6">
        <f>수정!A397</f>
        <v>664</v>
      </c>
      <c r="B397" s="7" t="str">
        <f>수정!B397</f>
        <v>2015.08.22</v>
      </c>
      <c r="C397" s="8">
        <f>수정!C397</f>
        <v>42238</v>
      </c>
      <c r="D397" s="9">
        <f>수정!D397</f>
        <v>10</v>
      </c>
      <c r="E397" s="9">
        <f>수정!E397</f>
        <v>1536801338</v>
      </c>
      <c r="F397" s="9">
        <f>수정!F397</f>
        <v>44</v>
      </c>
      <c r="G397" s="9">
        <f>수정!G397</f>
        <v>58212172</v>
      </c>
      <c r="H397" s="9">
        <f>수정!H397</f>
        <v>1530</v>
      </c>
      <c r="I397" s="9">
        <f>수정!I397</f>
        <v>1674076</v>
      </c>
      <c r="J397" s="9">
        <f>수정!J397</f>
        <v>77395</v>
      </c>
      <c r="K397" s="9">
        <f>수정!K397</f>
        <v>50000</v>
      </c>
      <c r="L397" s="9">
        <f>수정!L397</f>
        <v>1320082</v>
      </c>
      <c r="M397" s="9">
        <f>수정!M397</f>
        <v>5000</v>
      </c>
      <c r="N397" s="8">
        <f>수정!O397</f>
        <v>10</v>
      </c>
      <c r="O397" s="8">
        <f>수정!P397</f>
        <v>20</v>
      </c>
      <c r="P397" s="8">
        <f>수정!Q397</f>
        <v>33</v>
      </c>
      <c r="Q397" s="8">
        <f>수정!R397</f>
        <v>36</v>
      </c>
      <c r="R397" s="8">
        <f>수정!S397</f>
        <v>41</v>
      </c>
      <c r="S397" s="33">
        <f>수정!T397</f>
        <v>44</v>
      </c>
      <c r="T397" s="35">
        <f>수정!N397</f>
        <v>30960845228</v>
      </c>
    </row>
    <row r="398" spans="1:20" ht="16.5" customHeight="1">
      <c r="A398" s="6">
        <f>수정!A398</f>
        <v>663</v>
      </c>
      <c r="B398" s="7" t="str">
        <f>수정!B398</f>
        <v>2015.08.15</v>
      </c>
      <c r="C398" s="8">
        <f>수정!C398</f>
        <v>42231</v>
      </c>
      <c r="D398" s="9">
        <f>수정!D398</f>
        <v>7</v>
      </c>
      <c r="E398" s="9">
        <f>수정!E398</f>
        <v>2080244143</v>
      </c>
      <c r="F398" s="9">
        <f>수정!F398</f>
        <v>60</v>
      </c>
      <c r="G398" s="9">
        <f>수정!G398</f>
        <v>40449192</v>
      </c>
      <c r="H398" s="9">
        <f>수정!H398</f>
        <v>1627</v>
      </c>
      <c r="I398" s="9">
        <f>수정!I398</f>
        <v>1491673</v>
      </c>
      <c r="J398" s="9">
        <f>수정!J398</f>
        <v>84092</v>
      </c>
      <c r="K398" s="9">
        <f>수정!K398</f>
        <v>50000</v>
      </c>
      <c r="L398" s="9">
        <f>수정!L398</f>
        <v>1386028</v>
      </c>
      <c r="M398" s="9">
        <f>수정!M398</f>
        <v>5000</v>
      </c>
      <c r="N398" s="8">
        <f>수정!O398</f>
        <v>3</v>
      </c>
      <c r="O398" s="8">
        <f>수정!P398</f>
        <v>5</v>
      </c>
      <c r="P398" s="8">
        <f>수정!Q398</f>
        <v>8</v>
      </c>
      <c r="Q398" s="8">
        <f>수정!R398</f>
        <v>19</v>
      </c>
      <c r="R398" s="8">
        <f>수정!S398</f>
        <v>38</v>
      </c>
      <c r="S398" s="33">
        <f>수정!T398</f>
        <v>42</v>
      </c>
      <c r="T398" s="35">
        <f>수정!N398</f>
        <v>30550352492</v>
      </c>
    </row>
    <row r="399" spans="1:20" ht="16.5" customHeight="1">
      <c r="A399" s="6">
        <f>수정!A399</f>
        <v>662</v>
      </c>
      <c r="B399" s="7" t="str">
        <f>수정!B399</f>
        <v>2015.08.08</v>
      </c>
      <c r="C399" s="8">
        <f>수정!C399</f>
        <v>42224</v>
      </c>
      <c r="D399" s="9">
        <f>수정!D399</f>
        <v>8</v>
      </c>
      <c r="E399" s="9">
        <f>수정!E399</f>
        <v>1689733688</v>
      </c>
      <c r="F399" s="9">
        <f>수정!F399</f>
        <v>43</v>
      </c>
      <c r="G399" s="9">
        <f>수정!G399</f>
        <v>52394844</v>
      </c>
      <c r="H399" s="9">
        <f>수정!H399</f>
        <v>1787</v>
      </c>
      <c r="I399" s="9">
        <f>수정!I399</f>
        <v>1260761</v>
      </c>
      <c r="J399" s="9">
        <f>수정!J399</f>
        <v>88493</v>
      </c>
      <c r="K399" s="9">
        <f>수정!K399</f>
        <v>50000</v>
      </c>
      <c r="L399" s="9">
        <f>수정!L399</f>
        <v>1426759</v>
      </c>
      <c r="M399" s="9">
        <f>수정!M399</f>
        <v>5000</v>
      </c>
      <c r="N399" s="8">
        <f>수정!O399</f>
        <v>5</v>
      </c>
      <c r="O399" s="8">
        <f>수정!P399</f>
        <v>6</v>
      </c>
      <c r="P399" s="8">
        <f>수정!Q399</f>
        <v>9</v>
      </c>
      <c r="Q399" s="8">
        <f>수정!R399</f>
        <v>11</v>
      </c>
      <c r="R399" s="8">
        <f>수정!S399</f>
        <v>15</v>
      </c>
      <c r="S399" s="33">
        <f>수정!T399</f>
        <v>37</v>
      </c>
      <c r="T399" s="35">
        <f>수정!N399</f>
        <v>29582272703</v>
      </c>
    </row>
    <row r="400" spans="1:20" ht="16.5" customHeight="1">
      <c r="A400" s="6">
        <f>수정!A400</f>
        <v>661</v>
      </c>
      <c r="B400" s="7" t="str">
        <f>수정!B400</f>
        <v>2015.08.01</v>
      </c>
      <c r="C400" s="8">
        <f>수정!C400</f>
        <v>42217</v>
      </c>
      <c r="D400" s="9">
        <f>수정!D400</f>
        <v>8</v>
      </c>
      <c r="E400" s="9">
        <f>수정!E400</f>
        <v>1713025547</v>
      </c>
      <c r="F400" s="9">
        <f>수정!F400</f>
        <v>63</v>
      </c>
      <c r="G400" s="9">
        <f>수정!G400</f>
        <v>36254509</v>
      </c>
      <c r="H400" s="9">
        <f>수정!H400</f>
        <v>1830</v>
      </c>
      <c r="I400" s="9">
        <f>수정!I400</f>
        <v>1248107</v>
      </c>
      <c r="J400" s="9">
        <f>수정!J400</f>
        <v>87840</v>
      </c>
      <c r="K400" s="9">
        <f>수정!K400</f>
        <v>50000</v>
      </c>
      <c r="L400" s="9">
        <f>수정!L400</f>
        <v>1426883</v>
      </c>
      <c r="M400" s="9">
        <f>수정!M400</f>
        <v>5000</v>
      </c>
      <c r="N400" s="8">
        <f>수정!O400</f>
        <v>2</v>
      </c>
      <c r="O400" s="8">
        <f>수정!P400</f>
        <v>3</v>
      </c>
      <c r="P400" s="8">
        <f>수정!Q400</f>
        <v>12</v>
      </c>
      <c r="Q400" s="8">
        <f>수정!R400</f>
        <v>20</v>
      </c>
      <c r="R400" s="8">
        <f>수정!S400</f>
        <v>27</v>
      </c>
      <c r="S400" s="33">
        <f>수정!T400</f>
        <v>38</v>
      </c>
      <c r="T400" s="35">
        <f>수정!N400</f>
        <v>29798689253</v>
      </c>
    </row>
    <row r="401" spans="1:20" ht="16.5" customHeight="1">
      <c r="A401" s="6">
        <f>수정!A401</f>
        <v>660</v>
      </c>
      <c r="B401" s="7" t="str">
        <f>수정!B401</f>
        <v>2015.07.25</v>
      </c>
      <c r="C401" s="8">
        <f>수정!C401</f>
        <v>42210</v>
      </c>
      <c r="D401" s="9">
        <f>수정!D401</f>
        <v>10</v>
      </c>
      <c r="E401" s="9">
        <f>수정!E401</f>
        <v>1421272575</v>
      </c>
      <c r="F401" s="9">
        <f>수정!F401</f>
        <v>48</v>
      </c>
      <c r="G401" s="9">
        <f>수정!G401</f>
        <v>49349743</v>
      </c>
      <c r="H401" s="9">
        <f>수정!H401</f>
        <v>1951</v>
      </c>
      <c r="I401" s="9">
        <f>수정!I401</f>
        <v>1214141</v>
      </c>
      <c r="J401" s="9">
        <f>수정!J401</f>
        <v>88247</v>
      </c>
      <c r="K401" s="9">
        <f>수정!K401</f>
        <v>50000</v>
      </c>
      <c r="L401" s="9">
        <f>수정!L401</f>
        <v>1408802</v>
      </c>
      <c r="M401" s="9">
        <f>수정!M401</f>
        <v>5000</v>
      </c>
      <c r="N401" s="8">
        <f>수정!O401</f>
        <v>4</v>
      </c>
      <c r="O401" s="8">
        <f>수정!P401</f>
        <v>9</v>
      </c>
      <c r="P401" s="8">
        <f>수정!Q401</f>
        <v>23</v>
      </c>
      <c r="Q401" s="8">
        <f>수정!R401</f>
        <v>33</v>
      </c>
      <c r="R401" s="8">
        <f>수정!S401</f>
        <v>39</v>
      </c>
      <c r="S401" s="33">
        <f>수정!T401</f>
        <v>44</v>
      </c>
      <c r="T401" s="35">
        <f>수정!N401</f>
        <v>30406662505</v>
      </c>
    </row>
    <row r="402" spans="1:20" ht="16.5" customHeight="1">
      <c r="A402" s="6">
        <f>수정!A402</f>
        <v>659</v>
      </c>
      <c r="B402" s="7" t="str">
        <f>수정!B402</f>
        <v>2015.07.18</v>
      </c>
      <c r="C402" s="8">
        <f>수정!C402</f>
        <v>42203</v>
      </c>
      <c r="D402" s="9">
        <f>수정!D402</f>
        <v>11</v>
      </c>
      <c r="E402" s="9">
        <f>수정!E402</f>
        <v>1336604216</v>
      </c>
      <c r="F402" s="9">
        <f>수정!F402</f>
        <v>40</v>
      </c>
      <c r="G402" s="9">
        <f>수정!G402</f>
        <v>61261027</v>
      </c>
      <c r="H402" s="9">
        <f>수정!H402</f>
        <v>1765</v>
      </c>
      <c r="I402" s="9">
        <f>수정!I402</f>
        <v>1388352</v>
      </c>
      <c r="J402" s="9">
        <f>수정!J402</f>
        <v>85028</v>
      </c>
      <c r="K402" s="9">
        <f>수정!K402</f>
        <v>50000</v>
      </c>
      <c r="L402" s="9">
        <f>수정!L402</f>
        <v>1396789</v>
      </c>
      <c r="M402" s="9">
        <f>수정!M402</f>
        <v>5000</v>
      </c>
      <c r="N402" s="8">
        <f>수정!O402</f>
        <v>7</v>
      </c>
      <c r="O402" s="8">
        <f>수정!P402</f>
        <v>18</v>
      </c>
      <c r="P402" s="8">
        <f>수정!Q402</f>
        <v>19</v>
      </c>
      <c r="Q402" s="8">
        <f>수정!R402</f>
        <v>27</v>
      </c>
      <c r="R402" s="8">
        <f>수정!S402</f>
        <v>29</v>
      </c>
      <c r="S402" s="33">
        <f>수정!T402</f>
        <v>42</v>
      </c>
      <c r="T402" s="35">
        <f>수정!N402</f>
        <v>30838873736</v>
      </c>
    </row>
    <row r="403" spans="1:20" ht="16.5" customHeight="1">
      <c r="A403" s="6">
        <f>수정!A403</f>
        <v>658</v>
      </c>
      <c r="B403" s="7" t="str">
        <f>수정!B403</f>
        <v>2015.07.11</v>
      </c>
      <c r="C403" s="8">
        <f>수정!C403</f>
        <v>42196</v>
      </c>
      <c r="D403" s="9">
        <f>수정!D403</f>
        <v>9</v>
      </c>
      <c r="E403" s="9">
        <f>수정!E403</f>
        <v>1634031375</v>
      </c>
      <c r="F403" s="9">
        <f>수정!F403</f>
        <v>38</v>
      </c>
      <c r="G403" s="9">
        <f>수정!G403</f>
        <v>64501239</v>
      </c>
      <c r="H403" s="9">
        <f>수정!H403</f>
        <v>1678</v>
      </c>
      <c r="I403" s="9">
        <f>수정!I403</f>
        <v>1460696</v>
      </c>
      <c r="J403" s="9">
        <f>수정!J403</f>
        <v>82738</v>
      </c>
      <c r="K403" s="9">
        <f>수정!K403</f>
        <v>50000</v>
      </c>
      <c r="L403" s="9">
        <f>수정!L403</f>
        <v>1364069</v>
      </c>
      <c r="M403" s="9">
        <f>수정!M403</f>
        <v>5000</v>
      </c>
      <c r="N403" s="8">
        <f>수정!O403</f>
        <v>8</v>
      </c>
      <c r="O403" s="8">
        <f>수정!P403</f>
        <v>19</v>
      </c>
      <c r="P403" s="8">
        <f>수정!Q403</f>
        <v>25</v>
      </c>
      <c r="Q403" s="8">
        <f>수정!R403</f>
        <v>28</v>
      </c>
      <c r="R403" s="8">
        <f>수정!S403</f>
        <v>32</v>
      </c>
      <c r="S403" s="33">
        <f>수정!T403</f>
        <v>36</v>
      </c>
      <c r="T403" s="35">
        <f>수정!N403</f>
        <v>30565622345</v>
      </c>
    </row>
    <row r="404" spans="1:20" ht="16.5" customHeight="1">
      <c r="A404" s="6">
        <f>수정!A404</f>
        <v>657</v>
      </c>
      <c r="B404" s="7" t="str">
        <f>수정!B404</f>
        <v>2015.07.04</v>
      </c>
      <c r="C404" s="8">
        <f>수정!C404</f>
        <v>42189</v>
      </c>
      <c r="D404" s="9">
        <f>수정!D404</f>
        <v>9</v>
      </c>
      <c r="E404" s="9">
        <f>수정!E404</f>
        <v>1694762792</v>
      </c>
      <c r="F404" s="9">
        <f>수정!F404</f>
        <v>52</v>
      </c>
      <c r="G404" s="9">
        <f>수정!G404</f>
        <v>48887389</v>
      </c>
      <c r="H404" s="9">
        <f>수정!H404</f>
        <v>1562</v>
      </c>
      <c r="I404" s="9">
        <f>수정!I404</f>
        <v>1627494</v>
      </c>
      <c r="J404" s="9">
        <f>수정!J404</f>
        <v>78396</v>
      </c>
      <c r="K404" s="9">
        <f>수정!K404</f>
        <v>50000</v>
      </c>
      <c r="L404" s="9">
        <f>수정!L404</f>
        <v>1325593</v>
      </c>
      <c r="M404" s="9">
        <f>수정!M404</f>
        <v>5000</v>
      </c>
      <c r="N404" s="8">
        <f>수정!O404</f>
        <v>10</v>
      </c>
      <c r="O404" s="8">
        <f>수정!P404</f>
        <v>14</v>
      </c>
      <c r="P404" s="8">
        <f>수정!Q404</f>
        <v>19</v>
      </c>
      <c r="Q404" s="8">
        <f>수정!R404</f>
        <v>39</v>
      </c>
      <c r="R404" s="8">
        <f>수정!S404</f>
        <v>40</v>
      </c>
      <c r="S404" s="33">
        <f>수정!T404</f>
        <v>43</v>
      </c>
      <c r="T404" s="35">
        <f>수정!N404</f>
        <v>30884919984</v>
      </c>
    </row>
    <row r="405" spans="1:20" ht="16.5" customHeight="1">
      <c r="A405" s="6">
        <f>수정!A405</f>
        <v>656</v>
      </c>
      <c r="B405" s="7" t="str">
        <f>수정!B405</f>
        <v>2015.06.27</v>
      </c>
      <c r="C405" s="8">
        <f>수정!C405</f>
        <v>42182</v>
      </c>
      <c r="D405" s="9">
        <f>수정!D405</f>
        <v>2</v>
      </c>
      <c r="E405" s="9">
        <f>수정!E405</f>
        <v>7330002750</v>
      </c>
      <c r="F405" s="9">
        <f>수정!F405</f>
        <v>48</v>
      </c>
      <c r="G405" s="9">
        <f>수정!G405</f>
        <v>50902797</v>
      </c>
      <c r="H405" s="9">
        <f>수정!H405</f>
        <v>1747</v>
      </c>
      <c r="I405" s="9">
        <f>수정!I405</f>
        <v>1398589</v>
      </c>
      <c r="J405" s="9">
        <f>수정!J405</f>
        <v>83772</v>
      </c>
      <c r="K405" s="9">
        <f>수정!K405</f>
        <v>50000</v>
      </c>
      <c r="L405" s="9">
        <f>수정!L405</f>
        <v>1385757</v>
      </c>
      <c r="M405" s="9">
        <f>수정!M405</f>
        <v>5000</v>
      </c>
      <c r="N405" s="8">
        <f>수정!O405</f>
        <v>3</v>
      </c>
      <c r="O405" s="8">
        <f>수정!P405</f>
        <v>7</v>
      </c>
      <c r="P405" s="8">
        <f>수정!Q405</f>
        <v>14</v>
      </c>
      <c r="Q405" s="8">
        <f>수정!R405</f>
        <v>16</v>
      </c>
      <c r="R405" s="8">
        <f>수정!S405</f>
        <v>31</v>
      </c>
      <c r="S405" s="33">
        <f>수정!T405</f>
        <v>40</v>
      </c>
      <c r="T405" s="35">
        <f>수정!N405</f>
        <v>30664059739</v>
      </c>
    </row>
    <row r="406" spans="1:20" ht="16.5" customHeight="1">
      <c r="A406" s="6">
        <f>수정!A406</f>
        <v>655</v>
      </c>
      <c r="B406" s="7" t="str">
        <f>수정!B406</f>
        <v>2015.06.20</v>
      </c>
      <c r="C406" s="8">
        <f>수정!C406</f>
        <v>42175</v>
      </c>
      <c r="D406" s="9">
        <f>수정!D406</f>
        <v>9</v>
      </c>
      <c r="E406" s="9">
        <f>수정!E406</f>
        <v>1661439625</v>
      </c>
      <c r="F406" s="9">
        <f>수정!F406</f>
        <v>41</v>
      </c>
      <c r="G406" s="9">
        <f>수정!G406</f>
        <v>60784377</v>
      </c>
      <c r="H406" s="9">
        <f>수정!H406</f>
        <v>1610</v>
      </c>
      <c r="I406" s="9">
        <f>수정!I406</f>
        <v>1547926</v>
      </c>
      <c r="J406" s="9">
        <f>수정!J406</f>
        <v>77437</v>
      </c>
      <c r="K406" s="9">
        <f>수정!K406</f>
        <v>50000</v>
      </c>
      <c r="L406" s="9">
        <f>수정!L406</f>
        <v>1281655</v>
      </c>
      <c r="M406" s="9">
        <f>수정!M406</f>
        <v>5000</v>
      </c>
      <c r="N406" s="8">
        <f>수정!O406</f>
        <v>7</v>
      </c>
      <c r="O406" s="8">
        <f>수정!P406</f>
        <v>37</v>
      </c>
      <c r="P406" s="8">
        <f>수정!Q406</f>
        <v>38</v>
      </c>
      <c r="Q406" s="8">
        <f>수정!R406</f>
        <v>39</v>
      </c>
      <c r="R406" s="8">
        <f>수정!S406</f>
        <v>40</v>
      </c>
      <c r="S406" s="33">
        <f>수정!T406</f>
        <v>44</v>
      </c>
      <c r="T406" s="35">
        <f>수정!N406</f>
        <v>30217401942</v>
      </c>
    </row>
    <row r="407" spans="1:20" ht="16.5" customHeight="1">
      <c r="A407" s="6">
        <f>수정!A407</f>
        <v>654</v>
      </c>
      <c r="B407" s="7" t="str">
        <f>수정!B407</f>
        <v>2015.06.13</v>
      </c>
      <c r="C407" s="8">
        <f>수정!C407</f>
        <v>42168</v>
      </c>
      <c r="D407" s="9">
        <f>수정!D407</f>
        <v>8</v>
      </c>
      <c r="E407" s="9">
        <f>수정!E407</f>
        <v>1879301391</v>
      </c>
      <c r="F407" s="9">
        <f>수정!F407</f>
        <v>69</v>
      </c>
      <c r="G407" s="9">
        <f>수정!G407</f>
        <v>36315003</v>
      </c>
      <c r="H407" s="9">
        <f>수정!H407</f>
        <v>1787</v>
      </c>
      <c r="I407" s="9">
        <f>수정!I407</f>
        <v>1402203</v>
      </c>
      <c r="J407" s="9">
        <f>수정!J407</f>
        <v>77788</v>
      </c>
      <c r="K407" s="9">
        <f>수정!K407</f>
        <v>50000</v>
      </c>
      <c r="L407" s="9">
        <f>수정!L407</f>
        <v>1282725</v>
      </c>
      <c r="M407" s="9">
        <f>수정!M407</f>
        <v>5000</v>
      </c>
      <c r="N407" s="8">
        <f>수정!O407</f>
        <v>16</v>
      </c>
      <c r="O407" s="8">
        <f>수정!P407</f>
        <v>21</v>
      </c>
      <c r="P407" s="8">
        <f>수정!Q407</f>
        <v>26</v>
      </c>
      <c r="Q407" s="8">
        <f>수정!R407</f>
        <v>31</v>
      </c>
      <c r="R407" s="8">
        <f>수정!S407</f>
        <v>36</v>
      </c>
      <c r="S407" s="33">
        <f>수정!T407</f>
        <v>43</v>
      </c>
      <c r="T407" s="35">
        <f>수정!N407</f>
        <v>30348908096</v>
      </c>
    </row>
    <row r="408" spans="1:20" ht="16.5" customHeight="1">
      <c r="A408" s="6">
        <f>수정!A408</f>
        <v>653</v>
      </c>
      <c r="B408" s="7" t="str">
        <f>수정!B408</f>
        <v>2015.06.06</v>
      </c>
      <c r="C408" s="8">
        <f>수정!C408</f>
        <v>42161</v>
      </c>
      <c r="D408" s="9">
        <f>수정!D408</f>
        <v>14</v>
      </c>
      <c r="E408" s="9">
        <f>수정!E408</f>
        <v>980958670</v>
      </c>
      <c r="F408" s="9">
        <f>수정!F408</f>
        <v>56</v>
      </c>
      <c r="G408" s="9">
        <f>수정!G408</f>
        <v>40873278</v>
      </c>
      <c r="H408" s="9">
        <f>수정!H408</f>
        <v>1997</v>
      </c>
      <c r="I408" s="9">
        <f>수정!I408</f>
        <v>1146172</v>
      </c>
      <c r="J408" s="9">
        <f>수정!J408</f>
        <v>88995</v>
      </c>
      <c r="K408" s="9">
        <f>수정!K408</f>
        <v>50000</v>
      </c>
      <c r="L408" s="9">
        <f>수정!L408</f>
        <v>1419408</v>
      </c>
      <c r="M408" s="9">
        <f>수정!M408</f>
        <v>5000</v>
      </c>
      <c r="N408" s="8">
        <f>수정!O408</f>
        <v>5</v>
      </c>
      <c r="O408" s="8">
        <f>수정!P408</f>
        <v>6</v>
      </c>
      <c r="P408" s="8">
        <f>수정!Q408</f>
        <v>26</v>
      </c>
      <c r="Q408" s="8">
        <f>수정!R408</f>
        <v>27</v>
      </c>
      <c r="R408" s="8">
        <f>수정!S408</f>
        <v>38</v>
      </c>
      <c r="S408" s="33">
        <f>수정!T408</f>
        <v>39</v>
      </c>
      <c r="T408" s="35">
        <f>수정!N408</f>
        <v>29858020432</v>
      </c>
    </row>
    <row r="409" spans="1:20" ht="16.5" customHeight="1">
      <c r="A409" s="6">
        <f>수정!A409</f>
        <v>652</v>
      </c>
      <c r="B409" s="7" t="str">
        <f>수정!B409</f>
        <v>2015.05.30</v>
      </c>
      <c r="C409" s="8">
        <f>수정!C409</f>
        <v>42154</v>
      </c>
      <c r="D409" s="9">
        <f>수정!D409</f>
        <v>5</v>
      </c>
      <c r="E409" s="9">
        <f>수정!E409</f>
        <v>3003483525</v>
      </c>
      <c r="F409" s="9">
        <f>수정!F409</f>
        <v>36</v>
      </c>
      <c r="G409" s="9">
        <f>수정!G409</f>
        <v>69525082</v>
      </c>
      <c r="H409" s="9">
        <f>수정!H409</f>
        <v>1504</v>
      </c>
      <c r="I409" s="9">
        <f>수정!I409</f>
        <v>1664165</v>
      </c>
      <c r="J409" s="9">
        <f>수정!J409</f>
        <v>75739</v>
      </c>
      <c r="K409" s="9">
        <f>수정!K409</f>
        <v>50000</v>
      </c>
      <c r="L409" s="9">
        <f>수정!L409</f>
        <v>1280663</v>
      </c>
      <c r="M409" s="9">
        <f>수정!M409</f>
        <v>5000</v>
      </c>
      <c r="N409" s="8">
        <f>수정!O409</f>
        <v>3</v>
      </c>
      <c r="O409" s="8">
        <f>수정!P409</f>
        <v>13</v>
      </c>
      <c r="P409" s="8">
        <f>수정!Q409</f>
        <v>15</v>
      </c>
      <c r="Q409" s="8">
        <f>수정!R409</f>
        <v>40</v>
      </c>
      <c r="R409" s="8">
        <f>수정!S409</f>
        <v>41</v>
      </c>
      <c r="S409" s="33">
        <f>수정!T409</f>
        <v>44</v>
      </c>
      <c r="T409" s="35">
        <f>수정!N409</f>
        <v>30213489737</v>
      </c>
    </row>
    <row r="410" spans="1:20" ht="16.5" customHeight="1">
      <c r="A410" s="6">
        <f>수정!A410</f>
        <v>651</v>
      </c>
      <c r="B410" s="7" t="str">
        <f>수정!B410</f>
        <v>2015.05.23</v>
      </c>
      <c r="C410" s="8">
        <f>수정!C410</f>
        <v>42147</v>
      </c>
      <c r="D410" s="9">
        <f>수정!D410</f>
        <v>8</v>
      </c>
      <c r="E410" s="9">
        <f>수정!E410</f>
        <v>1855306454</v>
      </c>
      <c r="F410" s="9">
        <f>수정!F410</f>
        <v>35</v>
      </c>
      <c r="G410" s="9">
        <f>수정!G410</f>
        <v>70678342</v>
      </c>
      <c r="H410" s="9">
        <f>수정!H410</f>
        <v>1684</v>
      </c>
      <c r="I410" s="9">
        <f>수정!I410</f>
        <v>1468968</v>
      </c>
      <c r="J410" s="9">
        <f>수정!J410</f>
        <v>82567</v>
      </c>
      <c r="K410" s="9">
        <f>수정!K410</f>
        <v>50000</v>
      </c>
      <c r="L410" s="9">
        <f>수정!L410</f>
        <v>1365832</v>
      </c>
      <c r="M410" s="9">
        <f>수정!M410</f>
        <v>5000</v>
      </c>
      <c r="N410" s="8">
        <f>수정!O410</f>
        <v>11</v>
      </c>
      <c r="O410" s="8">
        <f>수정!P410</f>
        <v>12</v>
      </c>
      <c r="P410" s="8">
        <f>수정!Q410</f>
        <v>16</v>
      </c>
      <c r="Q410" s="8">
        <f>수정!R410</f>
        <v>26</v>
      </c>
      <c r="R410" s="8">
        <f>수정!S410</f>
        <v>29</v>
      </c>
      <c r="S410" s="33">
        <f>수정!T410</f>
        <v>44</v>
      </c>
      <c r="T410" s="35">
        <f>수정!N410</f>
        <v>30747445714</v>
      </c>
    </row>
    <row r="411" spans="1:20" ht="16.5" customHeight="1">
      <c r="A411" s="6">
        <f>수정!A411</f>
        <v>650</v>
      </c>
      <c r="B411" s="7" t="str">
        <f>수정!B411</f>
        <v>2015.05.16</v>
      </c>
      <c r="C411" s="8">
        <f>수정!C411</f>
        <v>42140</v>
      </c>
      <c r="D411" s="9">
        <f>수정!D411</f>
        <v>5</v>
      </c>
      <c r="E411" s="9">
        <f>수정!E411</f>
        <v>2849298900</v>
      </c>
      <c r="F411" s="9">
        <f>수정!F411</f>
        <v>45</v>
      </c>
      <c r="G411" s="9">
        <f>수정!G411</f>
        <v>52764795</v>
      </c>
      <c r="H411" s="9">
        <f>수정!H411</f>
        <v>1814</v>
      </c>
      <c r="I411" s="9">
        <f>수정!I411</f>
        <v>1308940</v>
      </c>
      <c r="J411" s="9">
        <f>수정!J411</f>
        <v>87030</v>
      </c>
      <c r="K411" s="9">
        <f>수정!K411</f>
        <v>50000</v>
      </c>
      <c r="L411" s="9">
        <f>수정!L411</f>
        <v>1429743</v>
      </c>
      <c r="M411" s="9">
        <f>수정!M411</f>
        <v>5000</v>
      </c>
      <c r="N411" s="8">
        <f>수정!O411</f>
        <v>3</v>
      </c>
      <c r="O411" s="8">
        <f>수정!P411</f>
        <v>4</v>
      </c>
      <c r="P411" s="8">
        <f>수정!Q411</f>
        <v>7</v>
      </c>
      <c r="Q411" s="8">
        <f>수정!R411</f>
        <v>11</v>
      </c>
      <c r="R411" s="8">
        <f>수정!S411</f>
        <v>31</v>
      </c>
      <c r="S411" s="33">
        <f>수정!T411</f>
        <v>41</v>
      </c>
      <c r="T411" s="35">
        <f>수정!N411</f>
        <v>30495542435</v>
      </c>
    </row>
    <row r="412" spans="1:20" ht="16.5" customHeight="1">
      <c r="A412" s="6">
        <f>수정!A412</f>
        <v>649</v>
      </c>
      <c r="B412" s="7" t="str">
        <f>수정!B412</f>
        <v>2015.05.09</v>
      </c>
      <c r="C412" s="8">
        <f>수정!C412</f>
        <v>42133</v>
      </c>
      <c r="D412" s="9">
        <f>수정!D412</f>
        <v>5</v>
      </c>
      <c r="E412" s="9">
        <f>수정!E412</f>
        <v>2948042100</v>
      </c>
      <c r="F412" s="9">
        <f>수정!F412</f>
        <v>45</v>
      </c>
      <c r="G412" s="9">
        <f>수정!G412</f>
        <v>54593373</v>
      </c>
      <c r="H412" s="9">
        <f>수정!H412</f>
        <v>1689</v>
      </c>
      <c r="I412" s="9">
        <f>수정!I412</f>
        <v>1454531</v>
      </c>
      <c r="J412" s="9">
        <f>수정!J412</f>
        <v>80347</v>
      </c>
      <c r="K412" s="9">
        <f>수정!K412</f>
        <v>50000</v>
      </c>
      <c r="L412" s="9">
        <f>수정!L412</f>
        <v>1313125</v>
      </c>
      <c r="M412" s="9">
        <f>수정!M412</f>
        <v>5000</v>
      </c>
      <c r="N412" s="8">
        <f>수정!O412</f>
        <v>3</v>
      </c>
      <c r="O412" s="8">
        <f>수정!P412</f>
        <v>21</v>
      </c>
      <c r="P412" s="8">
        <f>수정!Q412</f>
        <v>22</v>
      </c>
      <c r="Q412" s="8">
        <f>수정!R412</f>
        <v>33</v>
      </c>
      <c r="R412" s="8">
        <f>수정!S412</f>
        <v>41</v>
      </c>
      <c r="S412" s="33">
        <f>수정!T412</f>
        <v>42</v>
      </c>
      <c r="T412" s="35">
        <f>수정!N412</f>
        <v>30236590144</v>
      </c>
    </row>
    <row r="413" spans="1:20" ht="16.5" customHeight="1">
      <c r="A413" s="6">
        <f>수정!A413</f>
        <v>648</v>
      </c>
      <c r="B413" s="7" t="str">
        <f>수정!B413</f>
        <v>2015.05.02</v>
      </c>
      <c r="C413" s="8">
        <f>수정!C413</f>
        <v>42126</v>
      </c>
      <c r="D413" s="9">
        <f>수정!D413</f>
        <v>7</v>
      </c>
      <c r="E413" s="9">
        <f>수정!E413</f>
        <v>2120987947</v>
      </c>
      <c r="F413" s="9">
        <f>수정!F413</f>
        <v>45</v>
      </c>
      <c r="G413" s="9">
        <f>수정!G413</f>
        <v>54988577</v>
      </c>
      <c r="H413" s="9">
        <f>수정!H413</f>
        <v>1631</v>
      </c>
      <c r="I413" s="9">
        <f>수정!I413</f>
        <v>1517159</v>
      </c>
      <c r="J413" s="9">
        <f>수정!J413</f>
        <v>80986</v>
      </c>
      <c r="K413" s="9">
        <f>수정!K413</f>
        <v>50000</v>
      </c>
      <c r="L413" s="9">
        <f>수정!L413</f>
        <v>1318403</v>
      </c>
      <c r="M413" s="9">
        <f>수정!M413</f>
        <v>5000</v>
      </c>
      <c r="N413" s="8">
        <f>수정!O413</f>
        <v>13</v>
      </c>
      <c r="O413" s="8">
        <f>수정!P413</f>
        <v>19</v>
      </c>
      <c r="P413" s="8">
        <f>수정!Q413</f>
        <v>28</v>
      </c>
      <c r="Q413" s="8">
        <f>수정!R413</f>
        <v>37</v>
      </c>
      <c r="R413" s="8">
        <f>수정!S413</f>
        <v>38</v>
      </c>
      <c r="S413" s="33">
        <f>수정!T413</f>
        <v>43</v>
      </c>
      <c r="T413" s="35">
        <f>수정!N413</f>
        <v>30437202923</v>
      </c>
    </row>
    <row r="414" spans="1:20" ht="16.5" customHeight="1">
      <c r="A414" s="6">
        <f>수정!A414</f>
        <v>647</v>
      </c>
      <c r="B414" s="7" t="str">
        <f>수정!B414</f>
        <v>2015.04.25</v>
      </c>
      <c r="C414" s="8">
        <f>수정!C414</f>
        <v>42119</v>
      </c>
      <c r="D414" s="9">
        <f>수정!D414</f>
        <v>7</v>
      </c>
      <c r="E414" s="9">
        <f>수정!E414</f>
        <v>2189725608</v>
      </c>
      <c r="F414" s="9">
        <f>수정!F414</f>
        <v>44</v>
      </c>
      <c r="G414" s="9">
        <f>수정!G414</f>
        <v>58060907</v>
      </c>
      <c r="H414" s="9">
        <f>수정!H414</f>
        <v>1596</v>
      </c>
      <c r="I414" s="9">
        <f>수정!I414</f>
        <v>1600677</v>
      </c>
      <c r="J414" s="9">
        <f>수정!J414</f>
        <v>79202</v>
      </c>
      <c r="K414" s="9">
        <f>수정!K414</f>
        <v>50000</v>
      </c>
      <c r="L414" s="9">
        <f>수정!L414</f>
        <v>1351926</v>
      </c>
      <c r="M414" s="9">
        <f>수정!M414</f>
        <v>5000</v>
      </c>
      <c r="N414" s="8">
        <f>수정!O414</f>
        <v>5</v>
      </c>
      <c r="O414" s="8">
        <f>수정!P414</f>
        <v>16</v>
      </c>
      <c r="P414" s="8">
        <f>수정!Q414</f>
        <v>21</v>
      </c>
      <c r="Q414" s="8">
        <f>수정!R414</f>
        <v>23</v>
      </c>
      <c r="R414" s="8">
        <f>수정!S414</f>
        <v>24</v>
      </c>
      <c r="S414" s="33">
        <f>수정!T414</f>
        <v>30</v>
      </c>
      <c r="T414" s="35">
        <f>수정!N414</f>
        <v>31157169656</v>
      </c>
    </row>
    <row r="415" spans="1:20" ht="16.5" customHeight="1">
      <c r="A415" s="6">
        <f>수정!A415</f>
        <v>646</v>
      </c>
      <c r="B415" s="7" t="str">
        <f>수정!B415</f>
        <v>2015.04.18</v>
      </c>
      <c r="C415" s="8">
        <f>수정!C415</f>
        <v>42112</v>
      </c>
      <c r="D415" s="9">
        <f>수정!D415</f>
        <v>7</v>
      </c>
      <c r="E415" s="9">
        <f>수정!E415</f>
        <v>2215498393</v>
      </c>
      <c r="F415" s="9">
        <f>수정!F415</f>
        <v>36</v>
      </c>
      <c r="G415" s="9">
        <f>수정!G415</f>
        <v>71798560</v>
      </c>
      <c r="H415" s="9">
        <f>수정!H415</f>
        <v>1522</v>
      </c>
      <c r="I415" s="9">
        <f>수정!I415</f>
        <v>1698258</v>
      </c>
      <c r="J415" s="9">
        <f>수정!J415</f>
        <v>77400</v>
      </c>
      <c r="K415" s="9">
        <f>수정!K415</f>
        <v>50000</v>
      </c>
      <c r="L415" s="9">
        <f>수정!L415</f>
        <v>1321212</v>
      </c>
      <c r="M415" s="9">
        <f>수정!M415</f>
        <v>5000</v>
      </c>
      <c r="N415" s="8">
        <f>수정!O415</f>
        <v>2</v>
      </c>
      <c r="O415" s="8">
        <f>수정!P415</f>
        <v>9</v>
      </c>
      <c r="P415" s="8">
        <f>수정!Q415</f>
        <v>24</v>
      </c>
      <c r="Q415" s="8">
        <f>수정!R415</f>
        <v>41</v>
      </c>
      <c r="R415" s="8">
        <f>수정!S415</f>
        <v>43</v>
      </c>
      <c r="S415" s="33">
        <f>수정!T415</f>
        <v>45</v>
      </c>
      <c r="T415" s="35">
        <f>수정!N415</f>
        <v>31154045587</v>
      </c>
    </row>
    <row r="416" spans="1:20" ht="16.5" customHeight="1">
      <c r="A416" s="6">
        <f>수정!A416</f>
        <v>645</v>
      </c>
      <c r="B416" s="7" t="str">
        <f>수정!B416</f>
        <v>2015.04.11</v>
      </c>
      <c r="C416" s="8">
        <f>수정!C416</f>
        <v>42105</v>
      </c>
      <c r="D416" s="9">
        <f>수정!D416</f>
        <v>4</v>
      </c>
      <c r="E416" s="9">
        <f>수정!E416</f>
        <v>3696297750</v>
      </c>
      <c r="F416" s="9">
        <f>수정!F416</f>
        <v>28</v>
      </c>
      <c r="G416" s="9">
        <f>수정!G416</f>
        <v>88007090</v>
      </c>
      <c r="H416" s="9">
        <f>수정!H416</f>
        <v>1766</v>
      </c>
      <c r="I416" s="9">
        <f>수정!I416</f>
        <v>1395356</v>
      </c>
      <c r="J416" s="9">
        <f>수정!J416</f>
        <v>87873</v>
      </c>
      <c r="K416" s="9">
        <f>수정!K416</f>
        <v>50000</v>
      </c>
      <c r="L416" s="9">
        <f>수정!L416</f>
        <v>1444728</v>
      </c>
      <c r="M416" s="9">
        <f>수정!M416</f>
        <v>5000</v>
      </c>
      <c r="N416" s="8">
        <f>수정!O416</f>
        <v>1</v>
      </c>
      <c r="O416" s="8">
        <f>수정!P416</f>
        <v>4</v>
      </c>
      <c r="P416" s="8">
        <f>수정!Q416</f>
        <v>16</v>
      </c>
      <c r="Q416" s="8">
        <f>수정!R416</f>
        <v>26</v>
      </c>
      <c r="R416" s="8">
        <f>수정!S416</f>
        <v>40</v>
      </c>
      <c r="S416" s="33">
        <f>수정!T416</f>
        <v>41</v>
      </c>
      <c r="T416" s="35">
        <f>수정!N416</f>
        <v>31330878216</v>
      </c>
    </row>
    <row r="417" spans="1:20" ht="16.5" customHeight="1">
      <c r="A417" s="6">
        <f>수정!A417</f>
        <v>644</v>
      </c>
      <c r="B417" s="7" t="str">
        <f>수정!B417</f>
        <v>2015.04.04</v>
      </c>
      <c r="C417" s="8">
        <f>수정!C417</f>
        <v>42098</v>
      </c>
      <c r="D417" s="9">
        <f>수정!D417</f>
        <v>8</v>
      </c>
      <c r="E417" s="9">
        <f>수정!E417</f>
        <v>1831451204</v>
      </c>
      <c r="F417" s="9">
        <f>수정!F417</f>
        <v>49</v>
      </c>
      <c r="G417" s="9">
        <f>수정!G417</f>
        <v>49835407</v>
      </c>
      <c r="H417" s="9">
        <f>수정!H417</f>
        <v>1879</v>
      </c>
      <c r="I417" s="9">
        <f>수정!I417</f>
        <v>1299593</v>
      </c>
      <c r="J417" s="9">
        <f>수정!J417</f>
        <v>87582</v>
      </c>
      <c r="K417" s="9">
        <f>수정!K417</f>
        <v>50000</v>
      </c>
      <c r="L417" s="9">
        <f>수정!L417</f>
        <v>1401744</v>
      </c>
      <c r="M417" s="9">
        <f>수정!M417</f>
        <v>5000</v>
      </c>
      <c r="N417" s="8">
        <f>수정!O417</f>
        <v>5</v>
      </c>
      <c r="O417" s="8">
        <f>수정!P417</f>
        <v>13</v>
      </c>
      <c r="P417" s="8">
        <f>수정!Q417</f>
        <v>17</v>
      </c>
      <c r="Q417" s="8">
        <f>수정!R417</f>
        <v>23</v>
      </c>
      <c r="R417" s="8">
        <f>수정!S417</f>
        <v>28</v>
      </c>
      <c r="S417" s="33">
        <f>수정!T417</f>
        <v>36</v>
      </c>
      <c r="T417" s="35">
        <f>수정!N417</f>
        <v>30923299822</v>
      </c>
    </row>
    <row r="418" spans="1:20" ht="16.5" customHeight="1">
      <c r="A418" s="6">
        <f>수정!A418</f>
        <v>643</v>
      </c>
      <c r="B418" s="7" t="str">
        <f>수정!B418</f>
        <v>2015.03.28</v>
      </c>
      <c r="C418" s="8">
        <f>수정!C418</f>
        <v>42091</v>
      </c>
      <c r="D418" s="9">
        <f>수정!D418</f>
        <v>6</v>
      </c>
      <c r="E418" s="9">
        <f>수정!E418</f>
        <v>2535763625</v>
      </c>
      <c r="F418" s="9">
        <f>수정!F418</f>
        <v>43</v>
      </c>
      <c r="G418" s="9">
        <f>수정!G418</f>
        <v>58971248</v>
      </c>
      <c r="H418" s="9">
        <f>수정!H418</f>
        <v>1525</v>
      </c>
      <c r="I418" s="9">
        <f>수정!I418</f>
        <v>1662796</v>
      </c>
      <c r="J418" s="9">
        <f>수정!J418</f>
        <v>84656</v>
      </c>
      <c r="K418" s="9">
        <f>수정!K418</f>
        <v>50000</v>
      </c>
      <c r="L418" s="9">
        <f>수정!L418</f>
        <v>1407225</v>
      </c>
      <c r="M418" s="9">
        <f>수정!M418</f>
        <v>5000</v>
      </c>
      <c r="N418" s="8">
        <f>수정!O418</f>
        <v>15</v>
      </c>
      <c r="O418" s="8">
        <f>수정!P418</f>
        <v>24</v>
      </c>
      <c r="P418" s="8">
        <f>수정!Q418</f>
        <v>31</v>
      </c>
      <c r="Q418" s="8">
        <f>수정!R418</f>
        <v>32</v>
      </c>
      <c r="R418" s="8">
        <f>수정!S418</f>
        <v>33</v>
      </c>
      <c r="S418" s="33">
        <f>수정!T418</f>
        <v>40</v>
      </c>
      <c r="T418" s="35">
        <f>수정!N418</f>
        <v>31555034314</v>
      </c>
    </row>
    <row r="419" spans="1:20" ht="16.5" customHeight="1">
      <c r="A419" s="6">
        <f>수정!A419</f>
        <v>642</v>
      </c>
      <c r="B419" s="7" t="str">
        <f>수정!B419</f>
        <v>2015.03.21</v>
      </c>
      <c r="C419" s="8">
        <f>수정!C419</f>
        <v>42084</v>
      </c>
      <c r="D419" s="9">
        <f>수정!D419</f>
        <v>12</v>
      </c>
      <c r="E419" s="9">
        <f>수정!E419</f>
        <v>1251460438</v>
      </c>
      <c r="F419" s="9">
        <f>수정!F419</f>
        <v>62</v>
      </c>
      <c r="G419" s="9">
        <f>수정!G419</f>
        <v>40369692</v>
      </c>
      <c r="H419" s="9">
        <f>수정!H419</f>
        <v>1815</v>
      </c>
      <c r="I419" s="9">
        <f>수정!I419</f>
        <v>1379020</v>
      </c>
      <c r="J419" s="9">
        <f>수정!J419</f>
        <v>88406</v>
      </c>
      <c r="K419" s="9">
        <f>수정!K419</f>
        <v>50000</v>
      </c>
      <c r="L419" s="9">
        <f>수정!L419</f>
        <v>1465689</v>
      </c>
      <c r="M419" s="9">
        <f>수정!M419</f>
        <v>5000</v>
      </c>
      <c r="N419" s="8">
        <f>수정!O419</f>
        <v>8</v>
      </c>
      <c r="O419" s="8">
        <f>수정!P419</f>
        <v>17</v>
      </c>
      <c r="P419" s="8">
        <f>수정!Q419</f>
        <v>18</v>
      </c>
      <c r="Q419" s="8">
        <f>수정!R419</f>
        <v>24</v>
      </c>
      <c r="R419" s="8">
        <f>수정!S419</f>
        <v>39</v>
      </c>
      <c r="S419" s="33">
        <f>수정!T419</f>
        <v>45</v>
      </c>
      <c r="T419" s="35">
        <f>수정!N419</f>
        <v>31772112460</v>
      </c>
    </row>
    <row r="420" spans="1:20" ht="16.5" customHeight="1">
      <c r="A420" s="6">
        <f>수정!A420</f>
        <v>641</v>
      </c>
      <c r="B420" s="7" t="str">
        <f>수정!B420</f>
        <v>2015.03.14</v>
      </c>
      <c r="C420" s="8">
        <f>수정!C420</f>
        <v>42077</v>
      </c>
      <c r="D420" s="9">
        <f>수정!D420</f>
        <v>8</v>
      </c>
      <c r="E420" s="9">
        <f>수정!E420</f>
        <v>1990074563</v>
      </c>
      <c r="F420" s="9">
        <f>수정!F420</f>
        <v>50</v>
      </c>
      <c r="G420" s="9">
        <f>수정!G420</f>
        <v>53068655</v>
      </c>
      <c r="H420" s="9">
        <f>수정!H420</f>
        <v>1565</v>
      </c>
      <c r="I420" s="9">
        <f>수정!I420</f>
        <v>1695485</v>
      </c>
      <c r="J420" s="9">
        <f>수정!J420</f>
        <v>79145</v>
      </c>
      <c r="K420" s="9">
        <f>수정!K420</f>
        <v>50000</v>
      </c>
      <c r="L420" s="9">
        <f>수정!L420</f>
        <v>1340371</v>
      </c>
      <c r="M420" s="9">
        <f>수정!M420</f>
        <v>5000</v>
      </c>
      <c r="N420" s="8">
        <f>수정!O420</f>
        <v>11</v>
      </c>
      <c r="O420" s="8">
        <f>수정!P420</f>
        <v>18</v>
      </c>
      <c r="P420" s="8">
        <f>수정!Q420</f>
        <v>21</v>
      </c>
      <c r="Q420" s="8">
        <f>수정!R420</f>
        <v>36</v>
      </c>
      <c r="R420" s="8">
        <f>수정!S420</f>
        <v>37</v>
      </c>
      <c r="S420" s="33">
        <f>수정!T420</f>
        <v>43</v>
      </c>
      <c r="T420" s="35">
        <f>수정!N420</f>
        <v>31886568279</v>
      </c>
    </row>
    <row r="421" spans="1:20" ht="16.5" customHeight="1">
      <c r="A421" s="6">
        <f>수정!A421</f>
        <v>640</v>
      </c>
      <c r="B421" s="7" t="str">
        <f>수정!B421</f>
        <v>2015.03.07</v>
      </c>
      <c r="C421" s="8">
        <f>수정!C421</f>
        <v>42070</v>
      </c>
      <c r="D421" s="9">
        <f>수정!D421</f>
        <v>9</v>
      </c>
      <c r="E421" s="9">
        <f>수정!E421</f>
        <v>1728768834</v>
      </c>
      <c r="F421" s="9">
        <f>수정!F421</f>
        <v>48</v>
      </c>
      <c r="G421" s="9">
        <f>수정!G421</f>
        <v>54024027</v>
      </c>
      <c r="H421" s="9">
        <f>수정!H421</f>
        <v>1639</v>
      </c>
      <c r="I421" s="9">
        <f>수정!I421</f>
        <v>1582156</v>
      </c>
      <c r="J421" s="9">
        <f>수정!J421</f>
        <v>85410</v>
      </c>
      <c r="K421" s="9">
        <f>수정!K421</f>
        <v>50000</v>
      </c>
      <c r="L421" s="9">
        <f>수정!L421</f>
        <v>1404905</v>
      </c>
      <c r="M421" s="9">
        <f>수정!M421</f>
        <v>5000</v>
      </c>
      <c r="N421" s="8">
        <f>수정!O421</f>
        <v>14</v>
      </c>
      <c r="O421" s="8">
        <f>수정!P421</f>
        <v>15</v>
      </c>
      <c r="P421" s="8">
        <f>수정!Q421</f>
        <v>18</v>
      </c>
      <c r="Q421" s="8">
        <f>수정!R421</f>
        <v>21</v>
      </c>
      <c r="R421" s="8">
        <f>수정!S421</f>
        <v>26</v>
      </c>
      <c r="S421" s="33">
        <f>수정!T421</f>
        <v>35</v>
      </c>
      <c r="T421" s="35">
        <f>수정!N421</f>
        <v>32040251486</v>
      </c>
    </row>
    <row r="422" spans="1:20" ht="16.5" customHeight="1">
      <c r="A422" s="6">
        <f>수정!A422</f>
        <v>639</v>
      </c>
      <c r="B422" s="7" t="str">
        <f>수정!B422</f>
        <v>2015.02.28</v>
      </c>
      <c r="C422" s="8">
        <f>수정!C422</f>
        <v>42063</v>
      </c>
      <c r="D422" s="9">
        <f>수정!D422</f>
        <v>4</v>
      </c>
      <c r="E422" s="9">
        <f>수정!E422</f>
        <v>4061185219</v>
      </c>
      <c r="F422" s="9">
        <f>수정!F422</f>
        <v>45</v>
      </c>
      <c r="G422" s="9">
        <f>수정!G422</f>
        <v>60165707</v>
      </c>
      <c r="H422" s="9">
        <f>수정!H422</f>
        <v>1628</v>
      </c>
      <c r="I422" s="9">
        <f>수정!I422</f>
        <v>1663058</v>
      </c>
      <c r="J422" s="9">
        <f>수정!J422</f>
        <v>84861</v>
      </c>
      <c r="K422" s="9">
        <f>수정!K422</f>
        <v>50000</v>
      </c>
      <c r="L422" s="9">
        <f>수정!L422</f>
        <v>1439719</v>
      </c>
      <c r="M422" s="9">
        <f>수정!M422</f>
        <v>5000</v>
      </c>
      <c r="N422" s="8">
        <f>수정!O422</f>
        <v>6</v>
      </c>
      <c r="O422" s="8">
        <f>수정!P422</f>
        <v>15</v>
      </c>
      <c r="P422" s="8">
        <f>수정!Q422</f>
        <v>22</v>
      </c>
      <c r="Q422" s="8">
        <f>수정!R422</f>
        <v>23</v>
      </c>
      <c r="R422" s="8">
        <f>수정!S422</f>
        <v>25</v>
      </c>
      <c r="S422" s="33">
        <f>수정!T422</f>
        <v>32</v>
      </c>
      <c r="T422" s="35">
        <f>수정!N422</f>
        <v>33101301115</v>
      </c>
    </row>
    <row r="423" spans="1:20" ht="16.5" customHeight="1">
      <c r="A423" s="6">
        <f>수정!A423</f>
        <v>638</v>
      </c>
      <c r="B423" s="7" t="str">
        <f>수정!B423</f>
        <v>2015.02.21</v>
      </c>
      <c r="C423" s="8">
        <f>수정!C423</f>
        <v>42056</v>
      </c>
      <c r="D423" s="9">
        <f>수정!D423</f>
        <v>7</v>
      </c>
      <c r="E423" s="9">
        <f>수정!E423</f>
        <v>2229403179</v>
      </c>
      <c r="F423" s="9">
        <f>수정!F423</f>
        <v>41</v>
      </c>
      <c r="G423" s="9">
        <f>수정!G423</f>
        <v>63438302</v>
      </c>
      <c r="H423" s="9">
        <f>수정!H423</f>
        <v>1719</v>
      </c>
      <c r="I423" s="9">
        <f>수정!I423</f>
        <v>1513072</v>
      </c>
      <c r="J423" s="9">
        <f>수정!J423</f>
        <v>84781</v>
      </c>
      <c r="K423" s="9">
        <f>수정!K423</f>
        <v>50000</v>
      </c>
      <c r="L423" s="9">
        <f>수정!L423</f>
        <v>1422596</v>
      </c>
      <c r="M423" s="9">
        <f>수정!M423</f>
        <v>5000</v>
      </c>
      <c r="N423" s="8">
        <f>수정!O423</f>
        <v>7</v>
      </c>
      <c r="O423" s="8">
        <f>수정!P423</f>
        <v>18</v>
      </c>
      <c r="P423" s="8">
        <f>수정!Q423</f>
        <v>22</v>
      </c>
      <c r="Q423" s="8">
        <f>수정!R423</f>
        <v>24</v>
      </c>
      <c r="R423" s="8">
        <f>수정!S423</f>
        <v>31</v>
      </c>
      <c r="S423" s="33">
        <f>수정!T423</f>
        <v>34</v>
      </c>
      <c r="T423" s="35">
        <f>수정!N423</f>
        <v>32159793403</v>
      </c>
    </row>
    <row r="424" spans="1:20" ht="16.5" customHeight="1">
      <c r="A424" s="6">
        <f>수정!A424</f>
        <v>637</v>
      </c>
      <c r="B424" s="7" t="str">
        <f>수정!B424</f>
        <v>2015.02.14</v>
      </c>
      <c r="C424" s="8">
        <f>수정!C424</f>
        <v>42049</v>
      </c>
      <c r="D424" s="9">
        <f>수정!D424</f>
        <v>4</v>
      </c>
      <c r="E424" s="9">
        <f>수정!E424</f>
        <v>3899241094</v>
      </c>
      <c r="F424" s="9">
        <f>수정!F424</f>
        <v>45</v>
      </c>
      <c r="G424" s="9">
        <f>수정!G424</f>
        <v>57766535</v>
      </c>
      <c r="H424" s="9">
        <f>수정!H424</f>
        <v>1637</v>
      </c>
      <c r="I424" s="9">
        <f>수정!I424</f>
        <v>1587963</v>
      </c>
      <c r="J424" s="9">
        <f>수정!J424</f>
        <v>82147</v>
      </c>
      <c r="K424" s="9">
        <f>수정!K424</f>
        <v>50000</v>
      </c>
      <c r="L424" s="9">
        <f>수정!L424</f>
        <v>1369826</v>
      </c>
      <c r="M424" s="9">
        <f>수정!M424</f>
        <v>5000</v>
      </c>
      <c r="N424" s="8">
        <f>수정!O424</f>
        <v>3</v>
      </c>
      <c r="O424" s="8">
        <f>수정!P424</f>
        <v>16</v>
      </c>
      <c r="P424" s="8">
        <f>수정!Q424</f>
        <v>22</v>
      </c>
      <c r="Q424" s="8">
        <f>수정!R424</f>
        <v>37</v>
      </c>
      <c r="R424" s="8">
        <f>수정!S424</f>
        <v>38</v>
      </c>
      <c r="S424" s="33">
        <f>수정!T424</f>
        <v>44</v>
      </c>
      <c r="T424" s="35">
        <f>수정!N424</f>
        <v>31752433882</v>
      </c>
    </row>
    <row r="425" spans="1:20" ht="16.5" customHeight="1">
      <c r="A425" s="6">
        <f>수정!A425</f>
        <v>636</v>
      </c>
      <c r="B425" s="7" t="str">
        <f>수정!B425</f>
        <v>2015.02.07</v>
      </c>
      <c r="C425" s="8">
        <f>수정!C425</f>
        <v>42042</v>
      </c>
      <c r="D425" s="9">
        <f>수정!D425</f>
        <v>8</v>
      </c>
      <c r="E425" s="9">
        <f>수정!E425</f>
        <v>1832362219</v>
      </c>
      <c r="F425" s="9">
        <f>수정!F425</f>
        <v>44</v>
      </c>
      <c r="G425" s="9">
        <f>수정!G425</f>
        <v>55526128</v>
      </c>
      <c r="H425" s="9">
        <f>수정!H425</f>
        <v>1973</v>
      </c>
      <c r="I425" s="9">
        <f>수정!I425</f>
        <v>1238292</v>
      </c>
      <c r="J425" s="9">
        <f>수정!J425</f>
        <v>90830</v>
      </c>
      <c r="K425" s="9">
        <f>수정!K425</f>
        <v>50000</v>
      </c>
      <c r="L425" s="9">
        <f>수정!L425</f>
        <v>1461300</v>
      </c>
      <c r="M425" s="9">
        <f>수정!M425</f>
        <v>5000</v>
      </c>
      <c r="N425" s="8">
        <f>수정!O425</f>
        <v>6</v>
      </c>
      <c r="O425" s="8">
        <f>수정!P425</f>
        <v>7</v>
      </c>
      <c r="P425" s="8">
        <f>수정!Q425</f>
        <v>15</v>
      </c>
      <c r="Q425" s="8">
        <f>수정!R425</f>
        <v>16</v>
      </c>
      <c r="R425" s="8">
        <f>수정!S425</f>
        <v>20</v>
      </c>
      <c r="S425" s="33">
        <f>수정!T425</f>
        <v>31</v>
      </c>
      <c r="T425" s="35">
        <f>수정!N425</f>
        <v>31393197500</v>
      </c>
    </row>
    <row r="426" spans="1:20" ht="16.5" customHeight="1">
      <c r="A426" s="6">
        <f>수정!A426</f>
        <v>635</v>
      </c>
      <c r="B426" s="7" t="str">
        <f>수정!B426</f>
        <v>2015.01.31</v>
      </c>
      <c r="C426" s="8">
        <f>수정!C426</f>
        <v>42035</v>
      </c>
      <c r="D426" s="9">
        <f>수정!D426</f>
        <v>8</v>
      </c>
      <c r="E426" s="9">
        <f>수정!E426</f>
        <v>1855587235</v>
      </c>
      <c r="F426" s="9">
        <f>수정!F426</f>
        <v>35</v>
      </c>
      <c r="G426" s="9">
        <f>수정!G426</f>
        <v>70689038</v>
      </c>
      <c r="H426" s="9">
        <f>수정!H426</f>
        <v>1650</v>
      </c>
      <c r="I426" s="9">
        <f>수정!I426</f>
        <v>1499465</v>
      </c>
      <c r="J426" s="9">
        <f>수정!J426</f>
        <v>85675</v>
      </c>
      <c r="K426" s="9">
        <f>수정!K426</f>
        <v>50000</v>
      </c>
      <c r="L426" s="9">
        <f>수정!L426</f>
        <v>1427626</v>
      </c>
      <c r="M426" s="9">
        <f>수정!M426</f>
        <v>5000</v>
      </c>
      <c r="N426" s="8">
        <f>수정!O426</f>
        <v>11</v>
      </c>
      <c r="O426" s="8">
        <f>수정!P426</f>
        <v>13</v>
      </c>
      <c r="P426" s="8">
        <f>수정!Q426</f>
        <v>25</v>
      </c>
      <c r="Q426" s="8">
        <f>수정!R426</f>
        <v>26</v>
      </c>
      <c r="R426" s="8">
        <f>수정!S426</f>
        <v>29</v>
      </c>
      <c r="S426" s="33">
        <f>수정!T426</f>
        <v>33</v>
      </c>
      <c r="T426" s="35">
        <f>수정!N426</f>
        <v>31214811460</v>
      </c>
    </row>
    <row r="427" spans="1:20" ht="16.5" customHeight="1">
      <c r="A427" s="6">
        <f>수정!A427</f>
        <v>634</v>
      </c>
      <c r="B427" s="7" t="str">
        <f>수정!B427</f>
        <v>2015.01.24</v>
      </c>
      <c r="C427" s="8">
        <f>수정!C427</f>
        <v>42028</v>
      </c>
      <c r="D427" s="9">
        <f>수정!D427</f>
        <v>13</v>
      </c>
      <c r="E427" s="9">
        <f>수정!E427</f>
        <v>1077935106</v>
      </c>
      <c r="F427" s="9">
        <f>수정!F427</f>
        <v>54</v>
      </c>
      <c r="G427" s="9">
        <f>수정!G427</f>
        <v>43250483</v>
      </c>
      <c r="H427" s="9">
        <f>수정!H427</f>
        <v>2208</v>
      </c>
      <c r="I427" s="9">
        <f>수정!I427</f>
        <v>1057757</v>
      </c>
      <c r="J427" s="9">
        <f>수정!J427</f>
        <v>101514</v>
      </c>
      <c r="K427" s="9">
        <f>수정!K427</f>
        <v>50000</v>
      </c>
      <c r="L427" s="9">
        <f>수정!L427</f>
        <v>1562975</v>
      </c>
      <c r="M427" s="9">
        <f>수정!M427</f>
        <v>5000</v>
      </c>
      <c r="N427" s="8">
        <f>수정!O427</f>
        <v>4</v>
      </c>
      <c r="O427" s="8">
        <f>수정!P427</f>
        <v>10</v>
      </c>
      <c r="P427" s="8">
        <f>수정!Q427</f>
        <v>11</v>
      </c>
      <c r="Q427" s="8">
        <f>수정!R427</f>
        <v>12</v>
      </c>
      <c r="R427" s="8">
        <f>수정!S427</f>
        <v>20</v>
      </c>
      <c r="S427" s="33">
        <f>수정!T427</f>
        <v>27</v>
      </c>
      <c r="T427" s="35">
        <f>수정!N427</f>
        <v>31574784916</v>
      </c>
    </row>
    <row r="428" spans="1:20" ht="16.5" customHeight="1">
      <c r="A428" s="6">
        <f>수정!A428</f>
        <v>633</v>
      </c>
      <c r="B428" s="7" t="str">
        <f>수정!B428</f>
        <v>2015.01.17</v>
      </c>
      <c r="C428" s="8">
        <f>수정!C428</f>
        <v>42021</v>
      </c>
      <c r="D428" s="9">
        <f>수정!D428</f>
        <v>12</v>
      </c>
      <c r="E428" s="9">
        <f>수정!E428</f>
        <v>1217257094</v>
      </c>
      <c r="F428" s="9">
        <f>수정!F428</f>
        <v>47</v>
      </c>
      <c r="G428" s="9">
        <f>수정!G428</f>
        <v>51798175</v>
      </c>
      <c r="H428" s="9">
        <f>수정!H428</f>
        <v>1789</v>
      </c>
      <c r="I428" s="9">
        <f>수정!I428</f>
        <v>1360825</v>
      </c>
      <c r="J428" s="9">
        <f>수정!J428</f>
        <v>87613</v>
      </c>
      <c r="K428" s="9">
        <f>수정!K428</f>
        <v>50000</v>
      </c>
      <c r="L428" s="9">
        <f>수정!L428</f>
        <v>1430227</v>
      </c>
      <c r="M428" s="9">
        <f>수정!M428</f>
        <v>5000</v>
      </c>
      <c r="N428" s="8">
        <f>수정!O428</f>
        <v>9</v>
      </c>
      <c r="O428" s="8">
        <f>수정!P428</f>
        <v>12</v>
      </c>
      <c r="P428" s="8">
        <f>수정!Q428</f>
        <v>19</v>
      </c>
      <c r="Q428" s="8">
        <f>수정!R428</f>
        <v>20</v>
      </c>
      <c r="R428" s="8">
        <f>수정!S428</f>
        <v>39</v>
      </c>
      <c r="S428" s="33">
        <f>수정!T428</f>
        <v>41</v>
      </c>
      <c r="T428" s="35">
        <f>수정!N428</f>
        <v>31007900278</v>
      </c>
    </row>
    <row r="429" spans="1:20" ht="16.5" customHeight="1">
      <c r="A429" s="6">
        <f>수정!A429</f>
        <v>632</v>
      </c>
      <c r="B429" s="7" t="str">
        <f>수정!B429</f>
        <v>2015.01.10</v>
      </c>
      <c r="C429" s="8">
        <f>수정!C429</f>
        <v>42014</v>
      </c>
      <c r="D429" s="9">
        <f>수정!D429</f>
        <v>11</v>
      </c>
      <c r="E429" s="9">
        <f>수정!E429</f>
        <v>1432587716</v>
      </c>
      <c r="F429" s="9">
        <f>수정!F429</f>
        <v>52</v>
      </c>
      <c r="G429" s="9">
        <f>수정!G429</f>
        <v>50507901</v>
      </c>
      <c r="H429" s="9">
        <f>수정!H429</f>
        <v>1645</v>
      </c>
      <c r="I429" s="9">
        <f>수정!I429</f>
        <v>1596603</v>
      </c>
      <c r="J429" s="9">
        <f>수정!J429</f>
        <v>78418</v>
      </c>
      <c r="K429" s="9">
        <f>수정!K429</f>
        <v>50000</v>
      </c>
      <c r="L429" s="9">
        <f>수정!L429</f>
        <v>1320223</v>
      </c>
      <c r="M429" s="9">
        <f>수정!M429</f>
        <v>5000</v>
      </c>
      <c r="N429" s="8">
        <f>수정!O429</f>
        <v>15</v>
      </c>
      <c r="O429" s="8">
        <f>수정!P429</f>
        <v>18</v>
      </c>
      <c r="P429" s="8">
        <f>수정!Q429</f>
        <v>21</v>
      </c>
      <c r="Q429" s="8">
        <f>수정!R429</f>
        <v>32</v>
      </c>
      <c r="R429" s="8">
        <f>수정!S429</f>
        <v>35</v>
      </c>
      <c r="S429" s="33">
        <f>수정!T429</f>
        <v>44</v>
      </c>
      <c r="T429" s="35">
        <f>수정!N429</f>
        <v>31533302663</v>
      </c>
    </row>
    <row r="430" spans="1:20" ht="16.5" customHeight="1">
      <c r="A430" s="6">
        <f>수정!A430</f>
        <v>631</v>
      </c>
      <c r="B430" s="7" t="str">
        <f>수정!B430</f>
        <v>2015.01.03</v>
      </c>
      <c r="C430" s="8">
        <f>수정!C430</f>
        <v>42007</v>
      </c>
      <c r="D430" s="9">
        <f>수정!D430</f>
        <v>4</v>
      </c>
      <c r="E430" s="9">
        <f>수정!E430</f>
        <v>3919853532</v>
      </c>
      <c r="F430" s="9">
        <f>수정!F430</f>
        <v>46</v>
      </c>
      <c r="G430" s="9">
        <f>수정!G430</f>
        <v>56809472</v>
      </c>
      <c r="H430" s="9">
        <f>수정!H430</f>
        <v>1676</v>
      </c>
      <c r="I430" s="9">
        <f>수정!I430</f>
        <v>1559210</v>
      </c>
      <c r="J430" s="9">
        <f>수정!J430</f>
        <v>85710</v>
      </c>
      <c r="K430" s="9">
        <f>수정!K430</f>
        <v>50000</v>
      </c>
      <c r="L430" s="9">
        <f>수정!L430</f>
        <v>1491785</v>
      </c>
      <c r="M430" s="9">
        <f>수정!M430</f>
        <v>5000</v>
      </c>
      <c r="N430" s="8">
        <f>수정!O430</f>
        <v>1</v>
      </c>
      <c r="O430" s="8">
        <f>수정!P430</f>
        <v>2</v>
      </c>
      <c r="P430" s="8">
        <f>수정!Q430</f>
        <v>4</v>
      </c>
      <c r="Q430" s="8">
        <f>수정!R430</f>
        <v>23</v>
      </c>
      <c r="R430" s="8">
        <f>수정!S430</f>
        <v>31</v>
      </c>
      <c r="S430" s="33">
        <f>수정!T430</f>
        <v>34</v>
      </c>
      <c r="T430" s="35">
        <f>수정!N430</f>
        <v>32650310800</v>
      </c>
    </row>
    <row r="431" spans="1:20" ht="16.5" customHeight="1">
      <c r="A431" s="6">
        <f>수정!A431</f>
        <v>630</v>
      </c>
      <c r="B431" s="7" t="str">
        <f>수정!B431</f>
        <v>2014.12.27</v>
      </c>
      <c r="C431" s="8">
        <f>수정!C431</f>
        <v>42000</v>
      </c>
      <c r="D431" s="9">
        <f>수정!D431</f>
        <v>3</v>
      </c>
      <c r="E431" s="9">
        <f>수정!E431</f>
        <v>4836305500</v>
      </c>
      <c r="F431" s="9">
        <f>수정!F431</f>
        <v>48</v>
      </c>
      <c r="G431" s="9">
        <f>수정!G431</f>
        <v>50378183</v>
      </c>
      <c r="H431" s="9">
        <f>수정!H431</f>
        <v>1631</v>
      </c>
      <c r="I431" s="9">
        <f>수정!I431</f>
        <v>1482620</v>
      </c>
      <c r="J431" s="9">
        <f>수정!J431</f>
        <v>84380</v>
      </c>
      <c r="K431" s="9">
        <f>수정!K431</f>
        <v>50000</v>
      </c>
      <c r="L431" s="9">
        <f>수정!L431</f>
        <v>1420745</v>
      </c>
      <c r="M431" s="9">
        <f>수정!M431</f>
        <v>5000</v>
      </c>
      <c r="N431" s="8">
        <f>수정!O431</f>
        <v>8</v>
      </c>
      <c r="O431" s="8">
        <f>수정!P431</f>
        <v>17</v>
      </c>
      <c r="P431" s="8">
        <f>수정!Q431</f>
        <v>21</v>
      </c>
      <c r="Q431" s="8">
        <f>수정!R431</f>
        <v>24</v>
      </c>
      <c r="R431" s="8">
        <f>수정!S431</f>
        <v>27</v>
      </c>
      <c r="S431" s="33">
        <f>수정!T431</f>
        <v>31</v>
      </c>
      <c r="T431" s="35">
        <f>수정!N431</f>
        <v>30667947504</v>
      </c>
    </row>
    <row r="432" spans="1:20" ht="16.5" customHeight="1">
      <c r="A432" s="6">
        <f>수정!A432</f>
        <v>629</v>
      </c>
      <c r="B432" s="7" t="str">
        <f>수정!B432</f>
        <v>2014.12.20</v>
      </c>
      <c r="C432" s="8">
        <f>수정!C432</f>
        <v>41993</v>
      </c>
      <c r="D432" s="9">
        <f>수정!D432</f>
        <v>5</v>
      </c>
      <c r="E432" s="9">
        <f>수정!E432</f>
        <v>2919433575</v>
      </c>
      <c r="F432" s="9">
        <f>수정!F432</f>
        <v>34</v>
      </c>
      <c r="G432" s="9">
        <f>수정!G432</f>
        <v>71554745</v>
      </c>
      <c r="H432" s="9">
        <f>수정!H432</f>
        <v>1321</v>
      </c>
      <c r="I432" s="9">
        <f>수정!I432</f>
        <v>1841682</v>
      </c>
      <c r="J432" s="9">
        <f>수정!J432</f>
        <v>68554</v>
      </c>
      <c r="K432" s="9">
        <f>수정!K432</f>
        <v>50000</v>
      </c>
      <c r="L432" s="9">
        <f>수정!L432</f>
        <v>1183752</v>
      </c>
      <c r="M432" s="9">
        <f>수정!M432</f>
        <v>5000</v>
      </c>
      <c r="N432" s="8">
        <f>수정!O432</f>
        <v>19</v>
      </c>
      <c r="O432" s="8">
        <f>수정!P432</f>
        <v>28</v>
      </c>
      <c r="P432" s="8">
        <f>수정!Q432</f>
        <v>31</v>
      </c>
      <c r="Q432" s="8">
        <f>수정!R432</f>
        <v>38</v>
      </c>
      <c r="R432" s="8">
        <f>수정!S432</f>
        <v>43</v>
      </c>
      <c r="S432" s="33">
        <f>수정!T432</f>
        <v>44</v>
      </c>
      <c r="T432" s="35">
        <f>수정!N432</f>
        <v>28809351127</v>
      </c>
    </row>
    <row r="433" spans="1:20" ht="16.5" customHeight="1">
      <c r="A433" s="6">
        <f>수정!A433</f>
        <v>628</v>
      </c>
      <c r="B433" s="7" t="str">
        <f>수정!B433</f>
        <v>2014.12.13</v>
      </c>
      <c r="C433" s="8">
        <f>수정!C433</f>
        <v>41986</v>
      </c>
      <c r="D433" s="9">
        <f>수정!D433</f>
        <v>9</v>
      </c>
      <c r="E433" s="9">
        <f>수정!E433</f>
        <v>1499942875</v>
      </c>
      <c r="F433" s="9">
        <f>수정!F433</f>
        <v>37</v>
      </c>
      <c r="G433" s="9">
        <f>수정!G433</f>
        <v>60808495</v>
      </c>
      <c r="H433" s="9">
        <f>수정!H433</f>
        <v>1628</v>
      </c>
      <c r="I433" s="9">
        <f>수정!I433</f>
        <v>1382012</v>
      </c>
      <c r="J433" s="9">
        <f>수정!J433</f>
        <v>80147</v>
      </c>
      <c r="K433" s="9">
        <f>수정!K433</f>
        <v>50000</v>
      </c>
      <c r="L433" s="9">
        <f>수정!L433</f>
        <v>1323978</v>
      </c>
      <c r="M433" s="9">
        <f>수정!M433</f>
        <v>5000</v>
      </c>
      <c r="N433" s="8">
        <f>수정!O433</f>
        <v>1</v>
      </c>
      <c r="O433" s="8">
        <f>수정!P433</f>
        <v>7</v>
      </c>
      <c r="P433" s="8">
        <f>수정!Q433</f>
        <v>12</v>
      </c>
      <c r="Q433" s="8">
        <f>수정!R433</f>
        <v>15</v>
      </c>
      <c r="R433" s="8">
        <f>수정!S433</f>
        <v>23</v>
      </c>
      <c r="S433" s="33">
        <f>수정!T433</f>
        <v>42</v>
      </c>
      <c r="T433" s="35">
        <f>수정!N433</f>
        <v>28626555726</v>
      </c>
    </row>
    <row r="434" spans="1:20" ht="16.5" customHeight="1">
      <c r="A434" s="6">
        <f>수정!A434</f>
        <v>627</v>
      </c>
      <c r="B434" s="7" t="str">
        <f>수정!B434</f>
        <v>2014.12.06</v>
      </c>
      <c r="C434" s="8">
        <f>수정!C434</f>
        <v>41979</v>
      </c>
      <c r="D434" s="9">
        <f>수정!D434</f>
        <v>10</v>
      </c>
      <c r="E434" s="9">
        <f>수정!E434</f>
        <v>1352230650</v>
      </c>
      <c r="F434" s="9">
        <f>수정!F434</f>
        <v>35</v>
      </c>
      <c r="G434" s="9">
        <f>수정!G434</f>
        <v>64391936</v>
      </c>
      <c r="H434" s="9">
        <f>수정!H434</f>
        <v>1532</v>
      </c>
      <c r="I434" s="9">
        <f>수정!I434</f>
        <v>1471096</v>
      </c>
      <c r="J434" s="9">
        <f>수정!J434</f>
        <v>74824</v>
      </c>
      <c r="K434" s="9">
        <f>수정!K434</f>
        <v>50000</v>
      </c>
      <c r="L434" s="9">
        <f>수정!L434</f>
        <v>1243945</v>
      </c>
      <c r="M434" s="9">
        <f>수정!M434</f>
        <v>5000</v>
      </c>
      <c r="N434" s="8">
        <f>수정!O434</f>
        <v>2</v>
      </c>
      <c r="O434" s="8">
        <f>수정!P434</f>
        <v>9</v>
      </c>
      <c r="P434" s="8">
        <f>수정!Q434</f>
        <v>22</v>
      </c>
      <c r="Q434" s="8">
        <f>수정!R434</f>
        <v>25</v>
      </c>
      <c r="R434" s="8">
        <f>수정!S434</f>
        <v>31</v>
      </c>
      <c r="S434" s="33">
        <f>수정!T434</f>
        <v>45</v>
      </c>
      <c r="T434" s="35">
        <f>수정!N434</f>
        <v>27990668332</v>
      </c>
    </row>
    <row r="435" spans="1:20" ht="16.5" customHeight="1">
      <c r="A435" s="6">
        <f>수정!A435</f>
        <v>626</v>
      </c>
      <c r="B435" s="7" t="str">
        <f>수정!B435</f>
        <v>2014.11.29</v>
      </c>
      <c r="C435" s="8">
        <f>수정!C435</f>
        <v>41972</v>
      </c>
      <c r="D435" s="9">
        <f>수정!D435</f>
        <v>8</v>
      </c>
      <c r="E435" s="9">
        <f>수정!E435</f>
        <v>1717871110</v>
      </c>
      <c r="F435" s="9">
        <f>수정!F435</f>
        <v>45</v>
      </c>
      <c r="G435" s="9">
        <f>수정!G435</f>
        <v>50899885</v>
      </c>
      <c r="H435" s="9">
        <f>수정!H435</f>
        <v>1766</v>
      </c>
      <c r="I435" s="9">
        <f>수정!I435</f>
        <v>1296996</v>
      </c>
      <c r="J435" s="9">
        <f>수정!J435</f>
        <v>86261</v>
      </c>
      <c r="K435" s="9">
        <f>수정!K435</f>
        <v>50000</v>
      </c>
      <c r="L435" s="9">
        <f>수정!L435</f>
        <v>1371217</v>
      </c>
      <c r="M435" s="9">
        <f>수정!M435</f>
        <v>5000</v>
      </c>
      <c r="N435" s="8">
        <f>수정!O435</f>
        <v>13</v>
      </c>
      <c r="O435" s="8">
        <f>수정!P435</f>
        <v>14</v>
      </c>
      <c r="P435" s="8">
        <f>수정!Q435</f>
        <v>26</v>
      </c>
      <c r="Q435" s="8">
        <f>수정!R435</f>
        <v>33</v>
      </c>
      <c r="R435" s="8">
        <f>수정!S435</f>
        <v>40</v>
      </c>
      <c r="S435" s="33">
        <f>수정!T435</f>
        <v>43</v>
      </c>
      <c r="T435" s="35">
        <f>수정!N435</f>
        <v>29493093641</v>
      </c>
    </row>
    <row r="436" spans="1:20" ht="16.5" customHeight="1">
      <c r="A436" s="6">
        <f>수정!A436</f>
        <v>625</v>
      </c>
      <c r="B436" s="7" t="str">
        <f>수정!B436</f>
        <v>2014.11.22</v>
      </c>
      <c r="C436" s="8">
        <f>수정!C436</f>
        <v>41965</v>
      </c>
      <c r="D436" s="9">
        <f>수정!D436</f>
        <v>5</v>
      </c>
      <c r="E436" s="9">
        <f>수정!E436</f>
        <v>2765184675</v>
      </c>
      <c r="F436" s="9">
        <f>수정!F436</f>
        <v>45</v>
      </c>
      <c r="G436" s="9">
        <f>수정!G436</f>
        <v>51207124</v>
      </c>
      <c r="H436" s="9">
        <f>수정!H436</f>
        <v>1654</v>
      </c>
      <c r="I436" s="9">
        <f>수정!I436</f>
        <v>1393181</v>
      </c>
      <c r="J436" s="9">
        <f>수정!J436</f>
        <v>82014</v>
      </c>
      <c r="K436" s="9">
        <f>수정!K436</f>
        <v>50000</v>
      </c>
      <c r="L436" s="9">
        <f>수정!L436</f>
        <v>1354445</v>
      </c>
      <c r="M436" s="9">
        <f>수정!M436</f>
        <v>5000</v>
      </c>
      <c r="N436" s="8">
        <f>수정!O436</f>
        <v>3</v>
      </c>
      <c r="O436" s="8">
        <f>수정!P436</f>
        <v>6</v>
      </c>
      <c r="P436" s="8">
        <f>수정!Q436</f>
        <v>7</v>
      </c>
      <c r="Q436" s="8">
        <f>수정!R436</f>
        <v>20</v>
      </c>
      <c r="R436" s="8">
        <f>수정!S436</f>
        <v>21</v>
      </c>
      <c r="S436" s="33">
        <f>수정!T436</f>
        <v>39</v>
      </c>
      <c r="T436" s="35">
        <f>수정!N436</f>
        <v>29307490329</v>
      </c>
    </row>
    <row r="437" spans="1:20" ht="16.5" customHeight="1">
      <c r="A437" s="6">
        <f>수정!A437</f>
        <v>624</v>
      </c>
      <c r="B437" s="7" t="str">
        <f>수정!B437</f>
        <v>2014.11.15</v>
      </c>
      <c r="C437" s="8">
        <f>수정!C437</f>
        <v>41958</v>
      </c>
      <c r="D437" s="9">
        <f>수정!D437</f>
        <v>5</v>
      </c>
      <c r="E437" s="9">
        <f>수정!E437</f>
        <v>2763729450</v>
      </c>
      <c r="F437" s="9">
        <f>수정!F437</f>
        <v>61</v>
      </c>
      <c r="G437" s="9">
        <f>수정!G437</f>
        <v>37755867</v>
      </c>
      <c r="H437" s="9">
        <f>수정!H437</f>
        <v>1574</v>
      </c>
      <c r="I437" s="9">
        <f>수정!I437</f>
        <v>1463220</v>
      </c>
      <c r="J437" s="9">
        <f>수정!J437</f>
        <v>78840</v>
      </c>
      <c r="K437" s="9">
        <f>수정!K437</f>
        <v>50000</v>
      </c>
      <c r="L437" s="9">
        <f>수정!L437</f>
        <v>1309900</v>
      </c>
      <c r="M437" s="9">
        <f>수정!M437</f>
        <v>5000</v>
      </c>
      <c r="N437" s="8">
        <f>수정!O437</f>
        <v>1</v>
      </c>
      <c r="O437" s="8">
        <f>수정!P437</f>
        <v>7</v>
      </c>
      <c r="P437" s="8">
        <f>수정!Q437</f>
        <v>19</v>
      </c>
      <c r="Q437" s="8">
        <f>수정!R437</f>
        <v>26</v>
      </c>
      <c r="R437" s="8">
        <f>수정!S437</f>
        <v>27</v>
      </c>
      <c r="S437" s="33">
        <f>수정!T437</f>
        <v>35</v>
      </c>
      <c r="T437" s="35">
        <f>수정!N437</f>
        <v>28916363417</v>
      </c>
    </row>
    <row r="438" spans="1:20" ht="16.5" customHeight="1">
      <c r="A438" s="6">
        <f>수정!A438</f>
        <v>623</v>
      </c>
      <c r="B438" s="7" t="str">
        <f>수정!B438</f>
        <v>2014.11.08</v>
      </c>
      <c r="C438" s="8">
        <f>수정!C438</f>
        <v>41951</v>
      </c>
      <c r="D438" s="9">
        <f>수정!D438</f>
        <v>8</v>
      </c>
      <c r="E438" s="9">
        <f>수정!E438</f>
        <v>1813702594</v>
      </c>
      <c r="F438" s="9">
        <f>수정!F438</f>
        <v>35</v>
      </c>
      <c r="G438" s="9">
        <f>수정!G438</f>
        <v>69093433</v>
      </c>
      <c r="H438" s="9">
        <f>수정!H438</f>
        <v>1456</v>
      </c>
      <c r="I438" s="9">
        <f>수정!I438</f>
        <v>1660900</v>
      </c>
      <c r="J438" s="9">
        <f>수정!J438</f>
        <v>73522</v>
      </c>
      <c r="K438" s="9">
        <f>수정!K438</f>
        <v>50000</v>
      </c>
      <c r="L438" s="9">
        <f>수정!L438</f>
        <v>1245962</v>
      </c>
      <c r="M438" s="9">
        <f>수정!M438</f>
        <v>5000</v>
      </c>
      <c r="N438" s="8">
        <f>수정!O438</f>
        <v>7</v>
      </c>
      <c r="O438" s="8">
        <f>수정!P438</f>
        <v>13</v>
      </c>
      <c r="P438" s="8">
        <f>수정!Q438</f>
        <v>30</v>
      </c>
      <c r="Q438" s="8">
        <f>수정!R438</f>
        <v>39</v>
      </c>
      <c r="R438" s="8">
        <f>수정!S438</f>
        <v>41</v>
      </c>
      <c r="S438" s="33">
        <f>수정!T438</f>
        <v>45</v>
      </c>
      <c r="T438" s="35">
        <f>수정!N438</f>
        <v>29252071307</v>
      </c>
    </row>
    <row r="439" spans="1:20" ht="16.5" customHeight="1">
      <c r="A439" s="6">
        <f>수정!A439</f>
        <v>622</v>
      </c>
      <c r="B439" s="7" t="str">
        <f>수정!B439</f>
        <v>2014.11.01</v>
      </c>
      <c r="C439" s="8">
        <f>수정!C439</f>
        <v>41944</v>
      </c>
      <c r="D439" s="9">
        <f>수정!D439</f>
        <v>9</v>
      </c>
      <c r="E439" s="9">
        <f>수정!E439</f>
        <v>1630598292</v>
      </c>
      <c r="F439" s="9">
        <f>수정!F439</f>
        <v>34</v>
      </c>
      <c r="G439" s="9">
        <f>수정!G439</f>
        <v>71938160</v>
      </c>
      <c r="H439" s="9">
        <f>수정!H439</f>
        <v>1629</v>
      </c>
      <c r="I439" s="9">
        <f>수정!I439</f>
        <v>1501472</v>
      </c>
      <c r="J439" s="9">
        <f>수정!J439</f>
        <v>77626</v>
      </c>
      <c r="K439" s="9">
        <f>수정!K439</f>
        <v>50000</v>
      </c>
      <c r="L439" s="9">
        <f>수정!L439</f>
        <v>1270437</v>
      </c>
      <c r="M439" s="9">
        <f>수정!M439</f>
        <v>5000</v>
      </c>
      <c r="N439" s="8">
        <f>수정!O439</f>
        <v>9</v>
      </c>
      <c r="O439" s="8">
        <f>수정!P439</f>
        <v>15</v>
      </c>
      <c r="P439" s="8">
        <f>수정!Q439</f>
        <v>16</v>
      </c>
      <c r="Q439" s="8">
        <f>수정!R439</f>
        <v>21</v>
      </c>
      <c r="R439" s="8">
        <f>수정!S439</f>
        <v>28</v>
      </c>
      <c r="S439" s="33">
        <f>수정!T439</f>
        <v>34</v>
      </c>
      <c r="T439" s="35">
        <f>수정!N439</f>
        <v>29800664956</v>
      </c>
    </row>
    <row r="440" spans="1:20" ht="16.5" customHeight="1">
      <c r="A440" s="6">
        <f>수정!A440</f>
        <v>621</v>
      </c>
      <c r="B440" s="7" t="str">
        <f>수정!B440</f>
        <v>2014.10.25</v>
      </c>
      <c r="C440" s="8">
        <f>수정!C440</f>
        <v>41937</v>
      </c>
      <c r="D440" s="9">
        <f>수정!D440</f>
        <v>6</v>
      </c>
      <c r="E440" s="9">
        <f>수정!E440</f>
        <v>2359723500</v>
      </c>
      <c r="F440" s="9">
        <f>수정!F440</f>
        <v>62</v>
      </c>
      <c r="G440" s="9">
        <f>수정!G440</f>
        <v>38060057</v>
      </c>
      <c r="H440" s="9">
        <f>수정!H440</f>
        <v>1555</v>
      </c>
      <c r="I440" s="9">
        <f>수정!I440</f>
        <v>1517508</v>
      </c>
      <c r="J440" s="9">
        <f>수정!J440</f>
        <v>82843</v>
      </c>
      <c r="K440" s="9">
        <f>수정!K440</f>
        <v>50000</v>
      </c>
      <c r="L440" s="9">
        <f>수정!L440</f>
        <v>1336734</v>
      </c>
      <c r="M440" s="9">
        <f>수정!M440</f>
        <v>5000</v>
      </c>
      <c r="N440" s="8">
        <f>수정!O440</f>
        <v>1</v>
      </c>
      <c r="O440" s="8">
        <f>수정!P440</f>
        <v>2</v>
      </c>
      <c r="P440" s="8">
        <f>수정!Q440</f>
        <v>6</v>
      </c>
      <c r="Q440" s="8">
        <f>수정!R440</f>
        <v>16</v>
      </c>
      <c r="R440" s="8">
        <f>수정!S440</f>
        <v>19</v>
      </c>
      <c r="S440" s="33">
        <f>수정!T440</f>
        <v>42</v>
      </c>
      <c r="T440" s="35">
        <f>수정!N440</f>
        <v>29703609474</v>
      </c>
    </row>
    <row r="441" spans="1:20" ht="16.5" customHeight="1">
      <c r="A441" s="6">
        <f>수정!A441</f>
        <v>620</v>
      </c>
      <c r="B441" s="7" t="str">
        <f>수정!B441</f>
        <v>2014.10.18</v>
      </c>
      <c r="C441" s="8">
        <f>수정!C441</f>
        <v>41930</v>
      </c>
      <c r="D441" s="9">
        <f>수정!D441</f>
        <v>7</v>
      </c>
      <c r="E441" s="9">
        <f>수정!E441</f>
        <v>2028283233</v>
      </c>
      <c r="F441" s="9">
        <f>수정!F441</f>
        <v>44</v>
      </c>
      <c r="G441" s="9">
        <f>수정!G441</f>
        <v>53780238</v>
      </c>
      <c r="H441" s="9">
        <f>수정!H441</f>
        <v>1661</v>
      </c>
      <c r="I441" s="9">
        <f>수정!I441</f>
        <v>1424643</v>
      </c>
      <c r="J441" s="9">
        <f>수정!J441</f>
        <v>78155</v>
      </c>
      <c r="K441" s="9">
        <f>수정!K441</f>
        <v>50000</v>
      </c>
      <c r="L441" s="9">
        <f>수정!L441</f>
        <v>1266599</v>
      </c>
      <c r="M441" s="9">
        <f>수정!M441</f>
        <v>5000</v>
      </c>
      <c r="N441" s="8">
        <f>수정!O441</f>
        <v>2</v>
      </c>
      <c r="O441" s="8">
        <f>수정!P441</f>
        <v>16</v>
      </c>
      <c r="P441" s="8">
        <f>수정!Q441</f>
        <v>17</v>
      </c>
      <c r="Q441" s="8">
        <f>수정!R441</f>
        <v>32</v>
      </c>
      <c r="R441" s="8">
        <f>수정!S441</f>
        <v>39</v>
      </c>
      <c r="S441" s="33">
        <f>수정!T441</f>
        <v>45</v>
      </c>
      <c r="T441" s="35">
        <f>수정!N441</f>
        <v>29171390126</v>
      </c>
    </row>
    <row r="442" spans="1:20" ht="16.5" customHeight="1">
      <c r="A442" s="6">
        <f>수정!A442</f>
        <v>619</v>
      </c>
      <c r="B442" s="7" t="str">
        <f>수정!B442</f>
        <v>2014.10.11</v>
      </c>
      <c r="C442" s="8">
        <f>수정!C442</f>
        <v>41923</v>
      </c>
      <c r="D442" s="9">
        <f>수정!D442</f>
        <v>3</v>
      </c>
      <c r="E442" s="9">
        <f>수정!E442</f>
        <v>4612479375</v>
      </c>
      <c r="F442" s="9">
        <f>수정!F442</f>
        <v>59</v>
      </c>
      <c r="G442" s="9">
        <f>수정!G442</f>
        <v>39088809</v>
      </c>
      <c r="H442" s="9">
        <f>수정!H442</f>
        <v>1712</v>
      </c>
      <c r="I442" s="9">
        <f>수정!I442</f>
        <v>1347103</v>
      </c>
      <c r="J442" s="9">
        <f>수정!J442</f>
        <v>83710</v>
      </c>
      <c r="K442" s="9">
        <f>수정!K442</f>
        <v>50000</v>
      </c>
      <c r="L442" s="9">
        <f>수정!L442</f>
        <v>1355209</v>
      </c>
      <c r="M442" s="9">
        <f>수정!M442</f>
        <v>5000</v>
      </c>
      <c r="N442" s="8">
        <f>수정!O442</f>
        <v>6</v>
      </c>
      <c r="O442" s="8">
        <f>수정!P442</f>
        <v>8</v>
      </c>
      <c r="P442" s="8">
        <f>수정!Q442</f>
        <v>13</v>
      </c>
      <c r="Q442" s="8">
        <f>수정!R442</f>
        <v>30</v>
      </c>
      <c r="R442" s="8">
        <f>수정!S442</f>
        <v>35</v>
      </c>
      <c r="S442" s="33">
        <f>수정!T442</f>
        <v>40</v>
      </c>
      <c r="T442" s="35">
        <f>수정!N442</f>
        <v>29411463192</v>
      </c>
    </row>
    <row r="443" spans="1:20" ht="16.5" customHeight="1">
      <c r="A443" s="6">
        <f>수정!A443</f>
        <v>618</v>
      </c>
      <c r="B443" s="7" t="str">
        <f>수정!B443</f>
        <v>2014.10.04</v>
      </c>
      <c r="C443" s="8">
        <f>수정!C443</f>
        <v>41916</v>
      </c>
      <c r="D443" s="9">
        <f>수정!D443</f>
        <v>5</v>
      </c>
      <c r="E443" s="9">
        <f>수정!E443</f>
        <v>2881326225</v>
      </c>
      <c r="F443" s="9">
        <f>수정!F443</f>
        <v>45</v>
      </c>
      <c r="G443" s="9">
        <f>수정!G443</f>
        <v>53357894</v>
      </c>
      <c r="H443" s="9">
        <f>수정!H443</f>
        <v>1581</v>
      </c>
      <c r="I443" s="9">
        <f>수정!I443</f>
        <v>1518726</v>
      </c>
      <c r="J443" s="9">
        <f>수정!J443</f>
        <v>75243</v>
      </c>
      <c r="K443" s="9">
        <f>수정!K443</f>
        <v>50000</v>
      </c>
      <c r="L443" s="9">
        <f>수정!L443</f>
        <v>1260882</v>
      </c>
      <c r="M443" s="9">
        <f>수정!M443</f>
        <v>5000</v>
      </c>
      <c r="N443" s="8">
        <f>수정!O443</f>
        <v>8</v>
      </c>
      <c r="O443" s="8">
        <f>수정!P443</f>
        <v>16</v>
      </c>
      <c r="P443" s="8">
        <f>수정!Q443</f>
        <v>25</v>
      </c>
      <c r="Q443" s="8">
        <f>수정!R443</f>
        <v>30</v>
      </c>
      <c r="R443" s="8">
        <f>수정!S443</f>
        <v>42</v>
      </c>
      <c r="S443" s="33">
        <f>수정!T443</f>
        <v>43</v>
      </c>
      <c r="T443" s="35">
        <f>수정!N443</f>
        <v>29275402161</v>
      </c>
    </row>
    <row r="444" spans="1:20" ht="16.5" customHeight="1">
      <c r="A444" s="6">
        <f>수정!A444</f>
        <v>617</v>
      </c>
      <c r="B444" s="7" t="str">
        <f>수정!B444</f>
        <v>2014.09.27</v>
      </c>
      <c r="C444" s="8">
        <f>수정!C444</f>
        <v>41909</v>
      </c>
      <c r="D444" s="9">
        <f>수정!D444</f>
        <v>8</v>
      </c>
      <c r="E444" s="9">
        <f>수정!E444</f>
        <v>1629701860</v>
      </c>
      <c r="F444" s="9">
        <f>수정!F444</f>
        <v>43</v>
      </c>
      <c r="G444" s="9">
        <f>수정!G444</f>
        <v>50533391</v>
      </c>
      <c r="H444" s="9">
        <f>수정!H444</f>
        <v>1993</v>
      </c>
      <c r="I444" s="9">
        <f>수정!I444</f>
        <v>1090284</v>
      </c>
      <c r="J444" s="9">
        <f>수정!J444</f>
        <v>93731</v>
      </c>
      <c r="K444" s="9">
        <f>수정!K444</f>
        <v>50000</v>
      </c>
      <c r="L444" s="9">
        <f>수정!L444</f>
        <v>1481805</v>
      </c>
      <c r="M444" s="9">
        <f>수정!M444</f>
        <v>5000</v>
      </c>
      <c r="N444" s="8">
        <f>수정!O444</f>
        <v>4</v>
      </c>
      <c r="O444" s="8">
        <f>수정!P444</f>
        <v>5</v>
      </c>
      <c r="P444" s="8">
        <f>수정!Q444</f>
        <v>11</v>
      </c>
      <c r="Q444" s="8">
        <f>수정!R444</f>
        <v>12</v>
      </c>
      <c r="R444" s="8">
        <f>수정!S444</f>
        <v>24</v>
      </c>
      <c r="S444" s="33">
        <f>수정!T444</f>
        <v>27</v>
      </c>
      <c r="T444" s="35">
        <f>수정!N444</f>
        <v>29479061705</v>
      </c>
    </row>
    <row r="445" spans="1:20" ht="16.5" customHeight="1">
      <c r="A445" s="6">
        <f>수정!A445</f>
        <v>616</v>
      </c>
      <c r="B445" s="7" t="str">
        <f>수정!B445</f>
        <v>2014.09.20</v>
      </c>
      <c r="C445" s="8">
        <f>수정!C445</f>
        <v>41902</v>
      </c>
      <c r="D445" s="9">
        <f>수정!D445</f>
        <v>9</v>
      </c>
      <c r="E445" s="9">
        <f>수정!E445</f>
        <v>1611811250</v>
      </c>
      <c r="F445" s="9">
        <f>수정!F445</f>
        <v>49</v>
      </c>
      <c r="G445" s="9">
        <f>수정!G445</f>
        <v>49341161</v>
      </c>
      <c r="H445" s="9">
        <f>수정!H445</f>
        <v>1700</v>
      </c>
      <c r="I445" s="9">
        <f>수정!I445</f>
        <v>1422187</v>
      </c>
      <c r="J445" s="9">
        <f>수정!J445</f>
        <v>81118</v>
      </c>
      <c r="K445" s="9">
        <f>수정!K445</f>
        <v>50000</v>
      </c>
      <c r="L445" s="9">
        <f>수정!L445</f>
        <v>1350809</v>
      </c>
      <c r="M445" s="9">
        <f>수정!M445</f>
        <v>5000</v>
      </c>
      <c r="N445" s="8">
        <f>수정!O445</f>
        <v>5</v>
      </c>
      <c r="O445" s="8">
        <f>수정!P445</f>
        <v>13</v>
      </c>
      <c r="P445" s="8">
        <f>수정!Q445</f>
        <v>18</v>
      </c>
      <c r="Q445" s="8">
        <f>수정!R445</f>
        <v>23</v>
      </c>
      <c r="R445" s="8">
        <f>수정!S445</f>
        <v>40</v>
      </c>
      <c r="S445" s="33">
        <f>수정!T445</f>
        <v>45</v>
      </c>
      <c r="T445" s="35">
        <f>수정!N445</f>
        <v>30151681039</v>
      </c>
    </row>
    <row r="446" spans="1:20" ht="16.5" customHeight="1">
      <c r="A446" s="6">
        <f>수정!A446</f>
        <v>615</v>
      </c>
      <c r="B446" s="7" t="str">
        <f>수정!B446</f>
        <v>2014.09.13</v>
      </c>
      <c r="C446" s="8">
        <f>수정!C446</f>
        <v>41895</v>
      </c>
      <c r="D446" s="9">
        <f>수정!D446</f>
        <v>9</v>
      </c>
      <c r="E446" s="9">
        <f>수정!E446</f>
        <v>1535062417</v>
      </c>
      <c r="F446" s="9">
        <f>수정!F446</f>
        <v>31</v>
      </c>
      <c r="G446" s="9">
        <f>수정!G446</f>
        <v>74277214</v>
      </c>
      <c r="H446" s="9">
        <f>수정!H446</f>
        <v>1670</v>
      </c>
      <c r="I446" s="9">
        <f>수정!I446</f>
        <v>1378799</v>
      </c>
      <c r="J446" s="9">
        <f>수정!J446</f>
        <v>83981</v>
      </c>
      <c r="K446" s="9">
        <f>수정!K446</f>
        <v>50000</v>
      </c>
      <c r="L446" s="9">
        <f>수정!L446</f>
        <v>1383278</v>
      </c>
      <c r="M446" s="9">
        <f>수정!M446</f>
        <v>5000</v>
      </c>
      <c r="N446" s="8">
        <f>수정!O446</f>
        <v>10</v>
      </c>
      <c r="O446" s="8">
        <f>수정!P446</f>
        <v>17</v>
      </c>
      <c r="P446" s="8">
        <f>수정!Q446</f>
        <v>18</v>
      </c>
      <c r="Q446" s="8">
        <f>수정!R446</f>
        <v>19</v>
      </c>
      <c r="R446" s="8">
        <f>수정!S446</f>
        <v>23</v>
      </c>
      <c r="S446" s="33">
        <f>수정!T446</f>
        <v>27</v>
      </c>
      <c r="T446" s="35">
        <f>수정!N446</f>
        <v>29536189717</v>
      </c>
    </row>
    <row r="447" spans="1:20" ht="16.5" customHeight="1">
      <c r="A447" s="6">
        <f>수정!A447</f>
        <v>614</v>
      </c>
      <c r="B447" s="7" t="str">
        <f>수정!B447</f>
        <v>2014.09.06</v>
      </c>
      <c r="C447" s="8">
        <f>수정!C447</f>
        <v>41888</v>
      </c>
      <c r="D447" s="9">
        <f>수정!D447</f>
        <v>6</v>
      </c>
      <c r="E447" s="9">
        <f>수정!E447</f>
        <v>2540975438</v>
      </c>
      <c r="F447" s="9">
        <f>수정!F447</f>
        <v>46</v>
      </c>
      <c r="G447" s="9">
        <f>수정!G447</f>
        <v>55238597</v>
      </c>
      <c r="H447" s="9">
        <f>수정!H447</f>
        <v>1523</v>
      </c>
      <c r="I447" s="9">
        <f>수정!I447</f>
        <v>1668402</v>
      </c>
      <c r="J447" s="9">
        <f>수정!J447</f>
        <v>80393</v>
      </c>
      <c r="K447" s="9">
        <f>수정!K447</f>
        <v>50000</v>
      </c>
      <c r="L447" s="9">
        <f>수정!L447</f>
        <v>1360707</v>
      </c>
      <c r="M447" s="9">
        <f>수정!M447</f>
        <v>5000</v>
      </c>
      <c r="N447" s="8">
        <f>수정!O447</f>
        <v>8</v>
      </c>
      <c r="O447" s="8">
        <f>수정!P447</f>
        <v>21</v>
      </c>
      <c r="P447" s="8">
        <f>수정!Q447</f>
        <v>25</v>
      </c>
      <c r="Q447" s="8">
        <f>수정!R447</f>
        <v>39</v>
      </c>
      <c r="R447" s="8">
        <f>수정!S447</f>
        <v>40</v>
      </c>
      <c r="S447" s="33">
        <f>수정!T447</f>
        <v>44</v>
      </c>
      <c r="T447" s="35">
        <f>수정!N447</f>
        <v>31150989336</v>
      </c>
    </row>
    <row r="448" spans="1:20" ht="16.5" customHeight="1">
      <c r="A448" s="6">
        <f>수정!A448</f>
        <v>613</v>
      </c>
      <c r="B448" s="7" t="str">
        <f>수정!B448</f>
        <v>2014.08.30</v>
      </c>
      <c r="C448" s="8">
        <f>수정!C448</f>
        <v>41881</v>
      </c>
      <c r="D448" s="9">
        <f>수정!D448</f>
        <v>9</v>
      </c>
      <c r="E448" s="9">
        <f>수정!E448</f>
        <v>1549831209</v>
      </c>
      <c r="F448" s="9">
        <f>수정!F448</f>
        <v>30</v>
      </c>
      <c r="G448" s="9">
        <f>수정!G448</f>
        <v>77491561</v>
      </c>
      <c r="H448" s="9">
        <f>수정!H448</f>
        <v>1538</v>
      </c>
      <c r="I448" s="9">
        <f>수정!I448</f>
        <v>1511539</v>
      </c>
      <c r="J448" s="9">
        <f>수정!J448</f>
        <v>77945</v>
      </c>
      <c r="K448" s="9">
        <f>수정!K448</f>
        <v>50000</v>
      </c>
      <c r="L448" s="9">
        <f>수정!L448</f>
        <v>1299580</v>
      </c>
      <c r="M448" s="9">
        <f>수정!M448</f>
        <v>5000</v>
      </c>
      <c r="N448" s="8">
        <f>수정!O448</f>
        <v>7</v>
      </c>
      <c r="O448" s="8">
        <f>수정!P448</f>
        <v>8</v>
      </c>
      <c r="P448" s="8">
        <f>수정!Q448</f>
        <v>11</v>
      </c>
      <c r="Q448" s="8">
        <f>수정!R448</f>
        <v>16</v>
      </c>
      <c r="R448" s="8">
        <f>수정!S448</f>
        <v>41</v>
      </c>
      <c r="S448" s="33">
        <f>수정!T448</f>
        <v>44</v>
      </c>
      <c r="T448" s="35">
        <f>수정!N448</f>
        <v>28993124693</v>
      </c>
    </row>
    <row r="449" spans="1:20" ht="16.5" customHeight="1">
      <c r="A449" s="6">
        <f>수정!A449</f>
        <v>612</v>
      </c>
      <c r="B449" s="7" t="str">
        <f>수정!B449</f>
        <v>2014.08.23</v>
      </c>
      <c r="C449" s="8">
        <f>수정!C449</f>
        <v>41874</v>
      </c>
      <c r="D449" s="9">
        <f>수정!D449</f>
        <v>11</v>
      </c>
      <c r="E449" s="9">
        <f>수정!E449</f>
        <v>1181705250</v>
      </c>
      <c r="F449" s="9">
        <f>수정!F449</f>
        <v>59</v>
      </c>
      <c r="G449" s="9">
        <f>수정!G449</f>
        <v>36719655</v>
      </c>
      <c r="H449" s="9">
        <f>수정!H449</f>
        <v>1833</v>
      </c>
      <c r="I449" s="9">
        <f>수정!I449</f>
        <v>1181921</v>
      </c>
      <c r="J449" s="9">
        <f>수정!J449</f>
        <v>86228</v>
      </c>
      <c r="K449" s="9">
        <f>수정!K449</f>
        <v>50000</v>
      </c>
      <c r="L449" s="9">
        <f>수정!L449</f>
        <v>1364516</v>
      </c>
      <c r="M449" s="9">
        <f>수정!M449</f>
        <v>5000</v>
      </c>
      <c r="N449" s="8">
        <f>수정!O449</f>
        <v>6</v>
      </c>
      <c r="O449" s="8">
        <f>수정!P449</f>
        <v>9</v>
      </c>
      <c r="P449" s="8">
        <f>수정!Q449</f>
        <v>18</v>
      </c>
      <c r="Q449" s="8">
        <f>수정!R449</f>
        <v>19</v>
      </c>
      <c r="R449" s="8">
        <f>수정!S449</f>
        <v>25</v>
      </c>
      <c r="S449" s="33">
        <f>수정!T449</f>
        <v>33</v>
      </c>
      <c r="T449" s="35">
        <f>수정!N449</f>
        <v>28465658588</v>
      </c>
    </row>
    <row r="450" spans="1:20" ht="16.5" customHeight="1">
      <c r="A450" s="6">
        <f>수정!A450</f>
        <v>611</v>
      </c>
      <c r="B450" s="7" t="str">
        <f>수정!B450</f>
        <v>2014.08.16</v>
      </c>
      <c r="C450" s="8">
        <f>수정!C450</f>
        <v>41867</v>
      </c>
      <c r="D450" s="9">
        <f>수정!D450</f>
        <v>4</v>
      </c>
      <c r="E450" s="9">
        <f>수정!E450</f>
        <v>3502706157</v>
      </c>
      <c r="F450" s="9">
        <f>수정!F450</f>
        <v>47</v>
      </c>
      <c r="G450" s="9">
        <f>수정!G450</f>
        <v>49683776</v>
      </c>
      <c r="H450" s="9">
        <f>수정!H450</f>
        <v>1486</v>
      </c>
      <c r="I450" s="9">
        <f>수정!I450</f>
        <v>1571425</v>
      </c>
      <c r="J450" s="9">
        <f>수정!J450</f>
        <v>74589</v>
      </c>
      <c r="K450" s="9">
        <f>수정!K450</f>
        <v>50000</v>
      </c>
      <c r="L450" s="9">
        <f>수정!L450</f>
        <v>1258998</v>
      </c>
      <c r="M450" s="9">
        <f>수정!M450</f>
        <v>5000</v>
      </c>
      <c r="N450" s="8">
        <f>수정!O450</f>
        <v>2</v>
      </c>
      <c r="O450" s="8">
        <f>수정!P450</f>
        <v>22</v>
      </c>
      <c r="P450" s="8">
        <f>수정!Q450</f>
        <v>27</v>
      </c>
      <c r="Q450" s="8">
        <f>수정!R450</f>
        <v>33</v>
      </c>
      <c r="R450" s="8">
        <f>수정!S450</f>
        <v>36</v>
      </c>
      <c r="S450" s="33">
        <f>수정!T450</f>
        <v>37</v>
      </c>
      <c r="T450" s="35">
        <f>수정!N450</f>
        <v>28705539650</v>
      </c>
    </row>
    <row r="451" spans="1:20" ht="16.5" customHeight="1">
      <c r="A451" s="6">
        <f>수정!A451</f>
        <v>610</v>
      </c>
      <c r="B451" s="7" t="str">
        <f>수정!B451</f>
        <v>2014.08.09</v>
      </c>
      <c r="C451" s="8">
        <f>수정!C451</f>
        <v>41860</v>
      </c>
      <c r="D451" s="9">
        <f>수정!D451</f>
        <v>4</v>
      </c>
      <c r="E451" s="9">
        <f>수정!E451</f>
        <v>3516018375</v>
      </c>
      <c r="F451" s="9">
        <f>수정!F451</f>
        <v>34</v>
      </c>
      <c r="G451" s="9">
        <f>수정!G451</f>
        <v>68941537</v>
      </c>
      <c r="H451" s="9">
        <f>수정!H451</f>
        <v>1398</v>
      </c>
      <c r="I451" s="9">
        <f>수정!I451</f>
        <v>1676690</v>
      </c>
      <c r="J451" s="9">
        <f>수정!J451</f>
        <v>71718</v>
      </c>
      <c r="K451" s="9">
        <f>수정!K451</f>
        <v>50000</v>
      </c>
      <c r="L451" s="9">
        <f>수정!L451</f>
        <v>1218676</v>
      </c>
      <c r="M451" s="9">
        <f>수정!M451</f>
        <v>5000</v>
      </c>
      <c r="N451" s="8">
        <f>수정!O451</f>
        <v>14</v>
      </c>
      <c r="O451" s="8">
        <f>수정!P451</f>
        <v>18</v>
      </c>
      <c r="P451" s="8">
        <f>수정!Q451</f>
        <v>20</v>
      </c>
      <c r="Q451" s="8">
        <f>수정!R451</f>
        <v>23</v>
      </c>
      <c r="R451" s="8">
        <f>수정!S451</f>
        <v>28</v>
      </c>
      <c r="S451" s="33">
        <f>수정!T451</f>
        <v>36</v>
      </c>
      <c r="T451" s="35">
        <f>수정!N451</f>
        <v>28431378378</v>
      </c>
    </row>
    <row r="452" spans="1:20" ht="16.5" customHeight="1">
      <c r="A452" s="6">
        <f>수정!A452</f>
        <v>609</v>
      </c>
      <c r="B452" s="7" t="str">
        <f>수정!B452</f>
        <v>2014.08.02</v>
      </c>
      <c r="C452" s="8">
        <f>수정!C452</f>
        <v>41853</v>
      </c>
      <c r="D452" s="9">
        <f>수정!D452</f>
        <v>2</v>
      </c>
      <c r="E452" s="9">
        <f>수정!E452</f>
        <v>6339311438</v>
      </c>
      <c r="F452" s="9">
        <f>수정!F452</f>
        <v>47</v>
      </c>
      <c r="G452" s="9">
        <f>수정!G452</f>
        <v>44959656</v>
      </c>
      <c r="H452" s="9">
        <f>수정!H452</f>
        <v>1621</v>
      </c>
      <c r="I452" s="9">
        <f>수정!I452</f>
        <v>1303581</v>
      </c>
      <c r="J452" s="9">
        <f>수정!J452</f>
        <v>80472</v>
      </c>
      <c r="K452" s="9">
        <f>수정!K452</f>
        <v>50000</v>
      </c>
      <c r="L452" s="9">
        <f>수정!L452</f>
        <v>1300134</v>
      </c>
      <c r="M452" s="9">
        <f>수정!M452</f>
        <v>5000</v>
      </c>
      <c r="N452" s="8">
        <f>수정!O452</f>
        <v>4</v>
      </c>
      <c r="O452" s="8">
        <f>수정!P452</f>
        <v>8</v>
      </c>
      <c r="P452" s="8">
        <f>수정!Q452</f>
        <v>27</v>
      </c>
      <c r="Q452" s="8">
        <f>수정!R452</f>
        <v>34</v>
      </c>
      <c r="R452" s="8">
        <f>수정!S452</f>
        <v>39</v>
      </c>
      <c r="S452" s="33">
        <f>수정!T452</f>
        <v>40</v>
      </c>
      <c r="T452" s="35">
        <f>수정!N452</f>
        <v>27429101509</v>
      </c>
    </row>
    <row r="453" spans="1:20" ht="16.5" customHeight="1">
      <c r="A453" s="6">
        <f>수정!A453</f>
        <v>608</v>
      </c>
      <c r="B453" s="7" t="str">
        <f>수정!B453</f>
        <v>2014.07.26</v>
      </c>
      <c r="C453" s="8">
        <f>수정!C453</f>
        <v>41846</v>
      </c>
      <c r="D453" s="9">
        <f>수정!D453</f>
        <v>7</v>
      </c>
      <c r="E453" s="9">
        <f>수정!E453</f>
        <v>1943530018</v>
      </c>
      <c r="F453" s="9">
        <f>수정!F453</f>
        <v>32</v>
      </c>
      <c r="G453" s="9">
        <f>수정!G453</f>
        <v>70857866</v>
      </c>
      <c r="H453" s="9">
        <f>수정!H453</f>
        <v>1516</v>
      </c>
      <c r="I453" s="9">
        <f>수정!I453</f>
        <v>1495681</v>
      </c>
      <c r="J453" s="9">
        <f>수정!J453</f>
        <v>74353</v>
      </c>
      <c r="K453" s="9">
        <f>수정!K453</f>
        <v>50000</v>
      </c>
      <c r="L453" s="9">
        <f>수정!L453</f>
        <v>1243159</v>
      </c>
      <c r="M453" s="9">
        <f>수정!M453</f>
        <v>5000</v>
      </c>
      <c r="N453" s="8">
        <f>수정!O453</f>
        <v>4</v>
      </c>
      <c r="O453" s="8">
        <f>수정!P453</f>
        <v>8</v>
      </c>
      <c r="P453" s="8">
        <f>수정!Q453</f>
        <v>18</v>
      </c>
      <c r="Q453" s="8">
        <f>수정!R453</f>
        <v>19</v>
      </c>
      <c r="R453" s="8">
        <f>수정!S453</f>
        <v>39</v>
      </c>
      <c r="S453" s="33">
        <f>수정!T453</f>
        <v>44</v>
      </c>
      <c r="T453" s="35">
        <f>수정!N453</f>
        <v>28073059234</v>
      </c>
    </row>
    <row r="454" spans="1:20" ht="16.5" customHeight="1">
      <c r="A454" s="6">
        <f>수정!A454</f>
        <v>607</v>
      </c>
      <c r="B454" s="7" t="str">
        <f>수정!B454</f>
        <v>2014.07.19</v>
      </c>
      <c r="C454" s="8">
        <f>수정!C454</f>
        <v>41839</v>
      </c>
      <c r="D454" s="9">
        <f>수정!D454</f>
        <v>4</v>
      </c>
      <c r="E454" s="9">
        <f>수정!E454</f>
        <v>3494480907</v>
      </c>
      <c r="F454" s="9">
        <f>수정!F454</f>
        <v>35</v>
      </c>
      <c r="G454" s="9">
        <f>수정!G454</f>
        <v>66561542</v>
      </c>
      <c r="H454" s="9">
        <f>수정!H454</f>
        <v>1448</v>
      </c>
      <c r="I454" s="9">
        <f>수정!I454</f>
        <v>1608878</v>
      </c>
      <c r="J454" s="9">
        <f>수정!J454</f>
        <v>73277</v>
      </c>
      <c r="K454" s="9">
        <f>수정!K454</f>
        <v>50000</v>
      </c>
      <c r="L454" s="9">
        <f>수정!L454</f>
        <v>1220405</v>
      </c>
      <c r="M454" s="9">
        <f>수정!M454</f>
        <v>5000</v>
      </c>
      <c r="N454" s="8">
        <f>수정!O454</f>
        <v>8</v>
      </c>
      <c r="O454" s="8">
        <f>수정!P454</f>
        <v>14</v>
      </c>
      <c r="P454" s="8">
        <f>수정!Q454</f>
        <v>23</v>
      </c>
      <c r="Q454" s="8">
        <f>수정!R454</f>
        <v>36</v>
      </c>
      <c r="R454" s="8">
        <f>수정!S454</f>
        <v>38</v>
      </c>
      <c r="S454" s="33">
        <f>수정!T454</f>
        <v>39</v>
      </c>
      <c r="T454" s="35">
        <f>수정!N454</f>
        <v>28403107942</v>
      </c>
    </row>
    <row r="455" spans="1:20" ht="16.5" customHeight="1">
      <c r="A455" s="6">
        <f>수정!A455</f>
        <v>606</v>
      </c>
      <c r="B455" s="7" t="str">
        <f>수정!B455</f>
        <v>2014.07.12</v>
      </c>
      <c r="C455" s="8">
        <f>수정!C455</f>
        <v>41832</v>
      </c>
      <c r="D455" s="9">
        <f>수정!D455</f>
        <v>10</v>
      </c>
      <c r="E455" s="9">
        <f>수정!E455</f>
        <v>1311566850</v>
      </c>
      <c r="F455" s="9">
        <f>수정!F455</f>
        <v>44</v>
      </c>
      <c r="G455" s="9">
        <f>수정!G455</f>
        <v>49680563</v>
      </c>
      <c r="H455" s="9">
        <f>수정!H455</f>
        <v>1542</v>
      </c>
      <c r="I455" s="9">
        <f>수정!I455</f>
        <v>1417604</v>
      </c>
      <c r="J455" s="9">
        <f>수정!J455</f>
        <v>82879</v>
      </c>
      <c r="K455" s="9">
        <f>수정!K455</f>
        <v>50000</v>
      </c>
      <c r="L455" s="9">
        <f>수정!L455</f>
        <v>1366588</v>
      </c>
      <c r="M455" s="9">
        <f>수정!M455</f>
        <v>5000</v>
      </c>
      <c r="N455" s="8">
        <f>수정!O455</f>
        <v>1</v>
      </c>
      <c r="O455" s="8">
        <f>수정!P455</f>
        <v>5</v>
      </c>
      <c r="P455" s="8">
        <f>수정!Q455</f>
        <v>6</v>
      </c>
      <c r="Q455" s="8">
        <f>수정!R455</f>
        <v>14</v>
      </c>
      <c r="R455" s="8">
        <f>수정!S455</f>
        <v>20</v>
      </c>
      <c r="S455" s="33">
        <f>수정!T455</f>
        <v>39</v>
      </c>
      <c r="T455" s="35">
        <f>수정!N455</f>
        <v>28464448640</v>
      </c>
    </row>
    <row r="456" spans="1:20" ht="16.5" customHeight="1">
      <c r="A456" s="6">
        <f>수정!A456</f>
        <v>605</v>
      </c>
      <c r="B456" s="7" t="str">
        <f>수정!B456</f>
        <v>2014.07.05</v>
      </c>
      <c r="C456" s="8">
        <f>수정!C456</f>
        <v>41825</v>
      </c>
      <c r="D456" s="9">
        <f>수정!D456</f>
        <v>9</v>
      </c>
      <c r="E456" s="9">
        <f>수정!E456</f>
        <v>1394232250</v>
      </c>
      <c r="F456" s="9">
        <f>수정!F456</f>
        <v>40</v>
      </c>
      <c r="G456" s="9">
        <f>수정!G456</f>
        <v>52283710</v>
      </c>
      <c r="H456" s="9">
        <f>수정!H456</f>
        <v>2286</v>
      </c>
      <c r="I456" s="9">
        <f>수정!I456</f>
        <v>914851</v>
      </c>
      <c r="J456" s="9">
        <f>수정!J456</f>
        <v>92980</v>
      </c>
      <c r="K456" s="9">
        <f>수정!K456</f>
        <v>50000</v>
      </c>
      <c r="L456" s="9">
        <f>수정!L456</f>
        <v>1386335</v>
      </c>
      <c r="M456" s="9">
        <f>수정!M456</f>
        <v>5000</v>
      </c>
      <c r="N456" s="8">
        <f>수정!O456</f>
        <v>1</v>
      </c>
      <c r="O456" s="8">
        <f>수정!P456</f>
        <v>2</v>
      </c>
      <c r="P456" s="8">
        <f>수정!Q456</f>
        <v>7</v>
      </c>
      <c r="Q456" s="8">
        <f>수정!R456</f>
        <v>9</v>
      </c>
      <c r="R456" s="8">
        <f>수정!S456</f>
        <v>10</v>
      </c>
      <c r="S456" s="33">
        <f>수정!T456</f>
        <v>38</v>
      </c>
      <c r="T456" s="35">
        <f>수정!N456</f>
        <v>28311463036</v>
      </c>
    </row>
    <row r="457" spans="1:20" ht="16.5" customHeight="1">
      <c r="A457" s="6">
        <f>수정!A457</f>
        <v>604</v>
      </c>
      <c r="B457" s="7" t="str">
        <f>수정!B457</f>
        <v>2014.06.28</v>
      </c>
      <c r="C457" s="8">
        <f>수정!C457</f>
        <v>41818</v>
      </c>
      <c r="D457" s="9">
        <f>수정!D457</f>
        <v>11</v>
      </c>
      <c r="E457" s="9">
        <f>수정!E457</f>
        <v>1229141557</v>
      </c>
      <c r="F457" s="9">
        <f>수정!F457</f>
        <v>36</v>
      </c>
      <c r="G457" s="9">
        <f>수정!G457</f>
        <v>62595172</v>
      </c>
      <c r="H457" s="9">
        <f>수정!H457</f>
        <v>1451</v>
      </c>
      <c r="I457" s="9">
        <f>수정!I457</f>
        <v>1553016</v>
      </c>
      <c r="J457" s="9">
        <f>수정!J457</f>
        <v>75476</v>
      </c>
      <c r="K457" s="9">
        <f>수정!K457</f>
        <v>50000</v>
      </c>
      <c r="L457" s="9">
        <f>수정!L457</f>
        <v>1266398</v>
      </c>
      <c r="M457" s="9">
        <f>수정!M457</f>
        <v>5000</v>
      </c>
      <c r="N457" s="8">
        <f>수정!O457</f>
        <v>2</v>
      </c>
      <c r="O457" s="8">
        <f>수정!P457</f>
        <v>6</v>
      </c>
      <c r="P457" s="8">
        <f>수정!Q457</f>
        <v>18</v>
      </c>
      <c r="Q457" s="8">
        <f>수정!R457</f>
        <v>21</v>
      </c>
      <c r="R457" s="8">
        <f>수정!S457</f>
        <v>33</v>
      </c>
      <c r="S457" s="33">
        <f>수정!T457</f>
        <v>34</v>
      </c>
      <c r="T457" s="35">
        <f>수정!N457</f>
        <v>28133199535</v>
      </c>
    </row>
    <row r="458" spans="1:20" ht="16.5" customHeight="1">
      <c r="A458" s="6">
        <f>수정!A458</f>
        <v>603</v>
      </c>
      <c r="B458" s="7" t="str">
        <f>수정!B458</f>
        <v>2014.06.21</v>
      </c>
      <c r="C458" s="8">
        <f>수정!C458</f>
        <v>41811</v>
      </c>
      <c r="D458" s="9">
        <f>수정!D458</f>
        <v>4</v>
      </c>
      <c r="E458" s="9">
        <f>수정!E458</f>
        <v>3452136563</v>
      </c>
      <c r="F458" s="9">
        <f>수정!F458</f>
        <v>30</v>
      </c>
      <c r="G458" s="9">
        <f>수정!G458</f>
        <v>76714146</v>
      </c>
      <c r="H458" s="9">
        <f>수정!H458</f>
        <v>1363</v>
      </c>
      <c r="I458" s="9">
        <f>수정!I458</f>
        <v>1688500</v>
      </c>
      <c r="J458" s="9">
        <f>수정!J458</f>
        <v>71799</v>
      </c>
      <c r="K458" s="9">
        <f>수정!K458</f>
        <v>50000</v>
      </c>
      <c r="L458" s="9">
        <f>수정!L458</f>
        <v>1227396</v>
      </c>
      <c r="M458" s="9">
        <f>수정!M458</f>
        <v>5000</v>
      </c>
      <c r="N458" s="8">
        <f>수정!O458</f>
        <v>2</v>
      </c>
      <c r="O458" s="8">
        <f>수정!P458</f>
        <v>19</v>
      </c>
      <c r="P458" s="8">
        <f>수정!Q458</f>
        <v>25</v>
      </c>
      <c r="Q458" s="8">
        <f>수정!R458</f>
        <v>26</v>
      </c>
      <c r="R458" s="8">
        <f>수정!S458</f>
        <v>27</v>
      </c>
      <c r="S458" s="33">
        <f>수정!T458</f>
        <v>43</v>
      </c>
      <c r="T458" s="35">
        <f>수정!N458</f>
        <v>28138326132</v>
      </c>
    </row>
    <row r="459" spans="1:20" ht="16.5" customHeight="1">
      <c r="A459" s="6">
        <f>수정!A459</f>
        <v>602</v>
      </c>
      <c r="B459" s="7" t="str">
        <f>수정!B459</f>
        <v>2014.06.14</v>
      </c>
      <c r="C459" s="8">
        <f>수정!C459</f>
        <v>41804</v>
      </c>
      <c r="D459" s="9">
        <f>수정!D459</f>
        <v>8</v>
      </c>
      <c r="E459" s="9">
        <f>수정!E459</f>
        <v>1689530860</v>
      </c>
      <c r="F459" s="9">
        <f>수정!F459</f>
        <v>42</v>
      </c>
      <c r="G459" s="9">
        <f>수정!G459</f>
        <v>53635901</v>
      </c>
      <c r="H459" s="9">
        <f>수정!H459</f>
        <v>1675</v>
      </c>
      <c r="I459" s="9">
        <f>수정!I459</f>
        <v>1344901</v>
      </c>
      <c r="J459" s="9">
        <f>수정!J459</f>
        <v>77026</v>
      </c>
      <c r="K459" s="9">
        <f>수정!K459</f>
        <v>50000</v>
      </c>
      <c r="L459" s="9">
        <f>수정!L459</f>
        <v>1251693</v>
      </c>
      <c r="M459" s="9">
        <f>수정!M459</f>
        <v>5000</v>
      </c>
      <c r="N459" s="8">
        <f>수정!O459</f>
        <v>13</v>
      </c>
      <c r="O459" s="8">
        <f>수정!P459</f>
        <v>14</v>
      </c>
      <c r="P459" s="8">
        <f>수정!Q459</f>
        <v>22</v>
      </c>
      <c r="Q459" s="8">
        <f>수정!R459</f>
        <v>27</v>
      </c>
      <c r="R459" s="8">
        <f>수정!S459</f>
        <v>30</v>
      </c>
      <c r="S459" s="33">
        <f>수정!T459</f>
        <v>38</v>
      </c>
      <c r="T459" s="35">
        <f>수정!N459</f>
        <v>28131428897</v>
      </c>
    </row>
    <row r="460" spans="1:20" ht="16.5" customHeight="1">
      <c r="A460" s="6">
        <f>수정!A460</f>
        <v>601</v>
      </c>
      <c r="B460" s="7" t="str">
        <f>수정!B460</f>
        <v>2014.06.07</v>
      </c>
      <c r="C460" s="8">
        <f>수정!C460</f>
        <v>41797</v>
      </c>
      <c r="D460" s="9">
        <f>수정!D460</f>
        <v>9</v>
      </c>
      <c r="E460" s="9">
        <f>수정!E460</f>
        <v>1524565209</v>
      </c>
      <c r="F460" s="9">
        <f>수정!F460</f>
        <v>28</v>
      </c>
      <c r="G460" s="9">
        <f>수정!G460</f>
        <v>81673137</v>
      </c>
      <c r="H460" s="9">
        <f>수정!H460</f>
        <v>1516</v>
      </c>
      <c r="I460" s="9">
        <f>수정!I460</f>
        <v>1508475</v>
      </c>
      <c r="J460" s="9">
        <f>수정!J460</f>
        <v>72233</v>
      </c>
      <c r="K460" s="9">
        <f>수정!K460</f>
        <v>50000</v>
      </c>
      <c r="L460" s="9">
        <f>수정!L460</f>
        <v>1205559</v>
      </c>
      <c r="M460" s="9">
        <f>수정!M460</f>
        <v>5000</v>
      </c>
      <c r="N460" s="8">
        <f>수정!O460</f>
        <v>2</v>
      </c>
      <c r="O460" s="8">
        <f>수정!P460</f>
        <v>16</v>
      </c>
      <c r="P460" s="8">
        <f>수정!Q460</f>
        <v>19</v>
      </c>
      <c r="Q460" s="8">
        <f>수정!R460</f>
        <v>31</v>
      </c>
      <c r="R460" s="8">
        <f>수정!S460</f>
        <v>34</v>
      </c>
      <c r="S460" s="33">
        <f>수정!T460</f>
        <v>35</v>
      </c>
      <c r="T460" s="35">
        <f>수정!N460</f>
        <v>27934227817</v>
      </c>
    </row>
    <row r="461" spans="1:20" ht="16.5" customHeight="1">
      <c r="A461" s="6">
        <f>수정!A461</f>
        <v>600</v>
      </c>
      <c r="B461" s="7" t="str">
        <f>수정!B461</f>
        <v>2014.05.31</v>
      </c>
      <c r="C461" s="8">
        <f>수정!C461</f>
        <v>41790</v>
      </c>
      <c r="D461" s="9">
        <f>수정!D461</f>
        <v>15</v>
      </c>
      <c r="E461" s="9">
        <f>수정!E461</f>
        <v>901798725</v>
      </c>
      <c r="F461" s="9">
        <f>수정!F461</f>
        <v>41</v>
      </c>
      <c r="G461" s="9">
        <f>수정!G461</f>
        <v>54987728</v>
      </c>
      <c r="H461" s="9">
        <f>수정!H461</f>
        <v>1518</v>
      </c>
      <c r="I461" s="9">
        <f>수정!I461</f>
        <v>1485176</v>
      </c>
      <c r="J461" s="9">
        <f>수정!J461</f>
        <v>77138</v>
      </c>
      <c r="K461" s="9">
        <f>수정!K461</f>
        <v>50000</v>
      </c>
      <c r="L461" s="9">
        <f>수정!L461</f>
        <v>1258677</v>
      </c>
      <c r="M461" s="9">
        <f>수정!M461</f>
        <v>5000</v>
      </c>
      <c r="N461" s="8">
        <f>수정!O461</f>
        <v>5</v>
      </c>
      <c r="O461" s="8">
        <f>수정!P461</f>
        <v>11</v>
      </c>
      <c r="P461" s="8">
        <f>수정!Q461</f>
        <v>14</v>
      </c>
      <c r="Q461" s="8">
        <f>수정!R461</f>
        <v>27</v>
      </c>
      <c r="R461" s="8">
        <f>수정!S461</f>
        <v>29</v>
      </c>
      <c r="S461" s="33">
        <f>수정!T461</f>
        <v>36</v>
      </c>
      <c r="T461" s="35">
        <f>수정!N461</f>
        <v>28186259891</v>
      </c>
    </row>
    <row r="462" spans="1:20" ht="16.5" customHeight="1">
      <c r="A462" s="6">
        <f>수정!A462</f>
        <v>599</v>
      </c>
      <c r="B462" s="7" t="str">
        <f>수정!B462</f>
        <v>2014.05.24</v>
      </c>
      <c r="C462" s="8">
        <f>수정!C462</f>
        <v>41783</v>
      </c>
      <c r="D462" s="9">
        <f>수정!D462</f>
        <v>8</v>
      </c>
      <c r="E462" s="9">
        <f>수정!E462</f>
        <v>1710918329</v>
      </c>
      <c r="F462" s="9">
        <f>수정!F462</f>
        <v>43</v>
      </c>
      <c r="G462" s="9">
        <f>수정!G462</f>
        <v>53051732</v>
      </c>
      <c r="H462" s="9">
        <f>수정!H462</f>
        <v>1685</v>
      </c>
      <c r="I462" s="9">
        <f>수정!I462</f>
        <v>1353843</v>
      </c>
      <c r="J462" s="9">
        <f>수정!J462</f>
        <v>79069</v>
      </c>
      <c r="K462" s="9">
        <f>수정!K462</f>
        <v>50000</v>
      </c>
      <c r="L462" s="9">
        <f>수정!L462</f>
        <v>1297530</v>
      </c>
      <c r="M462" s="9">
        <f>수정!M462</f>
        <v>5000</v>
      </c>
      <c r="N462" s="8">
        <f>수정!O462</f>
        <v>5</v>
      </c>
      <c r="O462" s="8">
        <f>수정!P462</f>
        <v>12</v>
      </c>
      <c r="P462" s="8">
        <f>수정!Q462</f>
        <v>17</v>
      </c>
      <c r="Q462" s="8">
        <f>수정!R462</f>
        <v>29</v>
      </c>
      <c r="R462" s="8">
        <f>수정!S462</f>
        <v>34</v>
      </c>
      <c r="S462" s="33">
        <f>수정!T462</f>
        <v>35</v>
      </c>
      <c r="T462" s="35">
        <f>수정!N462</f>
        <v>28690896563</v>
      </c>
    </row>
    <row r="463" spans="1:20" ht="16.5" customHeight="1">
      <c r="A463" s="6">
        <f>수정!A463</f>
        <v>598</v>
      </c>
      <c r="B463" s="7" t="str">
        <f>수정!B463</f>
        <v>2014.05.17</v>
      </c>
      <c r="C463" s="8">
        <f>수정!C463</f>
        <v>41776</v>
      </c>
      <c r="D463" s="9">
        <f>수정!D463</f>
        <v>16</v>
      </c>
      <c r="E463" s="9">
        <f>수정!E463</f>
        <v>833998594</v>
      </c>
      <c r="F463" s="9">
        <f>수정!F463</f>
        <v>50</v>
      </c>
      <c r="G463" s="9">
        <f>수정!G463</f>
        <v>44479925</v>
      </c>
      <c r="H463" s="9">
        <f>수정!H463</f>
        <v>2053</v>
      </c>
      <c r="I463" s="9">
        <f>수정!I463</f>
        <v>1083291</v>
      </c>
      <c r="J463" s="9">
        <f>수정!J463</f>
        <v>86005</v>
      </c>
      <c r="K463" s="9">
        <f>수정!K463</f>
        <v>50000</v>
      </c>
      <c r="L463" s="9">
        <f>수정!L463</f>
        <v>1333411</v>
      </c>
      <c r="M463" s="9">
        <f>수정!M463</f>
        <v>5000</v>
      </c>
      <c r="N463" s="8">
        <f>수정!O463</f>
        <v>4</v>
      </c>
      <c r="O463" s="8">
        <f>수정!P463</f>
        <v>12</v>
      </c>
      <c r="P463" s="8">
        <f>수정!Q463</f>
        <v>24</v>
      </c>
      <c r="Q463" s="8">
        <f>수정!R463</f>
        <v>33</v>
      </c>
      <c r="R463" s="8">
        <f>수정!S463</f>
        <v>38</v>
      </c>
      <c r="S463" s="33">
        <f>수정!T463</f>
        <v>45</v>
      </c>
      <c r="T463" s="35">
        <f>수정!N463</f>
        <v>28759275177</v>
      </c>
    </row>
    <row r="464" spans="1:20" ht="16.5" customHeight="1">
      <c r="A464" s="6">
        <f>수정!A464</f>
        <v>597</v>
      </c>
      <c r="B464" s="7" t="str">
        <f>수정!B464</f>
        <v>2014.05.10</v>
      </c>
      <c r="C464" s="8">
        <f>수정!C464</f>
        <v>41769</v>
      </c>
      <c r="D464" s="9">
        <f>수정!D464</f>
        <v>13</v>
      </c>
      <c r="E464" s="9">
        <f>수정!E464</f>
        <v>1057920606</v>
      </c>
      <c r="F464" s="9">
        <f>수정!F464</f>
        <v>46</v>
      </c>
      <c r="G464" s="9">
        <f>수정!G464</f>
        <v>49829594</v>
      </c>
      <c r="H464" s="9">
        <f>수정!H464</f>
        <v>1532</v>
      </c>
      <c r="I464" s="9">
        <f>수정!I464</f>
        <v>1496189</v>
      </c>
      <c r="J464" s="9">
        <f>수정!J464</f>
        <v>75553</v>
      </c>
      <c r="K464" s="9">
        <f>수정!K464</f>
        <v>50000</v>
      </c>
      <c r="L464" s="9">
        <f>수정!L464</f>
        <v>1260248</v>
      </c>
      <c r="M464" s="9">
        <f>수정!M464</f>
        <v>5000</v>
      </c>
      <c r="N464" s="8">
        <f>수정!O464</f>
        <v>8</v>
      </c>
      <c r="O464" s="8">
        <f>수정!P464</f>
        <v>10</v>
      </c>
      <c r="P464" s="8">
        <f>수정!Q464</f>
        <v>23</v>
      </c>
      <c r="Q464" s="8">
        <f>수정!R464</f>
        <v>24</v>
      </c>
      <c r="R464" s="8">
        <f>수정!S464</f>
        <v>35</v>
      </c>
      <c r="S464" s="33">
        <f>수정!T464</f>
        <v>43</v>
      </c>
      <c r="T464" s="35">
        <f>수정!N464</f>
        <v>28416180750</v>
      </c>
    </row>
    <row r="465" spans="1:20" ht="16.5" customHeight="1">
      <c r="A465" s="6">
        <f>수정!A465</f>
        <v>596</v>
      </c>
      <c r="B465" s="7" t="str">
        <f>수정!B465</f>
        <v>2014.05.03</v>
      </c>
      <c r="C465" s="8">
        <f>수정!C465</f>
        <v>41762</v>
      </c>
      <c r="D465" s="9">
        <f>수정!D465</f>
        <v>10</v>
      </c>
      <c r="E465" s="9">
        <f>수정!E465</f>
        <v>1328267663</v>
      </c>
      <c r="F465" s="9">
        <f>수정!F465</f>
        <v>41</v>
      </c>
      <c r="G465" s="9">
        <f>수정!G465</f>
        <v>53994621</v>
      </c>
      <c r="H465" s="9">
        <f>수정!H465</f>
        <v>1651</v>
      </c>
      <c r="I465" s="9">
        <f>수정!I465</f>
        <v>1340872</v>
      </c>
      <c r="J465" s="9">
        <f>수정!J465</f>
        <v>80007</v>
      </c>
      <c r="K465" s="9">
        <f>수정!K465</f>
        <v>50000</v>
      </c>
      <c r="L465" s="9">
        <f>수정!L465</f>
        <v>1313990</v>
      </c>
      <c r="M465" s="9">
        <f>수정!M465</f>
        <v>5000</v>
      </c>
      <c r="N465" s="8">
        <f>수정!O465</f>
        <v>3</v>
      </c>
      <c r="O465" s="8">
        <f>수정!P465</f>
        <v>4</v>
      </c>
      <c r="P465" s="8">
        <f>수정!Q465</f>
        <v>12</v>
      </c>
      <c r="Q465" s="8">
        <f>수정!R465</f>
        <v>14</v>
      </c>
      <c r="R465" s="8">
        <f>수정!S465</f>
        <v>25</v>
      </c>
      <c r="S465" s="33">
        <f>수정!T465</f>
        <v>43</v>
      </c>
      <c r="T465" s="35">
        <f>수정!N465</f>
        <v>28280535763</v>
      </c>
    </row>
    <row r="466" spans="1:20" ht="16.5" customHeight="1">
      <c r="A466" s="6">
        <f>수정!A466</f>
        <v>595</v>
      </c>
      <c r="B466" s="7" t="str">
        <f>수정!B466</f>
        <v>2014.04.26</v>
      </c>
      <c r="C466" s="8">
        <f>수정!C466</f>
        <v>41755</v>
      </c>
      <c r="D466" s="9">
        <f>수정!D466</f>
        <v>8</v>
      </c>
      <c r="E466" s="9">
        <f>수정!E466</f>
        <v>1744525219</v>
      </c>
      <c r="F466" s="9">
        <f>수정!F466</f>
        <v>54</v>
      </c>
      <c r="G466" s="9">
        <f>수정!G466</f>
        <v>43074697</v>
      </c>
      <c r="H466" s="9">
        <f>수정!H466</f>
        <v>1501</v>
      </c>
      <c r="I466" s="9">
        <f>수정!I466</f>
        <v>1549656</v>
      </c>
      <c r="J466" s="9">
        <f>수정!J466</f>
        <v>77652</v>
      </c>
      <c r="K466" s="9">
        <f>수정!K466</f>
        <v>50000</v>
      </c>
      <c r="L466" s="9">
        <f>수정!L466</f>
        <v>1281555</v>
      </c>
      <c r="M466" s="9">
        <f>수정!M466</f>
        <v>5000</v>
      </c>
      <c r="N466" s="8">
        <f>수정!O466</f>
        <v>8</v>
      </c>
      <c r="O466" s="8">
        <f>수정!P466</f>
        <v>24</v>
      </c>
      <c r="P466" s="8">
        <f>수정!Q466</f>
        <v>28</v>
      </c>
      <c r="Q466" s="8">
        <f>수정!R466</f>
        <v>35</v>
      </c>
      <c r="R466" s="8">
        <f>수정!S466</f>
        <v>38</v>
      </c>
      <c r="S466" s="33">
        <f>수정!T466</f>
        <v>40</v>
      </c>
      <c r="T466" s="35">
        <f>수정!N466</f>
        <v>28898644046</v>
      </c>
    </row>
    <row r="467" spans="1:20" ht="16.5" customHeight="1">
      <c r="A467" s="6">
        <f>수정!A467</f>
        <v>594</v>
      </c>
      <c r="B467" s="7" t="str">
        <f>수정!B467</f>
        <v>2014.04.19</v>
      </c>
      <c r="C467" s="8">
        <f>수정!C467</f>
        <v>41748</v>
      </c>
      <c r="D467" s="9">
        <f>수정!D467</f>
        <v>11</v>
      </c>
      <c r="E467" s="9">
        <f>수정!E467</f>
        <v>1255592796</v>
      </c>
      <c r="F467" s="9">
        <f>수정!F467</f>
        <v>42</v>
      </c>
      <c r="G467" s="9">
        <f>수정!G467</f>
        <v>54807623</v>
      </c>
      <c r="H467" s="9">
        <f>수정!H467</f>
        <v>1750</v>
      </c>
      <c r="I467" s="9">
        <f>수정!I467</f>
        <v>1315383</v>
      </c>
      <c r="J467" s="9">
        <f>수정!J467</f>
        <v>79157</v>
      </c>
      <c r="K467" s="9">
        <f>수정!K467</f>
        <v>50000</v>
      </c>
      <c r="L467" s="9">
        <f>수정!L467</f>
        <v>1301802</v>
      </c>
      <c r="M467" s="9">
        <f>수정!M467</f>
        <v>5000</v>
      </c>
      <c r="N467" s="8">
        <f>수정!O467</f>
        <v>2</v>
      </c>
      <c r="O467" s="8">
        <f>수정!P467</f>
        <v>8</v>
      </c>
      <c r="P467" s="8">
        <f>수정!Q467</f>
        <v>13</v>
      </c>
      <c r="Q467" s="8">
        <f>수정!R467</f>
        <v>25</v>
      </c>
      <c r="R467" s="8">
        <f>수정!S467</f>
        <v>28</v>
      </c>
      <c r="S467" s="33">
        <f>수정!T467</f>
        <v>37</v>
      </c>
      <c r="T467" s="35">
        <f>수정!N467</f>
        <v>28882221172</v>
      </c>
    </row>
    <row r="468" spans="1:20" ht="16.5" customHeight="1">
      <c r="A468" s="6">
        <f>수정!A468</f>
        <v>593</v>
      </c>
      <c r="B468" s="7" t="str">
        <f>수정!B468</f>
        <v>2014.04.12</v>
      </c>
      <c r="C468" s="8">
        <f>수정!C468</f>
        <v>41741</v>
      </c>
      <c r="D468" s="9">
        <f>수정!D468</f>
        <v>9</v>
      </c>
      <c r="E468" s="9">
        <f>수정!E468</f>
        <v>1532833500</v>
      </c>
      <c r="F468" s="9">
        <f>수정!F468</f>
        <v>62</v>
      </c>
      <c r="G468" s="9">
        <f>수정!G468</f>
        <v>37084682</v>
      </c>
      <c r="H468" s="9">
        <f>수정!H468</f>
        <v>1818</v>
      </c>
      <c r="I468" s="9">
        <f>수정!I468</f>
        <v>1264715</v>
      </c>
      <c r="J468" s="9">
        <f>수정!J468</f>
        <v>87413</v>
      </c>
      <c r="K468" s="9">
        <f>수정!K468</f>
        <v>50000</v>
      </c>
      <c r="L468" s="9">
        <f>수정!L468</f>
        <v>1383890</v>
      </c>
      <c r="M468" s="9">
        <f>수정!M468</f>
        <v>5000</v>
      </c>
      <c r="N468" s="8">
        <f>수정!O468</f>
        <v>9</v>
      </c>
      <c r="O468" s="8">
        <f>수정!P468</f>
        <v>10</v>
      </c>
      <c r="P468" s="8">
        <f>수정!Q468</f>
        <v>13</v>
      </c>
      <c r="Q468" s="8">
        <f>수정!R468</f>
        <v>24</v>
      </c>
      <c r="R468" s="8">
        <f>수정!S468</f>
        <v>33</v>
      </c>
      <c r="S468" s="33">
        <f>수정!T468</f>
        <v>38</v>
      </c>
      <c r="T468" s="35">
        <f>수정!N468</f>
        <v>29684103654</v>
      </c>
    </row>
    <row r="469" spans="1:20" ht="16.5" customHeight="1">
      <c r="A469" s="6">
        <f>수정!A469</f>
        <v>592</v>
      </c>
      <c r="B469" s="7" t="str">
        <f>수정!B469</f>
        <v>2014.04.05</v>
      </c>
      <c r="C469" s="8">
        <f>수정!C469</f>
        <v>41734</v>
      </c>
      <c r="D469" s="9">
        <f>수정!D469</f>
        <v>6</v>
      </c>
      <c r="E469" s="9">
        <f>수정!E469</f>
        <v>2356381688</v>
      </c>
      <c r="F469" s="9">
        <f>수정!F469</f>
        <v>28</v>
      </c>
      <c r="G469" s="9">
        <f>수정!G469</f>
        <v>84156489</v>
      </c>
      <c r="H469" s="9">
        <f>수정!H469</f>
        <v>1406</v>
      </c>
      <c r="I469" s="9">
        <f>수정!I469</f>
        <v>1675948</v>
      </c>
      <c r="J469" s="9">
        <f>수정!J469</f>
        <v>75519</v>
      </c>
      <c r="K469" s="9">
        <f>수정!K469</f>
        <v>50000</v>
      </c>
      <c r="L469" s="9">
        <f>수정!L469</f>
        <v>1284347</v>
      </c>
      <c r="M469" s="9">
        <f>수정!M469</f>
        <v>5000</v>
      </c>
      <c r="N469" s="8">
        <f>수정!O469</f>
        <v>2</v>
      </c>
      <c r="O469" s="8">
        <f>수정!P469</f>
        <v>5</v>
      </c>
      <c r="P469" s="8">
        <f>수정!Q469</f>
        <v>6</v>
      </c>
      <c r="Q469" s="8">
        <f>수정!R469</f>
        <v>13</v>
      </c>
      <c r="R469" s="8">
        <f>수정!S469</f>
        <v>28</v>
      </c>
      <c r="S469" s="33">
        <f>수정!T469</f>
        <v>44</v>
      </c>
      <c r="T469" s="35">
        <f>수정!N469</f>
        <v>29048739708</v>
      </c>
    </row>
    <row r="470" spans="1:20" ht="16.5" customHeight="1">
      <c r="A470" s="6">
        <f>수정!A470</f>
        <v>591</v>
      </c>
      <c r="B470" s="7" t="str">
        <f>수정!B470</f>
        <v>2014.03.29</v>
      </c>
      <c r="C470" s="8">
        <f>수정!C470</f>
        <v>41727</v>
      </c>
      <c r="D470" s="9">
        <f>수정!D470</f>
        <v>5</v>
      </c>
      <c r="E470" s="9">
        <f>수정!E470</f>
        <v>2964676200</v>
      </c>
      <c r="F470" s="9">
        <f>수정!F470</f>
        <v>38</v>
      </c>
      <c r="G470" s="9">
        <f>수정!G470</f>
        <v>65014829</v>
      </c>
      <c r="H470" s="9">
        <f>수정!H470</f>
        <v>1483</v>
      </c>
      <c r="I470" s="9">
        <f>수정!I470</f>
        <v>1665923</v>
      </c>
      <c r="J470" s="9">
        <f>수정!J470</f>
        <v>73310</v>
      </c>
      <c r="K470" s="9">
        <f>수정!K470</f>
        <v>50000</v>
      </c>
      <c r="L470" s="9">
        <f>수정!L470</f>
        <v>1251393</v>
      </c>
      <c r="M470" s="9">
        <f>수정!M470</f>
        <v>5000</v>
      </c>
      <c r="N470" s="8">
        <f>수정!O470</f>
        <v>8</v>
      </c>
      <c r="O470" s="8">
        <f>수정!P470</f>
        <v>13</v>
      </c>
      <c r="P470" s="8">
        <f>수정!Q470</f>
        <v>14</v>
      </c>
      <c r="Q470" s="8">
        <f>수정!R470</f>
        <v>30</v>
      </c>
      <c r="R470" s="8">
        <f>수정!S470</f>
        <v>38</v>
      </c>
      <c r="S470" s="33">
        <f>수정!T470</f>
        <v>39</v>
      </c>
      <c r="T470" s="35">
        <f>수정!N470</f>
        <v>29686973311</v>
      </c>
    </row>
    <row r="471" spans="1:20" ht="16.5" customHeight="1">
      <c r="A471" s="6">
        <f>수정!A471</f>
        <v>590</v>
      </c>
      <c r="B471" s="7" t="str">
        <f>수정!B471</f>
        <v>2014.03.22</v>
      </c>
      <c r="C471" s="8">
        <f>수정!C471</f>
        <v>41720</v>
      </c>
      <c r="D471" s="9">
        <f>수정!D471</f>
        <v>7</v>
      </c>
      <c r="E471" s="9">
        <f>수정!E471</f>
        <v>2185183983</v>
      </c>
      <c r="F471" s="9">
        <f>수정!F471</f>
        <v>31</v>
      </c>
      <c r="G471" s="9">
        <f>수정!G471</f>
        <v>82238107</v>
      </c>
      <c r="H471" s="9">
        <f>수정!H471</f>
        <v>1370</v>
      </c>
      <c r="I471" s="9">
        <f>수정!I471</f>
        <v>1860863</v>
      </c>
      <c r="J471" s="9">
        <f>수정!J471</f>
        <v>70019</v>
      </c>
      <c r="K471" s="9">
        <f>수정!K471</f>
        <v>50000</v>
      </c>
      <c r="L471" s="9">
        <f>수정!L471</f>
        <v>1221113</v>
      </c>
      <c r="M471" s="9">
        <f>수정!M471</f>
        <v>5000</v>
      </c>
      <c r="N471" s="8">
        <f>수정!O471</f>
        <v>20</v>
      </c>
      <c r="O471" s="8">
        <f>수정!P471</f>
        <v>30</v>
      </c>
      <c r="P471" s="8">
        <f>수정!Q471</f>
        <v>36</v>
      </c>
      <c r="Q471" s="8">
        <f>수정!R471</f>
        <v>38</v>
      </c>
      <c r="R471" s="8">
        <f>수정!S471</f>
        <v>41</v>
      </c>
      <c r="S471" s="33">
        <f>수정!T471</f>
        <v>45</v>
      </c>
      <c r="T471" s="35">
        <f>수정!N471</f>
        <v>30001566508</v>
      </c>
    </row>
    <row r="472" spans="1:20" ht="16.5" customHeight="1">
      <c r="A472" s="6">
        <f>수정!A472</f>
        <v>589</v>
      </c>
      <c r="B472" s="7" t="str">
        <f>수정!B472</f>
        <v>2014.03.15</v>
      </c>
      <c r="C472" s="8">
        <f>수정!C472</f>
        <v>41713</v>
      </c>
      <c r="D472" s="9">
        <f>수정!D472</f>
        <v>7</v>
      </c>
      <c r="E472" s="9">
        <f>수정!E472</f>
        <v>2136877983</v>
      </c>
      <c r="F472" s="9">
        <f>수정!F472</f>
        <v>42</v>
      </c>
      <c r="G472" s="9">
        <f>수정!G472</f>
        <v>59357722</v>
      </c>
      <c r="H472" s="9">
        <f>수정!H472</f>
        <v>1559</v>
      </c>
      <c r="I472" s="9">
        <f>수정!I472</f>
        <v>1599118</v>
      </c>
      <c r="J472" s="9">
        <f>수정!J472</f>
        <v>77435</v>
      </c>
      <c r="K472" s="9">
        <f>수정!K472</f>
        <v>50000</v>
      </c>
      <c r="L472" s="9">
        <f>수정!L472</f>
        <v>1301184</v>
      </c>
      <c r="M472" s="9">
        <f>수정!M472</f>
        <v>5000</v>
      </c>
      <c r="N472" s="8">
        <f>수정!O472</f>
        <v>6</v>
      </c>
      <c r="O472" s="8">
        <f>수정!P472</f>
        <v>8</v>
      </c>
      <c r="P472" s="8">
        <f>수정!Q472</f>
        <v>28</v>
      </c>
      <c r="Q472" s="8">
        <f>수정!R472</f>
        <v>33</v>
      </c>
      <c r="R472" s="8">
        <f>수정!S472</f>
        <v>38</v>
      </c>
      <c r="S472" s="33">
        <f>수정!T472</f>
        <v>39</v>
      </c>
      <c r="T472" s="35">
        <f>수정!N472</f>
        <v>30321865167</v>
      </c>
    </row>
    <row r="473" spans="1:20" ht="16.5" customHeight="1">
      <c r="A473" s="6">
        <f>수정!A473</f>
        <v>588</v>
      </c>
      <c r="B473" s="7" t="str">
        <f>수정!B473</f>
        <v>2014.03.08</v>
      </c>
      <c r="C473" s="8">
        <f>수정!C473</f>
        <v>41706</v>
      </c>
      <c r="D473" s="9">
        <f>수정!D473</f>
        <v>5</v>
      </c>
      <c r="E473" s="9">
        <f>수정!E473</f>
        <v>2889342075</v>
      </c>
      <c r="F473" s="9">
        <f>수정!F473</f>
        <v>43</v>
      </c>
      <c r="G473" s="9">
        <f>수정!G473</f>
        <v>55995002</v>
      </c>
      <c r="H473" s="9">
        <f>수정!H473</f>
        <v>1676</v>
      </c>
      <c r="I473" s="9">
        <f>수정!I473</f>
        <v>1436626</v>
      </c>
      <c r="J473" s="9">
        <f>수정!J473</f>
        <v>78517</v>
      </c>
      <c r="K473" s="9">
        <f>수정!K473</f>
        <v>50000</v>
      </c>
      <c r="L473" s="9">
        <f>수정!L473</f>
        <v>1315684</v>
      </c>
      <c r="M473" s="9">
        <f>수정!M473</f>
        <v>5000</v>
      </c>
      <c r="N473" s="8">
        <f>수정!O473</f>
        <v>2</v>
      </c>
      <c r="O473" s="8">
        <f>수정!P473</f>
        <v>8</v>
      </c>
      <c r="P473" s="8">
        <f>수정!Q473</f>
        <v>15</v>
      </c>
      <c r="Q473" s="8">
        <f>수정!R473</f>
        <v>22</v>
      </c>
      <c r="R473" s="8">
        <f>수정!S473</f>
        <v>25</v>
      </c>
      <c r="S473" s="33">
        <f>수정!T473</f>
        <v>41</v>
      </c>
      <c r="T473" s="35">
        <f>수정!N473</f>
        <v>29766550637</v>
      </c>
    </row>
    <row r="474" spans="1:20" ht="16.5" customHeight="1">
      <c r="A474" s="6">
        <f>수정!A474</f>
        <v>587</v>
      </c>
      <c r="B474" s="7" t="str">
        <f>수정!B474</f>
        <v>2014.03.01</v>
      </c>
      <c r="C474" s="8">
        <f>수정!C474</f>
        <v>41699</v>
      </c>
      <c r="D474" s="9">
        <f>수정!D474</f>
        <v>3</v>
      </c>
      <c r="E474" s="9">
        <f>수정!E474</f>
        <v>4974577375</v>
      </c>
      <c r="F474" s="9">
        <f>수정!F474</f>
        <v>43</v>
      </c>
      <c r="G474" s="9">
        <f>수정!G474</f>
        <v>57843923</v>
      </c>
      <c r="H474" s="9">
        <f>수정!H474</f>
        <v>1437</v>
      </c>
      <c r="I474" s="9">
        <f>수정!I474</f>
        <v>1730890</v>
      </c>
      <c r="J474" s="9">
        <f>수정!J474</f>
        <v>73745</v>
      </c>
      <c r="K474" s="9">
        <f>수정!K474</f>
        <v>50000</v>
      </c>
      <c r="L474" s="9">
        <f>수정!L474</f>
        <v>1254438</v>
      </c>
      <c r="M474" s="9">
        <f>수정!M474</f>
        <v>5000</v>
      </c>
      <c r="N474" s="8">
        <f>수정!O474</f>
        <v>14</v>
      </c>
      <c r="O474" s="8">
        <f>수정!P474</f>
        <v>21</v>
      </c>
      <c r="P474" s="8">
        <f>수정!Q474</f>
        <v>29</v>
      </c>
      <c r="Q474" s="8">
        <f>수정!R474</f>
        <v>31</v>
      </c>
      <c r="R474" s="8">
        <f>수정!S474</f>
        <v>32</v>
      </c>
      <c r="S474" s="33">
        <f>수정!T474</f>
        <v>37</v>
      </c>
      <c r="T474" s="35">
        <f>수정!N474</f>
        <v>29857749744</v>
      </c>
    </row>
    <row r="475" spans="1:20" ht="16.5" customHeight="1">
      <c r="A475" s="6">
        <f>수정!A475</f>
        <v>586</v>
      </c>
      <c r="B475" s="7" t="str">
        <f>수정!B475</f>
        <v>2014.02.22</v>
      </c>
      <c r="C475" s="8">
        <f>수정!C475</f>
        <v>41692</v>
      </c>
      <c r="D475" s="9">
        <f>수정!D475</f>
        <v>8</v>
      </c>
      <c r="E475" s="9">
        <f>수정!E475</f>
        <v>1778354344</v>
      </c>
      <c r="F475" s="9">
        <f>수정!F475</f>
        <v>46</v>
      </c>
      <c r="G475" s="9">
        <f>수정!G475</f>
        <v>51546503</v>
      </c>
      <c r="H475" s="9">
        <f>수정!H475</f>
        <v>1570</v>
      </c>
      <c r="I475" s="9">
        <f>수정!I475</f>
        <v>1510280</v>
      </c>
      <c r="J475" s="9">
        <f>수정!J475</f>
        <v>80965</v>
      </c>
      <c r="K475" s="9">
        <f>수정!K475</f>
        <v>50000</v>
      </c>
      <c r="L475" s="9">
        <f>수정!L475</f>
        <v>1346737</v>
      </c>
      <c r="M475" s="9">
        <f>수정!M475</f>
        <v>5000</v>
      </c>
      <c r="N475" s="8">
        <f>수정!O475</f>
        <v>2</v>
      </c>
      <c r="O475" s="8">
        <f>수정!P475</f>
        <v>7</v>
      </c>
      <c r="P475" s="8">
        <f>수정!Q475</f>
        <v>12</v>
      </c>
      <c r="Q475" s="8">
        <f>수정!R475</f>
        <v>15</v>
      </c>
      <c r="R475" s="8">
        <f>수정!S475</f>
        <v>21</v>
      </c>
      <c r="S475" s="33">
        <f>수정!T475</f>
        <v>34</v>
      </c>
      <c r="T475" s="35">
        <f>수정!N475</f>
        <v>29751048490</v>
      </c>
    </row>
    <row r="476" spans="1:20" ht="16.5" customHeight="1">
      <c r="A476" s="6">
        <f>수정!A476</f>
        <v>585</v>
      </c>
      <c r="B476" s="7" t="str">
        <f>수정!B476</f>
        <v>2014.02.15</v>
      </c>
      <c r="C476" s="8">
        <f>수정!C476</f>
        <v>41685</v>
      </c>
      <c r="D476" s="9">
        <f>수정!D476</f>
        <v>9</v>
      </c>
      <c r="E476" s="9">
        <f>수정!E476</f>
        <v>1620546334</v>
      </c>
      <c r="F476" s="9">
        <f>수정!F476</f>
        <v>45</v>
      </c>
      <c r="G476" s="9">
        <f>수정!G476</f>
        <v>54018212</v>
      </c>
      <c r="H476" s="9">
        <f>수정!H476</f>
        <v>1528</v>
      </c>
      <c r="I476" s="9">
        <f>수정!I476</f>
        <v>1590851</v>
      </c>
      <c r="J476" s="9">
        <f>수정!J476</f>
        <v>79691</v>
      </c>
      <c r="K476" s="9">
        <f>수정!K476</f>
        <v>50000</v>
      </c>
      <c r="L476" s="9">
        <f>수정!L476</f>
        <v>1339079</v>
      </c>
      <c r="M476" s="9">
        <f>수정!M476</f>
        <v>5000</v>
      </c>
      <c r="N476" s="8">
        <f>수정!O476</f>
        <v>6</v>
      </c>
      <c r="O476" s="8">
        <f>수정!P476</f>
        <v>7</v>
      </c>
      <c r="P476" s="8">
        <f>수정!Q476</f>
        <v>10</v>
      </c>
      <c r="Q476" s="8">
        <f>수정!R476</f>
        <v>16</v>
      </c>
      <c r="R476" s="8">
        <f>수정!S476</f>
        <v>38</v>
      </c>
      <c r="S476" s="33">
        <f>수정!T476</f>
        <v>41</v>
      </c>
      <c r="T476" s="35">
        <f>수정!N476</f>
        <v>30126501874</v>
      </c>
    </row>
    <row r="477" spans="1:20" ht="16.5" customHeight="1">
      <c r="A477" s="6">
        <f>수정!A477</f>
        <v>584</v>
      </c>
      <c r="B477" s="7" t="str">
        <f>수정!B477</f>
        <v>2014.02.08</v>
      </c>
      <c r="C477" s="8">
        <f>수정!C477</f>
        <v>41678</v>
      </c>
      <c r="D477" s="9">
        <f>수정!D477</f>
        <v>3</v>
      </c>
      <c r="E477" s="9">
        <f>수정!E477</f>
        <v>5033183250</v>
      </c>
      <c r="F477" s="9">
        <f>수정!F477</f>
        <v>32</v>
      </c>
      <c r="G477" s="9">
        <f>수정!G477</f>
        <v>78643489</v>
      </c>
      <c r="H477" s="9">
        <f>수정!H477</f>
        <v>1464</v>
      </c>
      <c r="I477" s="9">
        <f>수정!I477</f>
        <v>1718984</v>
      </c>
      <c r="J477" s="9">
        <f>수정!J477</f>
        <v>77972</v>
      </c>
      <c r="K477" s="9">
        <f>수정!K477</f>
        <v>50000</v>
      </c>
      <c r="L477" s="9">
        <f>수정!L477</f>
        <v>1328119</v>
      </c>
      <c r="M477" s="9">
        <f>수정!M477</f>
        <v>5000</v>
      </c>
      <c r="N477" s="8">
        <f>수정!O477</f>
        <v>7</v>
      </c>
      <c r="O477" s="8">
        <f>수정!P477</f>
        <v>18</v>
      </c>
      <c r="P477" s="8">
        <f>수정!Q477</f>
        <v>30</v>
      </c>
      <c r="Q477" s="8">
        <f>수정!R477</f>
        <v>39</v>
      </c>
      <c r="R477" s="8">
        <f>수정!S477</f>
        <v>40</v>
      </c>
      <c r="S477" s="33">
        <f>수정!T477</f>
        <v>41</v>
      </c>
      <c r="T477" s="35">
        <f>수정!N477</f>
        <v>30671928974</v>
      </c>
    </row>
    <row r="478" spans="1:20" ht="16.5" customHeight="1">
      <c r="A478" s="6">
        <f>수정!A478</f>
        <v>583</v>
      </c>
      <c r="B478" s="7" t="str">
        <f>수정!B478</f>
        <v>2014.02.01</v>
      </c>
      <c r="C478" s="8">
        <f>수정!C478</f>
        <v>41671</v>
      </c>
      <c r="D478" s="9">
        <f>수정!D478</f>
        <v>11</v>
      </c>
      <c r="E478" s="9">
        <f>수정!E478</f>
        <v>1341848353</v>
      </c>
      <c r="F478" s="9">
        <f>수정!F478</f>
        <v>51</v>
      </c>
      <c r="G478" s="9">
        <f>수정!G478</f>
        <v>48236379</v>
      </c>
      <c r="H478" s="9">
        <f>수정!H478</f>
        <v>1826</v>
      </c>
      <c r="I478" s="9">
        <f>수정!I478</f>
        <v>1347238</v>
      </c>
      <c r="J478" s="9">
        <f>수정!J478</f>
        <v>88583</v>
      </c>
      <c r="K478" s="9">
        <f>수정!K478</f>
        <v>50000</v>
      </c>
      <c r="L478" s="9">
        <f>수정!L478</f>
        <v>1445611</v>
      </c>
      <c r="M478" s="9">
        <f>수정!M478</f>
        <v>5000</v>
      </c>
      <c r="N478" s="8">
        <f>수정!O478</f>
        <v>8</v>
      </c>
      <c r="O478" s="8">
        <f>수정!P478</f>
        <v>17</v>
      </c>
      <c r="P478" s="8">
        <f>수정!Q478</f>
        <v>27</v>
      </c>
      <c r="Q478" s="8">
        <f>수정!R478</f>
        <v>33</v>
      </c>
      <c r="R478" s="8">
        <f>수정!S478</f>
        <v>40</v>
      </c>
      <c r="S478" s="33">
        <f>수정!T478</f>
        <v>44</v>
      </c>
      <c r="T478" s="35">
        <f>수정!N478</f>
        <v>31337648800</v>
      </c>
    </row>
    <row r="479" spans="1:20" ht="16.5" customHeight="1">
      <c r="A479" s="6">
        <f>수정!A479</f>
        <v>582</v>
      </c>
      <c r="B479" s="7" t="str">
        <f>수정!B479</f>
        <v>2014.01.25</v>
      </c>
      <c r="C479" s="8">
        <f>수정!C479</f>
        <v>41664</v>
      </c>
      <c r="D479" s="9">
        <f>수정!D479</f>
        <v>4</v>
      </c>
      <c r="E479" s="9">
        <f>수정!E479</f>
        <v>3560558719</v>
      </c>
      <c r="F479" s="9">
        <f>수정!F479</f>
        <v>57</v>
      </c>
      <c r="G479" s="9">
        <f>수정!G479</f>
        <v>41643962</v>
      </c>
      <c r="H479" s="9">
        <f>수정!H479</f>
        <v>1631</v>
      </c>
      <c r="I479" s="9">
        <f>수정!I479</f>
        <v>1455369</v>
      </c>
      <c r="J479" s="9">
        <f>수정!J479</f>
        <v>79917</v>
      </c>
      <c r="K479" s="9">
        <f>수정!K479</f>
        <v>50000</v>
      </c>
      <c r="L479" s="9">
        <f>수정!L479</f>
        <v>1333596</v>
      </c>
      <c r="M479" s="9">
        <f>수정!M479</f>
        <v>5000</v>
      </c>
      <c r="N479" s="8">
        <f>수정!O479</f>
        <v>2</v>
      </c>
      <c r="O479" s="8">
        <f>수정!P479</f>
        <v>12</v>
      </c>
      <c r="P479" s="8">
        <f>수정!Q479</f>
        <v>14</v>
      </c>
      <c r="Q479" s="8">
        <f>수정!R479</f>
        <v>33</v>
      </c>
      <c r="R479" s="8">
        <f>수정!S479</f>
        <v>40</v>
      </c>
      <c r="S479" s="33">
        <f>수정!T479</f>
        <v>41</v>
      </c>
      <c r="T479" s="35">
        <f>수정!N479</f>
        <v>29653477549</v>
      </c>
    </row>
    <row r="480" spans="1:20" ht="16.5" customHeight="1">
      <c r="A480" s="6">
        <f>수정!A480</f>
        <v>581</v>
      </c>
      <c r="B480" s="7" t="str">
        <f>수정!B480</f>
        <v>2014.01.18</v>
      </c>
      <c r="C480" s="8">
        <f>수정!C480</f>
        <v>41657</v>
      </c>
      <c r="D480" s="9">
        <f>수정!D480</f>
        <v>8</v>
      </c>
      <c r="E480" s="9">
        <f>수정!E480</f>
        <v>1844554547</v>
      </c>
      <c r="F480" s="9">
        <f>수정!F480</f>
        <v>39</v>
      </c>
      <c r="G480" s="9">
        <f>수정!G480</f>
        <v>63061694</v>
      </c>
      <c r="H480" s="9">
        <f>수정!H480</f>
        <v>1384</v>
      </c>
      <c r="I480" s="9">
        <f>수정!I480</f>
        <v>1777028</v>
      </c>
      <c r="J480" s="9">
        <f>수정!J480</f>
        <v>76964</v>
      </c>
      <c r="K480" s="9">
        <f>수정!K480</f>
        <v>50000</v>
      </c>
      <c r="L480" s="9">
        <f>수정!L480</f>
        <v>1321056</v>
      </c>
      <c r="M480" s="9">
        <f>수정!M480</f>
        <v>5000</v>
      </c>
      <c r="N480" s="8">
        <f>수정!O480</f>
        <v>3</v>
      </c>
      <c r="O480" s="8">
        <f>수정!P480</f>
        <v>5</v>
      </c>
      <c r="P480" s="8">
        <f>수정!Q480</f>
        <v>14</v>
      </c>
      <c r="Q480" s="8">
        <f>수정!R480</f>
        <v>20</v>
      </c>
      <c r="R480" s="8">
        <f>수정!S480</f>
        <v>42</v>
      </c>
      <c r="S480" s="33">
        <f>수정!T480</f>
        <v>44</v>
      </c>
      <c r="T480" s="35">
        <f>수정!N480</f>
        <v>30128729194</v>
      </c>
    </row>
    <row r="481" spans="1:20" ht="16.5" customHeight="1">
      <c r="A481" s="6">
        <f>수정!A481</f>
        <v>580</v>
      </c>
      <c r="B481" s="7" t="str">
        <f>수정!B481</f>
        <v>2014.01.11</v>
      </c>
      <c r="C481" s="8">
        <f>수정!C481</f>
        <v>41650</v>
      </c>
      <c r="D481" s="9">
        <f>수정!D481</f>
        <v>7</v>
      </c>
      <c r="E481" s="9">
        <f>수정!E481</f>
        <v>2028610500</v>
      </c>
      <c r="F481" s="9">
        <f>수정!F481</f>
        <v>42</v>
      </c>
      <c r="G481" s="9">
        <f>수정!G481</f>
        <v>56350292</v>
      </c>
      <c r="H481" s="9">
        <f>수정!H481</f>
        <v>1665</v>
      </c>
      <c r="I481" s="9">
        <f>수정!I481</f>
        <v>1421449</v>
      </c>
      <c r="J481" s="9">
        <f>수정!J481</f>
        <v>86352</v>
      </c>
      <c r="K481" s="9">
        <f>수정!K481</f>
        <v>50000</v>
      </c>
      <c r="L481" s="9">
        <f>수정!L481</f>
        <v>1401162</v>
      </c>
      <c r="M481" s="9">
        <f>수정!M481</f>
        <v>5000</v>
      </c>
      <c r="N481" s="8">
        <f>수정!O481</f>
        <v>5</v>
      </c>
      <c r="O481" s="8">
        <f>수정!P481</f>
        <v>7</v>
      </c>
      <c r="P481" s="8">
        <f>수정!Q481</f>
        <v>9</v>
      </c>
      <c r="Q481" s="8">
        <f>수정!R481</f>
        <v>11</v>
      </c>
      <c r="R481" s="8">
        <f>수정!S481</f>
        <v>32</v>
      </c>
      <c r="S481" s="33">
        <f>수정!T481</f>
        <v>35</v>
      </c>
      <c r="T481" s="35">
        <f>수정!N481</f>
        <v>30257108349</v>
      </c>
    </row>
    <row r="482" spans="1:20" ht="16.5" customHeight="1">
      <c r="A482" s="6">
        <f>수정!A482</f>
        <v>579</v>
      </c>
      <c r="B482" s="7" t="str">
        <f>수정!B482</f>
        <v>2014.01.04</v>
      </c>
      <c r="C482" s="8">
        <f>수정!C482</f>
        <v>41643</v>
      </c>
      <c r="D482" s="9">
        <f>수정!D482</f>
        <v>11</v>
      </c>
      <c r="E482" s="9">
        <f>수정!E482</f>
        <v>1396068444</v>
      </c>
      <c r="F482" s="9">
        <f>수정!F482</f>
        <v>46</v>
      </c>
      <c r="G482" s="9">
        <f>수정!G482</f>
        <v>55640409</v>
      </c>
      <c r="H482" s="9">
        <f>수정!H482</f>
        <v>1769</v>
      </c>
      <c r="I482" s="9">
        <f>수정!I482</f>
        <v>1446840</v>
      </c>
      <c r="J482" s="9">
        <f>수정!J482</f>
        <v>85011</v>
      </c>
      <c r="K482" s="9">
        <f>수정!K482</f>
        <v>50000</v>
      </c>
      <c r="L482" s="9">
        <f>수정!L482</f>
        <v>1408043</v>
      </c>
      <c r="M482" s="9">
        <f>수정!M482</f>
        <v>5000</v>
      </c>
      <c r="N482" s="8">
        <f>수정!O482</f>
        <v>5</v>
      </c>
      <c r="O482" s="8">
        <f>수정!P482</f>
        <v>7</v>
      </c>
      <c r="P482" s="8">
        <f>수정!Q482</f>
        <v>20</v>
      </c>
      <c r="Q482" s="8">
        <f>수정!R482</f>
        <v>22</v>
      </c>
      <c r="R482" s="8">
        <f>수정!S482</f>
        <v>37</v>
      </c>
      <c r="S482" s="33">
        <f>수정!T482</f>
        <v>42</v>
      </c>
      <c r="T482" s="35">
        <f>수정!N482</f>
        <v>31766436658</v>
      </c>
    </row>
    <row r="483" spans="1:20" ht="16.5" customHeight="1">
      <c r="A483" s="6">
        <f>수정!A483</f>
        <v>578</v>
      </c>
      <c r="B483" s="7" t="str">
        <f>수정!B483</f>
        <v>2013.12.28</v>
      </c>
      <c r="C483" s="8">
        <f>수정!C483</f>
        <v>41636</v>
      </c>
      <c r="D483" s="9">
        <f>수정!D483</f>
        <v>5</v>
      </c>
      <c r="E483" s="9">
        <f>수정!E483</f>
        <v>2796466575</v>
      </c>
      <c r="F483" s="9">
        <f>수정!F483</f>
        <v>43</v>
      </c>
      <c r="G483" s="9">
        <f>수정!G483</f>
        <v>54195089</v>
      </c>
      <c r="H483" s="9">
        <f>수정!H483</f>
        <v>1615</v>
      </c>
      <c r="I483" s="9">
        <f>수정!I483</f>
        <v>1442966</v>
      </c>
      <c r="J483" s="9">
        <f>수정!J483</f>
        <v>80303</v>
      </c>
      <c r="K483" s="9">
        <f>수정!K483</f>
        <v>50000</v>
      </c>
      <c r="L483" s="9">
        <f>수정!L483</f>
        <v>1326822</v>
      </c>
      <c r="M483" s="9">
        <f>수정!M483</f>
        <v>5000</v>
      </c>
      <c r="N483" s="8">
        <f>수정!O483</f>
        <v>5</v>
      </c>
      <c r="O483" s="8">
        <f>수정!P483</f>
        <v>12</v>
      </c>
      <c r="P483" s="8">
        <f>수정!Q483</f>
        <v>14</v>
      </c>
      <c r="Q483" s="8">
        <f>수정!R483</f>
        <v>32</v>
      </c>
      <c r="R483" s="8">
        <f>수정!S483</f>
        <v>34</v>
      </c>
      <c r="S483" s="33">
        <f>수정!T483</f>
        <v>42</v>
      </c>
      <c r="T483" s="35">
        <f>수정!N483</f>
        <v>29292371792</v>
      </c>
    </row>
    <row r="484" spans="1:20" ht="16.5" customHeight="1">
      <c r="A484" s="6">
        <f>수정!A484</f>
        <v>577</v>
      </c>
      <c r="B484" s="7" t="str">
        <f>수정!B484</f>
        <v>2013.12.21</v>
      </c>
      <c r="C484" s="8">
        <f>수정!C484</f>
        <v>41629</v>
      </c>
      <c r="D484" s="9">
        <f>수정!D484</f>
        <v>3</v>
      </c>
      <c r="E484" s="9">
        <f>수정!E484</f>
        <v>4484438375</v>
      </c>
      <c r="F484" s="9">
        <f>수정!F484</f>
        <v>42</v>
      </c>
      <c r="G484" s="9">
        <f>수정!G484</f>
        <v>53386172</v>
      </c>
      <c r="H484" s="9">
        <f>수정!H484</f>
        <v>1526</v>
      </c>
      <c r="I484" s="9">
        <f>수정!I484</f>
        <v>1469345</v>
      </c>
      <c r="J484" s="9">
        <f>수정!J484</f>
        <v>79150</v>
      </c>
      <c r="K484" s="9">
        <f>수정!K484</f>
        <v>50000</v>
      </c>
      <c r="L484" s="9">
        <f>수정!L484</f>
        <v>1322032</v>
      </c>
      <c r="M484" s="9">
        <f>수정!M484</f>
        <v>5000</v>
      </c>
      <c r="N484" s="8">
        <f>수정!O484</f>
        <v>16</v>
      </c>
      <c r="O484" s="8">
        <f>수정!P484</f>
        <v>17</v>
      </c>
      <c r="P484" s="8">
        <f>수정!Q484</f>
        <v>22</v>
      </c>
      <c r="Q484" s="8">
        <f>수정!R484</f>
        <v>31</v>
      </c>
      <c r="R484" s="8">
        <f>수정!S484</f>
        <v>34</v>
      </c>
      <c r="S484" s="33">
        <f>수정!T484</f>
        <v>37</v>
      </c>
      <c r="T484" s="35">
        <f>수정!N484</f>
        <v>28505414819</v>
      </c>
    </row>
    <row r="485" spans="1:20" ht="16.5" customHeight="1">
      <c r="A485" s="6">
        <f>수정!A485</f>
        <v>576</v>
      </c>
      <c r="B485" s="7" t="str">
        <f>수정!B485</f>
        <v>2013.12.14</v>
      </c>
      <c r="C485" s="8">
        <f>수정!C485</f>
        <v>41622</v>
      </c>
      <c r="D485" s="9">
        <f>수정!D485</f>
        <v>3</v>
      </c>
      <c r="E485" s="9">
        <f>수정!E485</f>
        <v>4321966000</v>
      </c>
      <c r="F485" s="9">
        <f>수정!F485</f>
        <v>54</v>
      </c>
      <c r="G485" s="9">
        <f>수정!G485</f>
        <v>40018204</v>
      </c>
      <c r="H485" s="9">
        <f>수정!H485</f>
        <v>1561</v>
      </c>
      <c r="I485" s="9">
        <f>수정!I485</f>
        <v>1384359</v>
      </c>
      <c r="J485" s="9">
        <f>수정!J485</f>
        <v>76903</v>
      </c>
      <c r="K485" s="9">
        <f>수정!K485</f>
        <v>50000</v>
      </c>
      <c r="L485" s="9">
        <f>수정!L485</f>
        <v>1242512</v>
      </c>
      <c r="M485" s="9">
        <f>수정!M485</f>
        <v>5000</v>
      </c>
      <c r="N485" s="8">
        <f>수정!O485</f>
        <v>10</v>
      </c>
      <c r="O485" s="8">
        <f>수정!P485</f>
        <v>11</v>
      </c>
      <c r="P485" s="8">
        <f>수정!Q485</f>
        <v>15</v>
      </c>
      <c r="Q485" s="8">
        <f>수정!R485</f>
        <v>25</v>
      </c>
      <c r="R485" s="8">
        <f>수정!S485</f>
        <v>35</v>
      </c>
      <c r="S485" s="33">
        <f>수정!T485</f>
        <v>41</v>
      </c>
      <c r="T485" s="35">
        <f>수정!N485</f>
        <v>27345575415</v>
      </c>
    </row>
    <row r="486" spans="1:20" ht="16.5" customHeight="1">
      <c r="A486" s="6">
        <f>수정!A486</f>
        <v>575</v>
      </c>
      <c r="B486" s="7" t="str">
        <f>수정!B486</f>
        <v>2013.12.07</v>
      </c>
      <c r="C486" s="8">
        <f>수정!C486</f>
        <v>41615</v>
      </c>
      <c r="D486" s="9">
        <f>수정!D486</f>
        <v>8</v>
      </c>
      <c r="E486" s="9">
        <f>수정!E486</f>
        <v>1699267875</v>
      </c>
      <c r="F486" s="9">
        <f>수정!F486</f>
        <v>45</v>
      </c>
      <c r="G486" s="9">
        <f>수정!G486</f>
        <v>50348678</v>
      </c>
      <c r="H486" s="9">
        <f>수정!H486</f>
        <v>1488</v>
      </c>
      <c r="I486" s="9">
        <f>수정!I486</f>
        <v>1522642</v>
      </c>
      <c r="J486" s="9">
        <f>수정!J486</f>
        <v>75000</v>
      </c>
      <c r="K486" s="9">
        <f>수정!K486</f>
        <v>50000</v>
      </c>
      <c r="L486" s="9">
        <f>수정!L486</f>
        <v>1257969</v>
      </c>
      <c r="M486" s="9">
        <f>수정!M486</f>
        <v>5000</v>
      </c>
      <c r="N486" s="8">
        <f>수정!O486</f>
        <v>2</v>
      </c>
      <c r="O486" s="8">
        <f>수정!P486</f>
        <v>8</v>
      </c>
      <c r="P486" s="8">
        <f>수정!Q486</f>
        <v>20</v>
      </c>
      <c r="Q486" s="8">
        <f>수정!R486</f>
        <v>30</v>
      </c>
      <c r="R486" s="8">
        <f>수정!S486</f>
        <v>33</v>
      </c>
      <c r="S486" s="33">
        <f>수정!T486</f>
        <v>34</v>
      </c>
      <c r="T486" s="35">
        <f>수정!N486</f>
        <v>28165369806</v>
      </c>
    </row>
    <row r="487" spans="1:20" ht="16.5" customHeight="1">
      <c r="A487" s="6">
        <f>수정!A487</f>
        <v>574</v>
      </c>
      <c r="B487" s="7" t="str">
        <f>수정!B487</f>
        <v>2013.11.30</v>
      </c>
      <c r="C487" s="8">
        <f>수정!C487</f>
        <v>41608</v>
      </c>
      <c r="D487" s="9">
        <f>수정!D487</f>
        <v>2</v>
      </c>
      <c r="E487" s="9">
        <f>수정!E487</f>
        <v>6965184938</v>
      </c>
      <c r="F487" s="9">
        <f>수정!F487</f>
        <v>33</v>
      </c>
      <c r="G487" s="9">
        <f>수정!G487</f>
        <v>70355404</v>
      </c>
      <c r="H487" s="9">
        <f>수정!H487</f>
        <v>1259</v>
      </c>
      <c r="I487" s="9">
        <f>수정!I487</f>
        <v>1844106</v>
      </c>
      <c r="J487" s="9">
        <f>수정!J487</f>
        <v>68910</v>
      </c>
      <c r="K487" s="9">
        <f>수정!K487</f>
        <v>50000</v>
      </c>
      <c r="L487" s="9">
        <f>수정!L487</f>
        <v>1184428</v>
      </c>
      <c r="M487" s="9">
        <f>수정!M487</f>
        <v>5000</v>
      </c>
      <c r="N487" s="8">
        <f>수정!O487</f>
        <v>14</v>
      </c>
      <c r="O487" s="8">
        <f>수정!P487</f>
        <v>15</v>
      </c>
      <c r="P487" s="8">
        <f>수정!Q487</f>
        <v>16</v>
      </c>
      <c r="Q487" s="8">
        <f>수정!R487</f>
        <v>19</v>
      </c>
      <c r="R487" s="8">
        <f>수정!S487</f>
        <v>25</v>
      </c>
      <c r="S487" s="33">
        <f>수정!T487</f>
        <v>43</v>
      </c>
      <c r="T487" s="35">
        <f>수정!N487</f>
        <v>27941467662</v>
      </c>
    </row>
    <row r="488" spans="1:20" ht="16.5" customHeight="1">
      <c r="A488" s="6">
        <f>수정!A488</f>
        <v>573</v>
      </c>
      <c r="B488" s="7" t="str">
        <f>수정!B488</f>
        <v>2013.11.23</v>
      </c>
      <c r="C488" s="8">
        <f>수정!C488</f>
        <v>41601</v>
      </c>
      <c r="D488" s="9">
        <f>수정!D488</f>
        <v>8</v>
      </c>
      <c r="E488" s="9">
        <f>수정!E488</f>
        <v>1645691766</v>
      </c>
      <c r="F488" s="9">
        <f>수정!F488</f>
        <v>50</v>
      </c>
      <c r="G488" s="9">
        <f>수정!G488</f>
        <v>43885114</v>
      </c>
      <c r="H488" s="9">
        <f>수정!H488</f>
        <v>1622</v>
      </c>
      <c r="I488" s="9">
        <f>수정!I488</f>
        <v>1352809</v>
      </c>
      <c r="J488" s="9">
        <f>수정!J488</f>
        <v>78997</v>
      </c>
      <c r="K488" s="9">
        <f>수정!K488</f>
        <v>50000</v>
      </c>
      <c r="L488" s="9">
        <f>수정!L488</f>
        <v>1308493</v>
      </c>
      <c r="M488" s="9">
        <f>수정!M488</f>
        <v>5000</v>
      </c>
      <c r="N488" s="8">
        <f>수정!O488</f>
        <v>2</v>
      </c>
      <c r="O488" s="8">
        <f>수정!P488</f>
        <v>4</v>
      </c>
      <c r="P488" s="8">
        <f>수정!Q488</f>
        <v>20</v>
      </c>
      <c r="Q488" s="8">
        <f>수정!R488</f>
        <v>34</v>
      </c>
      <c r="R488" s="8">
        <f>수정!S488</f>
        <v>35</v>
      </c>
      <c r="S488" s="33">
        <f>수정!T488</f>
        <v>43</v>
      </c>
      <c r="T488" s="35">
        <f>수정!N488</f>
        <v>28046361026</v>
      </c>
    </row>
    <row r="489" spans="1:20" ht="16.5" customHeight="1">
      <c r="A489" s="6">
        <f>수정!A489</f>
        <v>572</v>
      </c>
      <c r="B489" s="7" t="str">
        <f>수정!B489</f>
        <v>2013.11.16</v>
      </c>
      <c r="C489" s="8">
        <f>수정!C489</f>
        <v>41594</v>
      </c>
      <c r="D489" s="9">
        <f>수정!D489</f>
        <v>8</v>
      </c>
      <c r="E489" s="9">
        <f>수정!E489</f>
        <v>1668216188</v>
      </c>
      <c r="F489" s="9">
        <f>수정!F489</f>
        <v>53</v>
      </c>
      <c r="G489" s="9">
        <f>수정!G489</f>
        <v>41967703</v>
      </c>
      <c r="H489" s="9">
        <f>수정!H489</f>
        <v>1734</v>
      </c>
      <c r="I489" s="9">
        <f>수정!I489</f>
        <v>1282750</v>
      </c>
      <c r="J489" s="9">
        <f>수정!J489</f>
        <v>81361</v>
      </c>
      <c r="K489" s="9">
        <f>수정!K489</f>
        <v>50000</v>
      </c>
      <c r="L489" s="9">
        <f>수정!L489</f>
        <v>1274889</v>
      </c>
      <c r="M489" s="9">
        <f>수정!M489</f>
        <v>5000</v>
      </c>
      <c r="N489" s="8">
        <f>수정!O489</f>
        <v>3</v>
      </c>
      <c r="O489" s="8">
        <f>수정!P489</f>
        <v>13</v>
      </c>
      <c r="P489" s="8">
        <f>수정!Q489</f>
        <v>18</v>
      </c>
      <c r="Q489" s="8">
        <f>수정!R489</f>
        <v>33</v>
      </c>
      <c r="R489" s="8">
        <f>수정!S489</f>
        <v>37</v>
      </c>
      <c r="S489" s="33">
        <f>수정!T489</f>
        <v>45</v>
      </c>
      <c r="T489" s="35">
        <f>수정!N489</f>
        <v>28236801263</v>
      </c>
    </row>
    <row r="490" spans="1:20" ht="16.5" customHeight="1">
      <c r="A490" s="6">
        <f>수정!A490</f>
        <v>571</v>
      </c>
      <c r="B490" s="7" t="str">
        <f>수정!B490</f>
        <v>2013.11.09</v>
      </c>
      <c r="C490" s="8">
        <f>수정!C490</f>
        <v>41587</v>
      </c>
      <c r="D490" s="9">
        <f>수정!D490</f>
        <v>7</v>
      </c>
      <c r="E490" s="9">
        <f>수정!E490</f>
        <v>1966538465</v>
      </c>
      <c r="F490" s="9">
        <f>수정!F490</f>
        <v>33</v>
      </c>
      <c r="G490" s="9">
        <f>수정!G490</f>
        <v>69524088</v>
      </c>
      <c r="H490" s="9">
        <f>수정!H490</f>
        <v>1506</v>
      </c>
      <c r="I490" s="9">
        <f>수정!I490</f>
        <v>1523437</v>
      </c>
      <c r="J490" s="9">
        <f>수정!J490</f>
        <v>74042</v>
      </c>
      <c r="K490" s="9">
        <f>수정!K490</f>
        <v>50000</v>
      </c>
      <c r="L490" s="9">
        <f>수정!L490</f>
        <v>1238061</v>
      </c>
      <c r="M490" s="9">
        <f>수정!M490</f>
        <v>5000</v>
      </c>
      <c r="N490" s="8">
        <f>수정!O490</f>
        <v>11</v>
      </c>
      <c r="O490" s="8">
        <f>수정!P490</f>
        <v>18</v>
      </c>
      <c r="P490" s="8">
        <f>수정!Q490</f>
        <v>21</v>
      </c>
      <c r="Q490" s="8">
        <f>수정!R490</f>
        <v>26</v>
      </c>
      <c r="R490" s="8">
        <f>수정!S490</f>
        <v>38</v>
      </c>
      <c r="S490" s="33">
        <f>수정!T490</f>
        <v>43</v>
      </c>
      <c r="T490" s="35">
        <f>수정!N490</f>
        <v>28246765281</v>
      </c>
    </row>
    <row r="491" spans="1:20" ht="16.5" customHeight="1">
      <c r="A491" s="6">
        <f>수정!A491</f>
        <v>570</v>
      </c>
      <c r="B491" s="7" t="str">
        <f>수정!B491</f>
        <v>2013.11.02</v>
      </c>
      <c r="C491" s="8">
        <f>수정!C491</f>
        <v>41580</v>
      </c>
      <c r="D491" s="9">
        <f>수정!D491</f>
        <v>9</v>
      </c>
      <c r="E491" s="9">
        <f>수정!E491</f>
        <v>1527791625</v>
      </c>
      <c r="F491" s="9">
        <f>수정!F491</f>
        <v>38</v>
      </c>
      <c r="G491" s="9">
        <f>수정!G491</f>
        <v>60307565</v>
      </c>
      <c r="H491" s="9">
        <f>수정!H491</f>
        <v>1573</v>
      </c>
      <c r="I491" s="9">
        <f>수정!I491</f>
        <v>1456890</v>
      </c>
      <c r="J491" s="9">
        <f>수정!J491</f>
        <v>77565</v>
      </c>
      <c r="K491" s="9">
        <f>수정!K491</f>
        <v>50000</v>
      </c>
      <c r="L491" s="9">
        <f>수정!L491</f>
        <v>1323078</v>
      </c>
      <c r="M491" s="9">
        <f>수정!M491</f>
        <v>5000</v>
      </c>
      <c r="N491" s="8">
        <f>수정!O491</f>
        <v>1</v>
      </c>
      <c r="O491" s="8">
        <f>수정!P491</f>
        <v>12</v>
      </c>
      <c r="P491" s="8">
        <f>수정!Q491</f>
        <v>26</v>
      </c>
      <c r="Q491" s="8">
        <f>수정!R491</f>
        <v>27</v>
      </c>
      <c r="R491" s="8">
        <f>수정!S491</f>
        <v>29</v>
      </c>
      <c r="S491" s="33">
        <f>수정!T491</f>
        <v>33</v>
      </c>
      <c r="T491" s="35">
        <f>수정!N491</f>
        <v>28827140065</v>
      </c>
    </row>
    <row r="492" spans="1:20" ht="16.5" customHeight="1">
      <c r="A492" s="6">
        <f>수정!A492</f>
        <v>569</v>
      </c>
      <c r="B492" s="7" t="str">
        <f>수정!B492</f>
        <v>2013.10.26</v>
      </c>
      <c r="C492" s="8">
        <f>수정!C492</f>
        <v>41573</v>
      </c>
      <c r="D492" s="9">
        <f>수정!D492</f>
        <v>4</v>
      </c>
      <c r="E492" s="9">
        <f>수정!E492</f>
        <v>3467925188</v>
      </c>
      <c r="F492" s="9">
        <f>수정!F492</f>
        <v>36</v>
      </c>
      <c r="G492" s="9">
        <f>수정!G492</f>
        <v>64220837</v>
      </c>
      <c r="H492" s="9">
        <f>수정!H492</f>
        <v>1706</v>
      </c>
      <c r="I492" s="9">
        <f>수정!I492</f>
        <v>1355188</v>
      </c>
      <c r="J492" s="9">
        <f>수정!J492</f>
        <v>81582</v>
      </c>
      <c r="K492" s="9">
        <f>수정!K492</f>
        <v>50000</v>
      </c>
      <c r="L492" s="9">
        <f>수정!L492</f>
        <v>1329250</v>
      </c>
      <c r="M492" s="9">
        <f>수정!M492</f>
        <v>5000</v>
      </c>
      <c r="N492" s="8">
        <f>수정!O492</f>
        <v>3</v>
      </c>
      <c r="O492" s="8">
        <f>수정!P492</f>
        <v>6</v>
      </c>
      <c r="P492" s="8">
        <f>수정!Q492</f>
        <v>13</v>
      </c>
      <c r="Q492" s="8">
        <f>수정!R492</f>
        <v>23</v>
      </c>
      <c r="R492" s="8">
        <f>수정!S492</f>
        <v>24</v>
      </c>
      <c r="S492" s="33">
        <f>수정!T492</f>
        <v>35</v>
      </c>
      <c r="T492" s="35">
        <f>수정!N492</f>
        <v>29220951612</v>
      </c>
    </row>
    <row r="493" spans="1:20" ht="16.5" customHeight="1">
      <c r="A493" s="6">
        <f>수정!A493</f>
        <v>568</v>
      </c>
      <c r="B493" s="7" t="str">
        <f>수정!B493</f>
        <v>2013.10.19</v>
      </c>
      <c r="C493" s="8">
        <f>수정!C493</f>
        <v>41566</v>
      </c>
      <c r="D493" s="9">
        <f>수정!D493</f>
        <v>10</v>
      </c>
      <c r="E493" s="9">
        <f>수정!E493</f>
        <v>1305167550</v>
      </c>
      <c r="F493" s="9">
        <f>수정!F493</f>
        <v>50</v>
      </c>
      <c r="G493" s="9">
        <f>수정!G493</f>
        <v>43505585</v>
      </c>
      <c r="H493" s="9">
        <f>수정!H493</f>
        <v>1845</v>
      </c>
      <c r="I493" s="9">
        <f>수정!I493</f>
        <v>1179014</v>
      </c>
      <c r="J493" s="9">
        <f>수정!J493</f>
        <v>87784</v>
      </c>
      <c r="K493" s="9">
        <f>수정!K493</f>
        <v>50000</v>
      </c>
      <c r="L493" s="9">
        <f>수정!L493</f>
        <v>1409876</v>
      </c>
      <c r="M493" s="9">
        <f>수정!M493</f>
        <v>5000</v>
      </c>
      <c r="N493" s="8">
        <f>수정!O493</f>
        <v>1</v>
      </c>
      <c r="O493" s="8">
        <f>수정!P493</f>
        <v>3</v>
      </c>
      <c r="P493" s="8">
        <f>수정!Q493</f>
        <v>17</v>
      </c>
      <c r="Q493" s="8">
        <f>수정!R493</f>
        <v>20</v>
      </c>
      <c r="R493" s="8">
        <f>수정!S493</f>
        <v>31</v>
      </c>
      <c r="S493" s="33">
        <f>수정!T493</f>
        <v>44</v>
      </c>
      <c r="T493" s="35">
        <f>수정!N493</f>
        <v>28840815580</v>
      </c>
    </row>
    <row r="494" spans="1:20" ht="16.5" customHeight="1">
      <c r="A494" s="6">
        <f>수정!A494</f>
        <v>567</v>
      </c>
      <c r="B494" s="7" t="str">
        <f>수정!B494</f>
        <v>2013.10.12</v>
      </c>
      <c r="C494" s="8">
        <f>수정!C494</f>
        <v>41559</v>
      </c>
      <c r="D494" s="9">
        <f>수정!D494</f>
        <v>6</v>
      </c>
      <c r="E494" s="9">
        <f>수정!E494</f>
        <v>2318659438</v>
      </c>
      <c r="F494" s="9">
        <f>수정!F494</f>
        <v>53</v>
      </c>
      <c r="G494" s="9">
        <f>수정!G494</f>
        <v>43748292</v>
      </c>
      <c r="H494" s="9">
        <f>수정!H494</f>
        <v>1547</v>
      </c>
      <c r="I494" s="9">
        <f>수정!I494</f>
        <v>1498811</v>
      </c>
      <c r="J494" s="9">
        <f>수정!J494</f>
        <v>76284</v>
      </c>
      <c r="K494" s="9">
        <f>수정!K494</f>
        <v>50000</v>
      </c>
      <c r="L494" s="9">
        <f>수정!L494</f>
        <v>1271252</v>
      </c>
      <c r="M494" s="9">
        <f>수정!M494</f>
        <v>5000</v>
      </c>
      <c r="N494" s="8">
        <f>수정!O494</f>
        <v>1</v>
      </c>
      <c r="O494" s="8">
        <f>수정!P494</f>
        <v>10</v>
      </c>
      <c r="P494" s="8">
        <f>수정!Q494</f>
        <v>15</v>
      </c>
      <c r="Q494" s="8">
        <f>수정!R494</f>
        <v>16</v>
      </c>
      <c r="R494" s="8">
        <f>수정!S494</f>
        <v>32</v>
      </c>
      <c r="S494" s="33">
        <f>수정!T494</f>
        <v>41</v>
      </c>
      <c r="T494" s="35">
        <f>수정!N494</f>
        <v>28719736721</v>
      </c>
    </row>
    <row r="495" spans="1:20" ht="16.5" customHeight="1">
      <c r="A495" s="6">
        <f>수정!A495</f>
        <v>566</v>
      </c>
      <c r="B495" s="7" t="str">
        <f>수정!B495</f>
        <v>2013.10.05</v>
      </c>
      <c r="C495" s="8">
        <f>수정!C495</f>
        <v>41552</v>
      </c>
      <c r="D495" s="9">
        <f>수정!D495</f>
        <v>4</v>
      </c>
      <c r="E495" s="9">
        <f>수정!E495</f>
        <v>3508951032</v>
      </c>
      <c r="F495" s="9">
        <f>수정!F495</f>
        <v>35</v>
      </c>
      <c r="G495" s="9">
        <f>수정!G495</f>
        <v>66837163</v>
      </c>
      <c r="H495" s="9">
        <f>수정!H495</f>
        <v>1555</v>
      </c>
      <c r="I495" s="9">
        <f>수정!I495</f>
        <v>1504374</v>
      </c>
      <c r="J495" s="9">
        <f>수정!J495</f>
        <v>74789</v>
      </c>
      <c r="K495" s="9">
        <f>수정!K495</f>
        <v>50000</v>
      </c>
      <c r="L495" s="9">
        <f>수정!L495</f>
        <v>1275890</v>
      </c>
      <c r="M495" s="9">
        <f>수정!M495</f>
        <v>5000</v>
      </c>
      <c r="N495" s="8">
        <f>수정!O495</f>
        <v>4</v>
      </c>
      <c r="O495" s="8">
        <f>수정!P495</f>
        <v>5</v>
      </c>
      <c r="P495" s="8">
        <f>수정!Q495</f>
        <v>6</v>
      </c>
      <c r="Q495" s="8">
        <f>수정!R495</f>
        <v>25</v>
      </c>
      <c r="R495" s="8">
        <f>수정!S495</f>
        <v>26</v>
      </c>
      <c r="S495" s="33">
        <f>수정!T495</f>
        <v>43</v>
      </c>
      <c r="T495" s="35">
        <f>수정!N495</f>
        <v>28833306403</v>
      </c>
    </row>
    <row r="496" spans="1:20" ht="16.5" customHeight="1">
      <c r="A496" s="6">
        <f>수정!A496</f>
        <v>565</v>
      </c>
      <c r="B496" s="7" t="str">
        <f>수정!B496</f>
        <v>2013.09.28</v>
      </c>
      <c r="C496" s="8">
        <f>수정!C496</f>
        <v>41545</v>
      </c>
      <c r="D496" s="9">
        <f>수정!D496</f>
        <v>8</v>
      </c>
      <c r="E496" s="9">
        <f>수정!E496</f>
        <v>1742064469</v>
      </c>
      <c r="F496" s="9">
        <f>수정!F496</f>
        <v>39</v>
      </c>
      <c r="G496" s="9">
        <f>수정!G496</f>
        <v>59557760</v>
      </c>
      <c r="H496" s="9">
        <f>수정!H496</f>
        <v>1866</v>
      </c>
      <c r="I496" s="9">
        <f>수정!I496</f>
        <v>1244777</v>
      </c>
      <c r="J496" s="9">
        <f>수정!J496</f>
        <v>85438</v>
      </c>
      <c r="K496" s="9">
        <f>수정!K496</f>
        <v>50000</v>
      </c>
      <c r="L496" s="9">
        <f>수정!L496</f>
        <v>1384878</v>
      </c>
      <c r="M496" s="9">
        <f>수정!M496</f>
        <v>5000</v>
      </c>
      <c r="N496" s="8">
        <f>수정!O496</f>
        <v>4</v>
      </c>
      <c r="O496" s="8">
        <f>수정!P496</f>
        <v>10</v>
      </c>
      <c r="P496" s="8">
        <f>수정!Q496</f>
        <v>18</v>
      </c>
      <c r="Q496" s="8">
        <f>수정!R496</f>
        <v>27</v>
      </c>
      <c r="R496" s="8">
        <f>수정!S496</f>
        <v>40</v>
      </c>
      <c r="S496" s="33">
        <f>수정!T496</f>
        <v>45</v>
      </c>
      <c r="T496" s="35">
        <f>수정!N496</f>
        <v>29778312274</v>
      </c>
    </row>
    <row r="497" spans="1:20" ht="16.5" customHeight="1">
      <c r="A497" s="6">
        <f>수정!A497</f>
        <v>564</v>
      </c>
      <c r="B497" s="7" t="str">
        <f>수정!B497</f>
        <v>2013.09.21</v>
      </c>
      <c r="C497" s="8">
        <f>수정!C497</f>
        <v>41538</v>
      </c>
      <c r="D497" s="9">
        <f>수정!D497</f>
        <v>7</v>
      </c>
      <c r="E497" s="9">
        <f>수정!E497</f>
        <v>1934801143</v>
      </c>
      <c r="F497" s="9">
        <f>수정!F497</f>
        <v>32</v>
      </c>
      <c r="G497" s="9">
        <f>수정!G497</f>
        <v>70539625</v>
      </c>
      <c r="H497" s="9">
        <f>수정!H497</f>
        <v>1649</v>
      </c>
      <c r="I497" s="9">
        <f>수정!I497</f>
        <v>1368871</v>
      </c>
      <c r="J497" s="9">
        <f>수정!J497</f>
        <v>83100</v>
      </c>
      <c r="K497" s="9">
        <f>수정!K497</f>
        <v>50000</v>
      </c>
      <c r="L497" s="9">
        <f>수정!L497</f>
        <v>1358618</v>
      </c>
      <c r="M497" s="9">
        <f>수정!M497</f>
        <v>5000</v>
      </c>
      <c r="N497" s="8">
        <f>수정!O497</f>
        <v>14</v>
      </c>
      <c r="O497" s="8">
        <f>수정!P497</f>
        <v>19</v>
      </c>
      <c r="P497" s="8">
        <f>수정!Q497</f>
        <v>25</v>
      </c>
      <c r="Q497" s="8">
        <f>수정!R497</f>
        <v>26</v>
      </c>
      <c r="R497" s="8">
        <f>수정!S497</f>
        <v>27</v>
      </c>
      <c r="S497" s="33">
        <f>수정!T497</f>
        <v>34</v>
      </c>
      <c r="T497" s="35">
        <f>수정!N497</f>
        <v>29006234280</v>
      </c>
    </row>
    <row r="498" spans="1:20" ht="16.5" customHeight="1">
      <c r="A498" s="6">
        <f>수정!A498</f>
        <v>563</v>
      </c>
      <c r="B498" s="7" t="str">
        <f>수정!B498</f>
        <v>2013.09.14</v>
      </c>
      <c r="C498" s="8">
        <f>수정!C498</f>
        <v>41531</v>
      </c>
      <c r="D498" s="9">
        <f>수정!D498</f>
        <v>7</v>
      </c>
      <c r="E498" s="9">
        <f>수정!E498</f>
        <v>1932735643</v>
      </c>
      <c r="F498" s="9">
        <f>수정!F498</f>
        <v>38</v>
      </c>
      <c r="G498" s="9">
        <f>수정!G498</f>
        <v>59338375</v>
      </c>
      <c r="H498" s="9">
        <f>수정!H498</f>
        <v>1642</v>
      </c>
      <c r="I498" s="9">
        <f>수정!I498</f>
        <v>1373239</v>
      </c>
      <c r="J498" s="9">
        <f>수정!J498</f>
        <v>79945</v>
      </c>
      <c r="K498" s="9">
        <f>수정!K498</f>
        <v>50000</v>
      </c>
      <c r="L498" s="9">
        <f>수정!L498</f>
        <v>1324790</v>
      </c>
      <c r="M498" s="9">
        <f>수정!M498</f>
        <v>5000</v>
      </c>
      <c r="N498" s="8">
        <f>수정!O498</f>
        <v>5</v>
      </c>
      <c r="O498" s="8">
        <f>수정!P498</f>
        <v>10</v>
      </c>
      <c r="P498" s="8">
        <f>수정!Q498</f>
        <v>16</v>
      </c>
      <c r="Q498" s="8">
        <f>수정!R498</f>
        <v>17</v>
      </c>
      <c r="R498" s="8">
        <f>수정!S498</f>
        <v>31</v>
      </c>
      <c r="S498" s="33">
        <f>수정!T498</f>
        <v>32</v>
      </c>
      <c r="T498" s="35">
        <f>수정!N498</f>
        <v>28660066189</v>
      </c>
    </row>
    <row r="499" spans="1:20" ht="16.5" customHeight="1">
      <c r="A499" s="6">
        <f>수정!A499</f>
        <v>562</v>
      </c>
      <c r="B499" s="7" t="str">
        <f>수정!B499</f>
        <v>2013.09.07</v>
      </c>
      <c r="C499" s="8">
        <f>수정!C499</f>
        <v>41524</v>
      </c>
      <c r="D499" s="9">
        <f>수정!D499</f>
        <v>11</v>
      </c>
      <c r="E499" s="9">
        <f>수정!E499</f>
        <v>1166694614</v>
      </c>
      <c r="F499" s="9">
        <f>수정!F499</f>
        <v>51</v>
      </c>
      <c r="G499" s="9">
        <f>수정!G499</f>
        <v>41940003</v>
      </c>
      <c r="H499" s="9">
        <f>수정!H499</f>
        <v>1789</v>
      </c>
      <c r="I499" s="9">
        <f>수정!I499</f>
        <v>1195607</v>
      </c>
      <c r="J499" s="9">
        <f>수정!J499</f>
        <v>85094</v>
      </c>
      <c r="K499" s="9">
        <f>수정!K499</f>
        <v>50000</v>
      </c>
      <c r="L499" s="9">
        <f>수정!L499</f>
        <v>1355577</v>
      </c>
      <c r="M499" s="9">
        <f>수정!M499</f>
        <v>5000</v>
      </c>
      <c r="N499" s="8">
        <f>수정!O499</f>
        <v>4</v>
      </c>
      <c r="O499" s="8">
        <f>수정!P499</f>
        <v>11</v>
      </c>
      <c r="P499" s="8">
        <f>수정!Q499</f>
        <v>13</v>
      </c>
      <c r="Q499" s="8">
        <f>수정!R499</f>
        <v>17</v>
      </c>
      <c r="R499" s="8">
        <f>수정!S499</f>
        <v>20</v>
      </c>
      <c r="S499" s="33">
        <f>수정!T499</f>
        <v>31</v>
      </c>
      <c r="T499" s="35">
        <f>수정!N499</f>
        <v>28144106830</v>
      </c>
    </row>
    <row r="500" spans="1:20" ht="16.5" customHeight="1">
      <c r="A500" s="6">
        <f>수정!A500</f>
        <v>561</v>
      </c>
      <c r="B500" s="7" t="str">
        <f>수정!B500</f>
        <v>2013.08.31</v>
      </c>
      <c r="C500" s="8">
        <f>수정!C500</f>
        <v>41517</v>
      </c>
      <c r="D500" s="9">
        <f>수정!D500</f>
        <v>5</v>
      </c>
      <c r="E500" s="9">
        <f>수정!E500</f>
        <v>2753712225</v>
      </c>
      <c r="F500" s="9">
        <f>수정!F500</f>
        <v>41</v>
      </c>
      <c r="G500" s="9">
        <f>수정!G500</f>
        <v>55969761</v>
      </c>
      <c r="H500" s="9">
        <f>수정!H500</f>
        <v>1434</v>
      </c>
      <c r="I500" s="9">
        <f>수정!I500</f>
        <v>1600252</v>
      </c>
      <c r="J500" s="9">
        <f>수정!J500</f>
        <v>73966</v>
      </c>
      <c r="K500" s="9">
        <f>수정!K500</f>
        <v>50000</v>
      </c>
      <c r="L500" s="9">
        <f>수정!L500</f>
        <v>1252562</v>
      </c>
      <c r="M500" s="9">
        <f>수정!M500</f>
        <v>5000</v>
      </c>
      <c r="N500" s="8">
        <f>수정!O500</f>
        <v>5</v>
      </c>
      <c r="O500" s="8">
        <f>수정!P500</f>
        <v>7</v>
      </c>
      <c r="P500" s="8">
        <f>수정!Q500</f>
        <v>18</v>
      </c>
      <c r="Q500" s="8">
        <f>수정!R500</f>
        <v>37</v>
      </c>
      <c r="R500" s="8">
        <f>수정!S500</f>
        <v>42</v>
      </c>
      <c r="S500" s="33">
        <f>수정!T500</f>
        <v>45</v>
      </c>
      <c r="T500" s="35">
        <f>수정!N500</f>
        <v>28319192694</v>
      </c>
    </row>
    <row r="501" spans="1:20" ht="16.5" customHeight="1">
      <c r="A501" s="6">
        <f>수정!A501</f>
        <v>560</v>
      </c>
      <c r="B501" s="7" t="str">
        <f>수정!B501</f>
        <v>2013.08.24</v>
      </c>
      <c r="C501" s="8">
        <f>수정!C501</f>
        <v>41510</v>
      </c>
      <c r="D501" s="9">
        <f>수정!D501</f>
        <v>7</v>
      </c>
      <c r="E501" s="9">
        <f>수정!E501</f>
        <v>1976697215</v>
      </c>
      <c r="F501" s="9">
        <f>수정!F501</f>
        <v>40</v>
      </c>
      <c r="G501" s="9">
        <f>수정!G501</f>
        <v>57653669</v>
      </c>
      <c r="H501" s="9">
        <f>수정!H501</f>
        <v>1476</v>
      </c>
      <c r="I501" s="9">
        <f>수정!I501</f>
        <v>1562431</v>
      </c>
      <c r="J501" s="9">
        <f>수정!J501</f>
        <v>73123</v>
      </c>
      <c r="K501" s="9">
        <f>수정!K501</f>
        <v>50000</v>
      </c>
      <c r="L501" s="9">
        <f>수정!L501</f>
        <v>1235465</v>
      </c>
      <c r="M501" s="9">
        <f>수정!M501</f>
        <v>5000</v>
      </c>
      <c r="N501" s="8">
        <f>수정!O501</f>
        <v>1</v>
      </c>
      <c r="O501" s="8">
        <f>수정!P501</f>
        <v>4</v>
      </c>
      <c r="P501" s="8">
        <f>수정!Q501</f>
        <v>20</v>
      </c>
      <c r="Q501" s="8">
        <f>수정!R501</f>
        <v>23</v>
      </c>
      <c r="R501" s="8">
        <f>수정!S501</f>
        <v>29</v>
      </c>
      <c r="S501" s="33">
        <f>수정!T501</f>
        <v>45</v>
      </c>
      <c r="T501" s="35">
        <f>수정!N501</f>
        <v>28282650421</v>
      </c>
    </row>
    <row r="502" spans="1:20" ht="16.5" customHeight="1">
      <c r="A502" s="6">
        <f>수정!A502</f>
        <v>559</v>
      </c>
      <c r="B502" s="7" t="str">
        <f>수정!B502</f>
        <v>2013.08.17</v>
      </c>
      <c r="C502" s="8">
        <f>수정!C502</f>
        <v>41503</v>
      </c>
      <c r="D502" s="9">
        <f>수정!D502</f>
        <v>7</v>
      </c>
      <c r="E502" s="9">
        <f>수정!E502</f>
        <v>1926145608</v>
      </c>
      <c r="F502" s="9">
        <f>수정!F502</f>
        <v>42</v>
      </c>
      <c r="G502" s="9">
        <f>수정!G502</f>
        <v>53504045</v>
      </c>
      <c r="H502" s="9">
        <f>수정!H502</f>
        <v>1566</v>
      </c>
      <c r="I502" s="9">
        <f>수정!I502</f>
        <v>1434975</v>
      </c>
      <c r="J502" s="9">
        <f>수정!J502</f>
        <v>73823</v>
      </c>
      <c r="K502" s="9">
        <f>수정!K502</f>
        <v>50000</v>
      </c>
      <c r="L502" s="9">
        <f>수정!L502</f>
        <v>1239640</v>
      </c>
      <c r="M502" s="9">
        <f>수정!M502</f>
        <v>5000</v>
      </c>
      <c r="N502" s="8">
        <f>수정!O502</f>
        <v>11</v>
      </c>
      <c r="O502" s="8">
        <f>수정!P502</f>
        <v>12</v>
      </c>
      <c r="P502" s="8">
        <f>수정!Q502</f>
        <v>25</v>
      </c>
      <c r="Q502" s="8">
        <f>수정!R502</f>
        <v>32</v>
      </c>
      <c r="R502" s="8">
        <f>수정!S502</f>
        <v>44</v>
      </c>
      <c r="S502" s="33">
        <f>수정!T502</f>
        <v>45</v>
      </c>
      <c r="T502" s="35">
        <f>수정!N502</f>
        <v>27866709996</v>
      </c>
    </row>
    <row r="503" spans="1:20" ht="16.5" customHeight="1">
      <c r="A503" s="6">
        <f>수정!A503</f>
        <v>558</v>
      </c>
      <c r="B503" s="7" t="str">
        <f>수정!B503</f>
        <v>2013.08.10</v>
      </c>
      <c r="C503" s="8">
        <f>수정!C503</f>
        <v>41496</v>
      </c>
      <c r="D503" s="9">
        <f>수정!D503</f>
        <v>10</v>
      </c>
      <c r="E503" s="9">
        <f>수정!E503</f>
        <v>1315913663</v>
      </c>
      <c r="F503" s="9">
        <f>수정!F503</f>
        <v>51</v>
      </c>
      <c r="G503" s="9">
        <f>수정!G503</f>
        <v>43003715</v>
      </c>
      <c r="H503" s="9">
        <f>수정!H503</f>
        <v>1408</v>
      </c>
      <c r="I503" s="9">
        <f>수정!I503</f>
        <v>1557663</v>
      </c>
      <c r="J503" s="9">
        <f>수정!J503</f>
        <v>77834</v>
      </c>
      <c r="K503" s="9">
        <f>수정!K503</f>
        <v>50000</v>
      </c>
      <c r="L503" s="9">
        <f>수정!L503</f>
        <v>1206457</v>
      </c>
      <c r="M503" s="9">
        <f>수정!M503</f>
        <v>5000</v>
      </c>
      <c r="N503" s="8">
        <f>수정!O503</f>
        <v>12</v>
      </c>
      <c r="O503" s="8">
        <f>수정!P503</f>
        <v>15</v>
      </c>
      <c r="P503" s="8">
        <f>수정!Q503</f>
        <v>19</v>
      </c>
      <c r="Q503" s="8">
        <f>수정!R503</f>
        <v>26</v>
      </c>
      <c r="R503" s="8">
        <f>수정!S503</f>
        <v>40</v>
      </c>
      <c r="S503" s="33">
        <f>수정!T503</f>
        <v>43</v>
      </c>
      <c r="T503" s="35">
        <f>수정!N503</f>
        <v>27469500599</v>
      </c>
    </row>
    <row r="504" spans="1:20" ht="16.5" customHeight="1">
      <c r="A504" s="6">
        <f>수정!A504</f>
        <v>557</v>
      </c>
      <c r="B504" s="7" t="str">
        <f>수정!B504</f>
        <v>2013.08.03</v>
      </c>
      <c r="C504" s="8">
        <f>수정!C504</f>
        <v>41489</v>
      </c>
      <c r="D504" s="9">
        <f>수정!D504</f>
        <v>7</v>
      </c>
      <c r="E504" s="9">
        <f>수정!E504</f>
        <v>1888069286</v>
      </c>
      <c r="F504" s="9">
        <f>수정!F504</f>
        <v>43</v>
      </c>
      <c r="G504" s="9">
        <f>수정!G504</f>
        <v>51226687</v>
      </c>
      <c r="H504" s="9">
        <f>수정!H504</f>
        <v>1503</v>
      </c>
      <c r="I504" s="9">
        <f>수정!I504</f>
        <v>1465568</v>
      </c>
      <c r="J504" s="9">
        <f>수정!J504</f>
        <v>74569</v>
      </c>
      <c r="K504" s="9">
        <f>수정!K504</f>
        <v>50000</v>
      </c>
      <c r="L504" s="9">
        <f>수정!L504</f>
        <v>1238570</v>
      </c>
      <c r="M504" s="9">
        <f>수정!M504</f>
        <v>5000</v>
      </c>
      <c r="N504" s="8">
        <f>수정!O504</f>
        <v>4</v>
      </c>
      <c r="O504" s="8">
        <f>수정!P504</f>
        <v>20</v>
      </c>
      <c r="P504" s="8">
        <f>수정!Q504</f>
        <v>26</v>
      </c>
      <c r="Q504" s="8">
        <f>수정!R504</f>
        <v>28</v>
      </c>
      <c r="R504" s="8">
        <f>수정!S504</f>
        <v>35</v>
      </c>
      <c r="S504" s="33">
        <f>수정!T504</f>
        <v>40</v>
      </c>
      <c r="T504" s="35">
        <f>수정!N504</f>
        <v>27543281247</v>
      </c>
    </row>
    <row r="505" spans="1:20" ht="16.5" customHeight="1">
      <c r="A505" s="6">
        <f>수정!A505</f>
        <v>556</v>
      </c>
      <c r="B505" s="7" t="str">
        <f>수정!B505</f>
        <v>2013.07.27</v>
      </c>
      <c r="C505" s="8">
        <f>수정!C505</f>
        <v>41482</v>
      </c>
      <c r="D505" s="9">
        <f>수정!D505</f>
        <v>7</v>
      </c>
      <c r="E505" s="9">
        <f>수정!E505</f>
        <v>2005209161</v>
      </c>
      <c r="F505" s="9">
        <f>수정!F505</f>
        <v>41</v>
      </c>
      <c r="G505" s="9">
        <f>수정!G505</f>
        <v>57058798</v>
      </c>
      <c r="H505" s="9">
        <f>수정!H505</f>
        <v>1411</v>
      </c>
      <c r="I505" s="9">
        <f>수정!I505</f>
        <v>1657981</v>
      </c>
      <c r="J505" s="9">
        <f>수정!J505</f>
        <v>73689</v>
      </c>
      <c r="K505" s="9">
        <f>수정!K505</f>
        <v>50000</v>
      </c>
      <c r="L505" s="9">
        <f>수정!L505</f>
        <v>1257532</v>
      </c>
      <c r="M505" s="9">
        <f>수정!M505</f>
        <v>5000</v>
      </c>
      <c r="N505" s="8">
        <f>수정!O505</f>
        <v>12</v>
      </c>
      <c r="O505" s="8">
        <f>수정!P505</f>
        <v>20</v>
      </c>
      <c r="P505" s="8">
        <f>수정!Q505</f>
        <v>23</v>
      </c>
      <c r="Q505" s="8">
        <f>수정!R505</f>
        <v>28</v>
      </c>
      <c r="R505" s="8">
        <f>수정!S505</f>
        <v>30</v>
      </c>
      <c r="S505" s="33">
        <f>수정!T505</f>
        <v>44</v>
      </c>
      <c r="T505" s="35">
        <f>수정!N505</f>
        <v>28687396036</v>
      </c>
    </row>
    <row r="506" spans="1:20" ht="16.5" customHeight="1">
      <c r="A506" s="6">
        <f>수정!A506</f>
        <v>555</v>
      </c>
      <c r="B506" s="7" t="str">
        <f>수정!B506</f>
        <v>2013.07.20</v>
      </c>
      <c r="C506" s="8">
        <f>수정!C506</f>
        <v>41475</v>
      </c>
      <c r="D506" s="9">
        <f>수정!D506</f>
        <v>8</v>
      </c>
      <c r="E506" s="9">
        <f>수정!E506</f>
        <v>1711027360</v>
      </c>
      <c r="F506" s="9">
        <f>수정!F506</f>
        <v>46</v>
      </c>
      <c r="G506" s="9">
        <f>수정!G506</f>
        <v>49594996</v>
      </c>
      <c r="H506" s="9">
        <f>수정!H506</f>
        <v>1554</v>
      </c>
      <c r="I506" s="9">
        <f>수정!I506</f>
        <v>1468063</v>
      </c>
      <c r="J506" s="9">
        <f>수정!J506</f>
        <v>78046</v>
      </c>
      <c r="K506" s="9">
        <f>수정!K506</f>
        <v>50000</v>
      </c>
      <c r="L506" s="9">
        <f>수정!L506</f>
        <v>1296730</v>
      </c>
      <c r="M506" s="9">
        <f>수정!M506</f>
        <v>5000</v>
      </c>
      <c r="N506" s="8">
        <f>수정!O506</f>
        <v>11</v>
      </c>
      <c r="O506" s="8">
        <f>수정!P506</f>
        <v>17</v>
      </c>
      <c r="P506" s="8">
        <f>수정!Q506</f>
        <v>21</v>
      </c>
      <c r="Q506" s="8">
        <f>수정!R506</f>
        <v>24</v>
      </c>
      <c r="R506" s="8">
        <f>수정!S506</f>
        <v>26</v>
      </c>
      <c r="S506" s="33">
        <f>수정!T506</f>
        <v>36</v>
      </c>
      <c r="T506" s="35">
        <f>수정!N506</f>
        <v>28636908598</v>
      </c>
    </row>
    <row r="507" spans="1:20" ht="16.5" customHeight="1">
      <c r="A507" s="6">
        <f>수정!A507</f>
        <v>554</v>
      </c>
      <c r="B507" s="7" t="str">
        <f>수정!B507</f>
        <v>2013.07.13</v>
      </c>
      <c r="C507" s="8">
        <f>수정!C507</f>
        <v>41468</v>
      </c>
      <c r="D507" s="9">
        <f>수정!D507</f>
        <v>2</v>
      </c>
      <c r="E507" s="9">
        <f>수정!E507</f>
        <v>6813893625</v>
      </c>
      <c r="F507" s="9">
        <f>수정!F507</f>
        <v>41</v>
      </c>
      <c r="G507" s="9">
        <f>수정!G507</f>
        <v>55397510</v>
      </c>
      <c r="H507" s="9">
        <f>수정!H507</f>
        <v>1484</v>
      </c>
      <c r="I507" s="9">
        <f>수정!I507</f>
        <v>1530525</v>
      </c>
      <c r="J507" s="9">
        <f>수정!J507</f>
        <v>74436</v>
      </c>
      <c r="K507" s="9">
        <f>수정!K507</f>
        <v>50000</v>
      </c>
      <c r="L507" s="9">
        <f>수정!L507</f>
        <v>1234010</v>
      </c>
      <c r="M507" s="9">
        <f>수정!M507</f>
        <v>5000</v>
      </c>
      <c r="N507" s="8">
        <f>수정!O507</f>
        <v>13</v>
      </c>
      <c r="O507" s="8">
        <f>수정!P507</f>
        <v>14</v>
      </c>
      <c r="P507" s="8">
        <f>수정!Q507</f>
        <v>17</v>
      </c>
      <c r="Q507" s="8">
        <f>수정!R507</f>
        <v>32</v>
      </c>
      <c r="R507" s="8">
        <f>수정!S507</f>
        <v>41</v>
      </c>
      <c r="S507" s="33">
        <f>수정!T507</f>
        <v>42</v>
      </c>
      <c r="T507" s="35">
        <f>수정!N507</f>
        <v>28062234260</v>
      </c>
    </row>
    <row r="508" spans="1:20" ht="16.5" customHeight="1">
      <c r="A508" s="6">
        <f>수정!A508</f>
        <v>553</v>
      </c>
      <c r="B508" s="7" t="str">
        <f>수정!B508</f>
        <v>2013.07.06</v>
      </c>
      <c r="C508" s="8">
        <f>수정!C508</f>
        <v>41461</v>
      </c>
      <c r="D508" s="9">
        <f>수정!D508</f>
        <v>6</v>
      </c>
      <c r="E508" s="9">
        <f>수정!E508</f>
        <v>2249631438</v>
      </c>
      <c r="F508" s="9">
        <f>수정!F508</f>
        <v>52</v>
      </c>
      <c r="G508" s="9">
        <f>수정!G508</f>
        <v>43262144</v>
      </c>
      <c r="H508" s="9">
        <f>수정!H508</f>
        <v>1647</v>
      </c>
      <c r="I508" s="9">
        <f>수정!I508</f>
        <v>1365897</v>
      </c>
      <c r="J508" s="9">
        <f>수정!J508</f>
        <v>77687</v>
      </c>
      <c r="K508" s="9">
        <f>수정!K508</f>
        <v>50000</v>
      </c>
      <c r="L508" s="9">
        <f>수정!L508</f>
        <v>1272468</v>
      </c>
      <c r="M508" s="9">
        <f>수정!M508</f>
        <v>5000</v>
      </c>
      <c r="N508" s="8">
        <f>수정!O508</f>
        <v>2</v>
      </c>
      <c r="O508" s="8">
        <f>수정!P508</f>
        <v>7</v>
      </c>
      <c r="P508" s="8">
        <f>수정!Q508</f>
        <v>17</v>
      </c>
      <c r="Q508" s="8">
        <f>수정!R508</f>
        <v>28</v>
      </c>
      <c r="R508" s="8">
        <f>수정!S508</f>
        <v>29</v>
      </c>
      <c r="S508" s="33">
        <f>수정!T508</f>
        <v>39</v>
      </c>
      <c r="T508" s="35">
        <f>수정!N508</f>
        <v>28243742475</v>
      </c>
    </row>
    <row r="509" spans="1:20" ht="16.5" customHeight="1">
      <c r="A509" s="6">
        <f>수정!A509</f>
        <v>552</v>
      </c>
      <c r="B509" s="7" t="str">
        <f>수정!B509</f>
        <v>2013.06.29</v>
      </c>
      <c r="C509" s="8">
        <f>수정!C509</f>
        <v>41454</v>
      </c>
      <c r="D509" s="9">
        <f>수정!D509</f>
        <v>10</v>
      </c>
      <c r="E509" s="9">
        <f>수정!E509</f>
        <v>1330824225</v>
      </c>
      <c r="F509" s="9">
        <f>수정!F509</f>
        <v>45</v>
      </c>
      <c r="G509" s="9">
        <f>수정!G509</f>
        <v>49289787</v>
      </c>
      <c r="H509" s="9">
        <f>수정!H509</f>
        <v>1808</v>
      </c>
      <c r="I509" s="9">
        <f>수정!I509</f>
        <v>1226793</v>
      </c>
      <c r="J509" s="9">
        <f>수정!J509</f>
        <v>86409</v>
      </c>
      <c r="K509" s="9">
        <f>수정!K509</f>
        <v>50000</v>
      </c>
      <c r="L509" s="9">
        <f>수정!L509</f>
        <v>1347284</v>
      </c>
      <c r="M509" s="9">
        <f>수정!M509</f>
        <v>5000</v>
      </c>
      <c r="N509" s="8">
        <f>수정!O509</f>
        <v>1</v>
      </c>
      <c r="O509" s="8">
        <f>수정!P509</f>
        <v>10</v>
      </c>
      <c r="P509" s="8">
        <f>수정!Q509</f>
        <v>20</v>
      </c>
      <c r="Q509" s="8">
        <f>수정!R509</f>
        <v>32</v>
      </c>
      <c r="R509" s="8">
        <f>수정!S509</f>
        <v>35</v>
      </c>
      <c r="S509" s="33">
        <f>수정!T509</f>
        <v>40</v>
      </c>
      <c r="T509" s="35">
        <f>수정!N509</f>
        <v>28801194409</v>
      </c>
    </row>
    <row r="510" spans="1:20" ht="16.5" customHeight="1">
      <c r="A510" s="6">
        <f>수정!A510</f>
        <v>551</v>
      </c>
      <c r="B510" s="7" t="str">
        <f>수정!B510</f>
        <v>2013.06.22</v>
      </c>
      <c r="C510" s="8">
        <f>수정!C510</f>
        <v>41447</v>
      </c>
      <c r="D510" s="9">
        <f>수정!D510</f>
        <v>1</v>
      </c>
      <c r="E510" s="9">
        <f>수정!E510</f>
        <v>13526973750</v>
      </c>
      <c r="F510" s="9">
        <f>수정!F510</f>
        <v>32</v>
      </c>
      <c r="G510" s="9">
        <f>수정!G510</f>
        <v>70452989</v>
      </c>
      <c r="H510" s="9">
        <f>수정!H510</f>
        <v>1440</v>
      </c>
      <c r="I510" s="9">
        <f>수정!I510</f>
        <v>1565622</v>
      </c>
      <c r="J510" s="9">
        <f>수정!J510</f>
        <v>77811</v>
      </c>
      <c r="K510" s="9">
        <f>수정!K510</f>
        <v>50000</v>
      </c>
      <c r="L510" s="9">
        <f>수정!L510</f>
        <v>1313634</v>
      </c>
      <c r="M510" s="9">
        <f>수정!M510</f>
        <v>5000</v>
      </c>
      <c r="N510" s="8">
        <f>수정!O510</f>
        <v>3</v>
      </c>
      <c r="O510" s="8">
        <f>수정!P510</f>
        <v>6</v>
      </c>
      <c r="P510" s="8">
        <f>수정!Q510</f>
        <v>20</v>
      </c>
      <c r="Q510" s="8">
        <f>수정!R510</f>
        <v>24</v>
      </c>
      <c r="R510" s="8">
        <f>수정!S510</f>
        <v>27</v>
      </c>
      <c r="S510" s="33">
        <f>수정!T510</f>
        <v>44</v>
      </c>
      <c r="T510" s="35">
        <f>수정!N510</f>
        <v>28494685078</v>
      </c>
    </row>
    <row r="511" spans="1:20" ht="16.5" customHeight="1">
      <c r="A511" s="6">
        <f>수정!A511</f>
        <v>550</v>
      </c>
      <c r="B511" s="7" t="str">
        <f>수정!B511</f>
        <v>2013.06.15</v>
      </c>
      <c r="C511" s="8">
        <f>수정!C511</f>
        <v>41440</v>
      </c>
      <c r="D511" s="9">
        <f>수정!D511</f>
        <v>11</v>
      </c>
      <c r="E511" s="9">
        <f>수정!E511</f>
        <v>1118679205</v>
      </c>
      <c r="F511" s="9">
        <f>수정!F511</f>
        <v>58</v>
      </c>
      <c r="G511" s="9">
        <f>수정!G511</f>
        <v>35360550</v>
      </c>
      <c r="H511" s="9">
        <f>수정!H511</f>
        <v>2728</v>
      </c>
      <c r="I511" s="9">
        <f>수정!I511</f>
        <v>751801</v>
      </c>
      <c r="J511" s="9">
        <f>수정!J511</f>
        <v>103421</v>
      </c>
      <c r="K511" s="9">
        <f>수정!K511</f>
        <v>50000</v>
      </c>
      <c r="L511" s="9">
        <f>수정!L511</f>
        <v>1328508</v>
      </c>
      <c r="M511" s="9">
        <f>수정!M511</f>
        <v>5000</v>
      </c>
      <c r="N511" s="8">
        <f>수정!O511</f>
        <v>1</v>
      </c>
      <c r="O511" s="8">
        <f>수정!P511</f>
        <v>7</v>
      </c>
      <c r="P511" s="8">
        <f>수정!Q511</f>
        <v>14</v>
      </c>
      <c r="Q511" s="8">
        <f>수정!R511</f>
        <v>20</v>
      </c>
      <c r="R511" s="8">
        <f>수정!S511</f>
        <v>34</v>
      </c>
      <c r="S511" s="33">
        <f>수정!T511</f>
        <v>37</v>
      </c>
      <c r="T511" s="35">
        <f>수정!N511</f>
        <v>28220886283</v>
      </c>
    </row>
    <row r="512" spans="1:20" ht="16.5" customHeight="1">
      <c r="A512" s="6">
        <f>수정!A512</f>
        <v>549</v>
      </c>
      <c r="B512" s="7" t="str">
        <f>수정!B512</f>
        <v>2013.06.08</v>
      </c>
      <c r="C512" s="8">
        <f>수정!C512</f>
        <v>41433</v>
      </c>
      <c r="D512" s="9">
        <f>수정!D512</f>
        <v>8</v>
      </c>
      <c r="E512" s="9">
        <f>수정!E512</f>
        <v>1760805047</v>
      </c>
      <c r="F512" s="9">
        <f>수정!F512</f>
        <v>35</v>
      </c>
      <c r="G512" s="9">
        <f>수정!G512</f>
        <v>67078288</v>
      </c>
      <c r="H512" s="9">
        <f>수정!H512</f>
        <v>1487</v>
      </c>
      <c r="I512" s="9">
        <f>수정!I512</f>
        <v>1578844</v>
      </c>
      <c r="J512" s="9">
        <f>수정!J512</f>
        <v>71700</v>
      </c>
      <c r="K512" s="9">
        <f>수정!K512</f>
        <v>50000</v>
      </c>
      <c r="L512" s="9">
        <f>수정!L512</f>
        <v>1213077</v>
      </c>
      <c r="M512" s="9">
        <f>수정!M512</f>
        <v>5000</v>
      </c>
      <c r="N512" s="8">
        <f>수정!O512</f>
        <v>29</v>
      </c>
      <c r="O512" s="8">
        <f>수정!P512</f>
        <v>31</v>
      </c>
      <c r="P512" s="8">
        <f>수정!Q512</f>
        <v>35</v>
      </c>
      <c r="Q512" s="8">
        <f>수정!R512</f>
        <v>38</v>
      </c>
      <c r="R512" s="8">
        <f>수정!S512</f>
        <v>40</v>
      </c>
      <c r="S512" s="33">
        <f>수정!T512</f>
        <v>44</v>
      </c>
      <c r="T512" s="35">
        <f>수정!N512</f>
        <v>28432306484</v>
      </c>
    </row>
    <row r="513" spans="1:20" ht="16.5" customHeight="1">
      <c r="A513" s="6">
        <f>수정!A513</f>
        <v>548</v>
      </c>
      <c r="B513" s="7" t="str">
        <f>수정!B513</f>
        <v>2013.06.01</v>
      </c>
      <c r="C513" s="8">
        <f>수정!C513</f>
        <v>41426</v>
      </c>
      <c r="D513" s="9">
        <f>수정!D513</f>
        <v>8</v>
      </c>
      <c r="E513" s="9">
        <f>수정!E513</f>
        <v>1736871891</v>
      </c>
      <c r="F513" s="9">
        <f>수정!F513</f>
        <v>46</v>
      </c>
      <c r="G513" s="9">
        <f>수정!G513</f>
        <v>50344113</v>
      </c>
      <c r="H513" s="9">
        <f>수정!H513</f>
        <v>1646</v>
      </c>
      <c r="I513" s="9">
        <f>수정!I513</f>
        <v>1406944</v>
      </c>
      <c r="J513" s="9">
        <f>수정!J513</f>
        <v>78057</v>
      </c>
      <c r="K513" s="9">
        <f>수정!K513</f>
        <v>50000</v>
      </c>
      <c r="L513" s="9">
        <f>수정!L513</f>
        <v>1291286</v>
      </c>
      <c r="M513" s="9">
        <f>수정!M513</f>
        <v>5000</v>
      </c>
      <c r="N513" s="8">
        <f>수정!O513</f>
        <v>1</v>
      </c>
      <c r="O513" s="8">
        <f>수정!P513</f>
        <v>12</v>
      </c>
      <c r="P513" s="8">
        <f>수정!Q513</f>
        <v>13</v>
      </c>
      <c r="Q513" s="8">
        <f>수정!R513</f>
        <v>21</v>
      </c>
      <c r="R513" s="8">
        <f>수정!S513</f>
        <v>32</v>
      </c>
      <c r="S513" s="33">
        <f>수정!T513</f>
        <v>45</v>
      </c>
      <c r="T513" s="35">
        <f>수정!N513</f>
        <v>28885914150</v>
      </c>
    </row>
    <row r="514" spans="1:20" ht="16.5" customHeight="1">
      <c r="A514" s="6">
        <f>수정!A514</f>
        <v>547</v>
      </c>
      <c r="B514" s="7" t="str">
        <f>수정!B514</f>
        <v>2013.05.25</v>
      </c>
      <c r="C514" s="8">
        <f>수정!C514</f>
        <v>41419</v>
      </c>
      <c r="D514" s="9">
        <f>수정!D514</f>
        <v>5</v>
      </c>
      <c r="E514" s="9">
        <f>수정!E514</f>
        <v>2838444450</v>
      </c>
      <c r="F514" s="9">
        <f>수정!F514</f>
        <v>54</v>
      </c>
      <c r="G514" s="9">
        <f>수정!G514</f>
        <v>43803156</v>
      </c>
      <c r="H514" s="9">
        <f>수정!H514</f>
        <v>1548</v>
      </c>
      <c r="I514" s="9">
        <f>수정!I514</f>
        <v>1528018</v>
      </c>
      <c r="J514" s="9">
        <f>수정!J514</f>
        <v>75527</v>
      </c>
      <c r="K514" s="9">
        <f>수정!K514</f>
        <v>50000</v>
      </c>
      <c r="L514" s="9">
        <f>수정!L514</f>
        <v>1256984</v>
      </c>
      <c r="M514" s="9">
        <f>수정!M514</f>
        <v>5000</v>
      </c>
      <c r="N514" s="8">
        <f>수정!O514</f>
        <v>6</v>
      </c>
      <c r="O514" s="8">
        <f>수정!P514</f>
        <v>7</v>
      </c>
      <c r="P514" s="8">
        <f>수정!Q514</f>
        <v>15</v>
      </c>
      <c r="Q514" s="8">
        <f>수정!R514</f>
        <v>22</v>
      </c>
      <c r="R514" s="8">
        <f>수정!S514</f>
        <v>34</v>
      </c>
      <c r="S514" s="33">
        <f>수정!T514</f>
        <v>39</v>
      </c>
      <c r="T514" s="35">
        <f>수정!N514</f>
        <v>28984234538</v>
      </c>
    </row>
    <row r="515" spans="1:20" ht="16.5" customHeight="1">
      <c r="A515" s="6">
        <f>수정!A515</f>
        <v>546</v>
      </c>
      <c r="B515" s="7" t="str">
        <f>수정!B515</f>
        <v>2013.05.18</v>
      </c>
      <c r="C515" s="8">
        <f>수정!C515</f>
        <v>41412</v>
      </c>
      <c r="D515" s="9">
        <f>수정!D515</f>
        <v>30</v>
      </c>
      <c r="E515" s="9">
        <f>수정!E515</f>
        <v>405939950</v>
      </c>
      <c r="F515" s="9">
        <f>수정!F515</f>
        <v>55</v>
      </c>
      <c r="G515" s="9">
        <f>수정!G515</f>
        <v>36903632</v>
      </c>
      <c r="H515" s="9">
        <f>수정!H515</f>
        <v>3110</v>
      </c>
      <c r="I515" s="9">
        <f>수정!I515</f>
        <v>652637</v>
      </c>
      <c r="J515" s="9">
        <f>수정!J515</f>
        <v>104469</v>
      </c>
      <c r="K515" s="9">
        <f>수정!K515</f>
        <v>50000</v>
      </c>
      <c r="L515" s="9">
        <f>수정!L515</f>
        <v>1379107</v>
      </c>
      <c r="M515" s="9">
        <f>수정!M515</f>
        <v>5000</v>
      </c>
      <c r="N515" s="8">
        <f>수정!O515</f>
        <v>8</v>
      </c>
      <c r="O515" s="8">
        <f>수정!P515</f>
        <v>17</v>
      </c>
      <c r="P515" s="8">
        <f>수정!Q515</f>
        <v>20</v>
      </c>
      <c r="Q515" s="8">
        <f>수정!R515</f>
        <v>27</v>
      </c>
      <c r="R515" s="8">
        <f>수정!S515</f>
        <v>37</v>
      </c>
      <c r="S515" s="33">
        <f>수정!T515</f>
        <v>43</v>
      </c>
      <c r="T515" s="35">
        <f>수정!N515</f>
        <v>28356584330</v>
      </c>
    </row>
    <row r="516" spans="1:20" ht="16.5" customHeight="1">
      <c r="A516" s="6">
        <f>수정!A516</f>
        <v>545</v>
      </c>
      <c r="B516" s="7" t="str">
        <f>수정!B516</f>
        <v>2013.05.11</v>
      </c>
      <c r="C516" s="8">
        <f>수정!C516</f>
        <v>41405</v>
      </c>
      <c r="D516" s="9">
        <f>수정!D516</f>
        <v>11</v>
      </c>
      <c r="E516" s="9">
        <f>수정!E516</f>
        <v>1198994353</v>
      </c>
      <c r="F516" s="9">
        <f>수정!F516</f>
        <v>42</v>
      </c>
      <c r="G516" s="9">
        <f>수정!G516</f>
        <v>52337056</v>
      </c>
      <c r="H516" s="9">
        <f>수정!H516</f>
        <v>1497</v>
      </c>
      <c r="I516" s="9">
        <f>수정!I516</f>
        <v>1468375</v>
      </c>
      <c r="J516" s="9">
        <f>수정!J516</f>
        <v>77301</v>
      </c>
      <c r="K516" s="9">
        <f>수정!K516</f>
        <v>50000</v>
      </c>
      <c r="L516" s="9">
        <f>수정!L516</f>
        <v>1306657</v>
      </c>
      <c r="M516" s="9">
        <f>수정!M516</f>
        <v>5000</v>
      </c>
      <c r="N516" s="8">
        <f>수정!O516</f>
        <v>4</v>
      </c>
      <c r="O516" s="8">
        <f>수정!P516</f>
        <v>24</v>
      </c>
      <c r="P516" s="8">
        <f>수정!Q516</f>
        <v>25</v>
      </c>
      <c r="Q516" s="8">
        <f>수정!R516</f>
        <v>27</v>
      </c>
      <c r="R516" s="8">
        <f>수정!S516</f>
        <v>34</v>
      </c>
      <c r="S516" s="33">
        <f>수정!T516</f>
        <v>35</v>
      </c>
      <c r="T516" s="35">
        <f>수정!N516</f>
        <v>27983586610</v>
      </c>
    </row>
    <row r="517" spans="1:20" ht="16.5" customHeight="1">
      <c r="A517" s="6">
        <f>수정!A517</f>
        <v>544</v>
      </c>
      <c r="B517" s="7" t="str">
        <f>수정!B517</f>
        <v>2013.05.04</v>
      </c>
      <c r="C517" s="8">
        <f>수정!C517</f>
        <v>41398</v>
      </c>
      <c r="D517" s="9">
        <f>수정!D517</f>
        <v>13</v>
      </c>
      <c r="E517" s="9">
        <f>수정!E517</f>
        <v>1046388433</v>
      </c>
      <c r="F517" s="9">
        <f>수정!F517</f>
        <v>47</v>
      </c>
      <c r="G517" s="9">
        <f>수정!G517</f>
        <v>48237765</v>
      </c>
      <c r="H517" s="9">
        <f>수정!H517</f>
        <v>1527</v>
      </c>
      <c r="I517" s="9">
        <f>수정!I517</f>
        <v>1484725</v>
      </c>
      <c r="J517" s="9">
        <f>수정!J517</f>
        <v>74263</v>
      </c>
      <c r="K517" s="9">
        <f>수정!K517</f>
        <v>50000</v>
      </c>
      <c r="L517" s="9">
        <f>수정!L517</f>
        <v>1235509</v>
      </c>
      <c r="M517" s="9">
        <f>수정!M517</f>
        <v>5000</v>
      </c>
      <c r="N517" s="8">
        <f>수정!O517</f>
        <v>5</v>
      </c>
      <c r="O517" s="8">
        <f>수정!P517</f>
        <v>17</v>
      </c>
      <c r="P517" s="8">
        <f>수정!Q517</f>
        <v>21</v>
      </c>
      <c r="Q517" s="8">
        <f>수정!R517</f>
        <v>25</v>
      </c>
      <c r="R517" s="8">
        <f>수정!S517</f>
        <v>36</v>
      </c>
      <c r="S517" s="33">
        <f>수정!T517</f>
        <v>44</v>
      </c>
      <c r="T517" s="35">
        <f>수정!N517</f>
        <v>28028094659</v>
      </c>
    </row>
    <row r="518" spans="1:20" ht="16.5" customHeight="1">
      <c r="A518" s="6">
        <f>수정!A518</f>
        <v>543</v>
      </c>
      <c r="B518" s="7" t="str">
        <f>수정!B518</f>
        <v>2013.04.27</v>
      </c>
      <c r="C518" s="8">
        <f>수정!C518</f>
        <v>41391</v>
      </c>
      <c r="D518" s="9">
        <f>수정!D518</f>
        <v>12</v>
      </c>
      <c r="E518" s="9">
        <f>수정!E518</f>
        <v>1112934844</v>
      </c>
      <c r="F518" s="9">
        <f>수정!F518</f>
        <v>47</v>
      </c>
      <c r="G518" s="9">
        <f>수정!G518</f>
        <v>47358930</v>
      </c>
      <c r="H518" s="9">
        <f>수정!H518</f>
        <v>1968</v>
      </c>
      <c r="I518" s="9">
        <f>수정!I518</f>
        <v>1131032</v>
      </c>
      <c r="J518" s="9">
        <f>수정!J518</f>
        <v>81520</v>
      </c>
      <c r="K518" s="9">
        <f>수정!K518</f>
        <v>50000</v>
      </c>
      <c r="L518" s="9">
        <f>수정!L518</f>
        <v>1280433</v>
      </c>
      <c r="M518" s="9">
        <f>수정!M518</f>
        <v>5000</v>
      </c>
      <c r="N518" s="8">
        <f>수정!O518</f>
        <v>13</v>
      </c>
      <c r="O518" s="8">
        <f>수정!P518</f>
        <v>18</v>
      </c>
      <c r="P518" s="8">
        <f>수정!Q518</f>
        <v>26</v>
      </c>
      <c r="Q518" s="8">
        <f>수정!R518</f>
        <v>31</v>
      </c>
      <c r="R518" s="8">
        <f>수정!S518</f>
        <v>34</v>
      </c>
      <c r="S518" s="33">
        <f>수정!T518</f>
        <v>44</v>
      </c>
      <c r="T518" s="35">
        <f>수정!N518</f>
        <v>28285123814</v>
      </c>
    </row>
    <row r="519" spans="1:20" ht="16.5" customHeight="1">
      <c r="A519" s="6">
        <f>수정!A519</f>
        <v>542</v>
      </c>
      <c r="B519" s="7" t="str">
        <f>수정!B519</f>
        <v>2013.04.20</v>
      </c>
      <c r="C519" s="8">
        <f>수정!C519</f>
        <v>41384</v>
      </c>
      <c r="D519" s="9">
        <f>수정!D519</f>
        <v>6</v>
      </c>
      <c r="E519" s="9">
        <f>수정!E519</f>
        <v>2335152563</v>
      </c>
      <c r="F519" s="9">
        <f>수정!F519</f>
        <v>26</v>
      </c>
      <c r="G519" s="9">
        <f>수정!G519</f>
        <v>89813561</v>
      </c>
      <c r="H519" s="9">
        <f>수정!H519</f>
        <v>1456</v>
      </c>
      <c r="I519" s="9">
        <f>수정!I519</f>
        <v>1603814</v>
      </c>
      <c r="J519" s="9">
        <f>수정!J519</f>
        <v>72242</v>
      </c>
      <c r="K519" s="9">
        <f>수정!K519</f>
        <v>50000</v>
      </c>
      <c r="L519" s="9">
        <f>수정!L519</f>
        <v>1236252</v>
      </c>
      <c r="M519" s="9">
        <f>수정!M519</f>
        <v>5000</v>
      </c>
      <c r="N519" s="8">
        <f>수정!O519</f>
        <v>5</v>
      </c>
      <c r="O519" s="8">
        <f>수정!P519</f>
        <v>6</v>
      </c>
      <c r="P519" s="8">
        <f>수정!Q519</f>
        <v>19</v>
      </c>
      <c r="Q519" s="8">
        <f>수정!R519</f>
        <v>26</v>
      </c>
      <c r="R519" s="8">
        <f>수정!S519</f>
        <v>41</v>
      </c>
      <c r="S519" s="33">
        <f>수정!T519</f>
        <v>45</v>
      </c>
      <c r="T519" s="35">
        <f>수정!N519</f>
        <v>28474581148</v>
      </c>
    </row>
    <row r="520" spans="1:20" ht="16.5" customHeight="1">
      <c r="A520" s="6">
        <f>수정!A520</f>
        <v>541</v>
      </c>
      <c r="B520" s="7" t="str">
        <f>수정!B520</f>
        <v>2013.04.13</v>
      </c>
      <c r="C520" s="8">
        <f>수정!C520</f>
        <v>41377</v>
      </c>
      <c r="D520" s="9">
        <f>수정!D520</f>
        <v>11</v>
      </c>
      <c r="E520" s="9">
        <f>수정!E520</f>
        <v>1269327171</v>
      </c>
      <c r="F520" s="9">
        <f>수정!F520</f>
        <v>40</v>
      </c>
      <c r="G520" s="9">
        <f>수정!G520</f>
        <v>58177496</v>
      </c>
      <c r="H520" s="9">
        <f>수정!H520</f>
        <v>1444</v>
      </c>
      <c r="I520" s="9">
        <f>수정!I520</f>
        <v>1611565</v>
      </c>
      <c r="J520" s="9">
        <f>수정!J520</f>
        <v>73911</v>
      </c>
      <c r="K520" s="9">
        <f>수정!K520</f>
        <v>50000</v>
      </c>
      <c r="L520" s="9">
        <f>수정!L520</f>
        <v>1246235</v>
      </c>
      <c r="M520" s="9">
        <f>수정!M520</f>
        <v>5000</v>
      </c>
      <c r="N520" s="8">
        <f>수정!O520</f>
        <v>8</v>
      </c>
      <c r="O520" s="8">
        <f>수정!P520</f>
        <v>13</v>
      </c>
      <c r="P520" s="8">
        <f>수정!Q520</f>
        <v>26</v>
      </c>
      <c r="Q520" s="8">
        <f>수정!R520</f>
        <v>28</v>
      </c>
      <c r="R520" s="8">
        <f>수정!S520</f>
        <v>32</v>
      </c>
      <c r="S520" s="33">
        <f>수정!T520</f>
        <v>34</v>
      </c>
      <c r="T520" s="35">
        <f>수정!N520</f>
        <v>28543523581</v>
      </c>
    </row>
    <row r="521" spans="1:20" ht="16.5" customHeight="1">
      <c r="A521" s="6">
        <f>수정!A521</f>
        <v>540</v>
      </c>
      <c r="B521" s="7" t="str">
        <f>수정!B521</f>
        <v>2013.04.06</v>
      </c>
      <c r="C521" s="8">
        <f>수정!C521</f>
        <v>41370</v>
      </c>
      <c r="D521" s="9">
        <f>수정!D521</f>
        <v>7</v>
      </c>
      <c r="E521" s="9">
        <f>수정!E521</f>
        <v>1989365250</v>
      </c>
      <c r="F521" s="9">
        <f>수정!F521</f>
        <v>26</v>
      </c>
      <c r="G521" s="9">
        <f>수정!G521</f>
        <v>89266390</v>
      </c>
      <c r="H521" s="9">
        <f>수정!H521</f>
        <v>1409</v>
      </c>
      <c r="I521" s="9">
        <f>수정!I521</f>
        <v>1647216</v>
      </c>
      <c r="J521" s="9">
        <f>수정!J521</f>
        <v>72629</v>
      </c>
      <c r="K521" s="9">
        <f>수정!K521</f>
        <v>50000</v>
      </c>
      <c r="L521" s="9">
        <f>수정!L521</f>
        <v>1234194</v>
      </c>
      <c r="M521" s="9">
        <f>수정!M521</f>
        <v>5000</v>
      </c>
      <c r="N521" s="8">
        <f>수정!O521</f>
        <v>3</v>
      </c>
      <c r="O521" s="8">
        <f>수정!P521</f>
        <v>12</v>
      </c>
      <c r="P521" s="8">
        <f>수정!Q521</f>
        <v>13</v>
      </c>
      <c r="Q521" s="8">
        <f>수정!R521</f>
        <v>15</v>
      </c>
      <c r="R521" s="8">
        <f>수정!S521</f>
        <v>34</v>
      </c>
      <c r="S521" s="33">
        <f>수정!T521</f>
        <v>36</v>
      </c>
      <c r="T521" s="35">
        <f>수정!N521</f>
        <v>28369830234</v>
      </c>
    </row>
    <row r="522" spans="1:20" ht="16.5" customHeight="1">
      <c r="A522" s="6">
        <f>수정!A522</f>
        <v>539</v>
      </c>
      <c r="B522" s="7" t="str">
        <f>수정!B522</f>
        <v>2013.03.30</v>
      </c>
      <c r="C522" s="8">
        <f>수정!C522</f>
        <v>41363</v>
      </c>
      <c r="D522" s="9">
        <f>수정!D522</f>
        <v>9</v>
      </c>
      <c r="E522" s="9">
        <f>수정!E522</f>
        <v>1621036667</v>
      </c>
      <c r="F522" s="9">
        <f>수정!F522</f>
        <v>42</v>
      </c>
      <c r="G522" s="9">
        <f>수정!G522</f>
        <v>57894167</v>
      </c>
      <c r="H522" s="9">
        <f>수정!H522</f>
        <v>1519</v>
      </c>
      <c r="I522" s="9">
        <f>수정!I522</f>
        <v>1600761</v>
      </c>
      <c r="J522" s="9">
        <f>수정!J522</f>
        <v>75592</v>
      </c>
      <c r="K522" s="9">
        <f>수정!K522</f>
        <v>50000</v>
      </c>
      <c r="L522" s="9">
        <f>수정!L522</f>
        <v>1270479</v>
      </c>
      <c r="M522" s="9">
        <f>수정!M522</f>
        <v>5000</v>
      </c>
      <c r="N522" s="8">
        <f>수정!O522</f>
        <v>3</v>
      </c>
      <c r="O522" s="8">
        <f>수정!P522</f>
        <v>19</v>
      </c>
      <c r="P522" s="8">
        <f>수정!Q522</f>
        <v>22</v>
      </c>
      <c r="Q522" s="8">
        <f>수정!R522</f>
        <v>31</v>
      </c>
      <c r="R522" s="8">
        <f>수정!S522</f>
        <v>42</v>
      </c>
      <c r="S522" s="33">
        <f>수정!T522</f>
        <v>43</v>
      </c>
      <c r="T522" s="35">
        <f>수정!N522</f>
        <v>29584435976</v>
      </c>
    </row>
    <row r="523" spans="1:20" ht="16.5" customHeight="1">
      <c r="A523" s="6">
        <f>수정!A523</f>
        <v>538</v>
      </c>
      <c r="B523" s="7" t="str">
        <f>수정!B523</f>
        <v>2013.03.23</v>
      </c>
      <c r="C523" s="8">
        <f>수정!C523</f>
        <v>41356</v>
      </c>
      <c r="D523" s="9">
        <f>수정!D523</f>
        <v>3</v>
      </c>
      <c r="E523" s="9">
        <f>수정!E523</f>
        <v>4688021625</v>
      </c>
      <c r="F523" s="9">
        <f>수정!F523</f>
        <v>48</v>
      </c>
      <c r="G523" s="9">
        <f>수정!G523</f>
        <v>48833559</v>
      </c>
      <c r="H523" s="9">
        <f>수정!H523</f>
        <v>1724</v>
      </c>
      <c r="I523" s="9">
        <f>수정!I523</f>
        <v>1359636</v>
      </c>
      <c r="J523" s="9">
        <f>수정!J523</f>
        <v>82529</v>
      </c>
      <c r="K523" s="9">
        <f>수정!K523</f>
        <v>50000</v>
      </c>
      <c r="L523" s="9">
        <f>수정!L523</f>
        <v>1347630</v>
      </c>
      <c r="M523" s="9">
        <f>수정!M523</f>
        <v>5000</v>
      </c>
      <c r="N523" s="8">
        <f>수정!O523</f>
        <v>6</v>
      </c>
      <c r="O523" s="8">
        <f>수정!P523</f>
        <v>10</v>
      </c>
      <c r="P523" s="8">
        <f>수정!Q523</f>
        <v>18</v>
      </c>
      <c r="Q523" s="8">
        <f>수정!R523</f>
        <v>31</v>
      </c>
      <c r="R523" s="8">
        <f>수정!S523</f>
        <v>32</v>
      </c>
      <c r="S523" s="33">
        <f>수정!T523</f>
        <v>34</v>
      </c>
      <c r="T523" s="35">
        <f>수정!N523</f>
        <v>29616688171</v>
      </c>
    </row>
    <row r="524" spans="1:20" ht="16.5" customHeight="1">
      <c r="A524" s="6">
        <f>수정!A524</f>
        <v>537</v>
      </c>
      <c r="B524" s="7" t="str">
        <f>수정!B524</f>
        <v>2013.03.16</v>
      </c>
      <c r="C524" s="8">
        <f>수정!C524</f>
        <v>41349</v>
      </c>
      <c r="D524" s="9">
        <f>수정!D524</f>
        <v>7</v>
      </c>
      <c r="E524" s="9">
        <f>수정!E524</f>
        <v>2104038911</v>
      </c>
      <c r="F524" s="9">
        <f>수정!F524</f>
        <v>35</v>
      </c>
      <c r="G524" s="9">
        <f>수정!G524</f>
        <v>70134631</v>
      </c>
      <c r="H524" s="9">
        <f>수정!H524</f>
        <v>1444</v>
      </c>
      <c r="I524" s="9">
        <f>수정!I524</f>
        <v>1699940</v>
      </c>
      <c r="J524" s="9">
        <f>수정!J524</f>
        <v>75265</v>
      </c>
      <c r="K524" s="9">
        <f>수정!K524</f>
        <v>50000</v>
      </c>
      <c r="L524" s="9">
        <f>수정!L524</f>
        <v>1265143</v>
      </c>
      <c r="M524" s="9">
        <f>수정!M524</f>
        <v>5000</v>
      </c>
      <c r="N524" s="8">
        <f>수정!O524</f>
        <v>12</v>
      </c>
      <c r="O524" s="8">
        <f>수정!P524</f>
        <v>23</v>
      </c>
      <c r="P524" s="8">
        <f>수정!Q524</f>
        <v>26</v>
      </c>
      <c r="Q524" s="8">
        <f>수정!R524</f>
        <v>30</v>
      </c>
      <c r="R524" s="8">
        <f>수정!S524</f>
        <v>36</v>
      </c>
      <c r="S524" s="33">
        <f>수정!T524</f>
        <v>43</v>
      </c>
      <c r="T524" s="35">
        <f>수정!N524</f>
        <v>29726662822</v>
      </c>
    </row>
    <row r="525" spans="1:20" ht="16.5" customHeight="1">
      <c r="A525" s="6">
        <f>수정!A525</f>
        <v>536</v>
      </c>
      <c r="B525" s="7" t="str">
        <f>수정!B525</f>
        <v>2013.03.09</v>
      </c>
      <c r="C525" s="8">
        <f>수정!C525</f>
        <v>41342</v>
      </c>
      <c r="D525" s="9">
        <f>수정!D525</f>
        <v>11</v>
      </c>
      <c r="E525" s="9">
        <f>수정!E525</f>
        <v>1308523603</v>
      </c>
      <c r="F525" s="9">
        <f>수정!F525</f>
        <v>40</v>
      </c>
      <c r="G525" s="9">
        <f>수정!G525</f>
        <v>59973999</v>
      </c>
      <c r="H525" s="9">
        <f>수정!H525</f>
        <v>1676</v>
      </c>
      <c r="I525" s="9">
        <f>수정!I525</f>
        <v>1431361</v>
      </c>
      <c r="J525" s="9">
        <f>수정!J525</f>
        <v>80139</v>
      </c>
      <c r="K525" s="9">
        <f>수정!K525</f>
        <v>50000</v>
      </c>
      <c r="L525" s="9">
        <f>수정!L525</f>
        <v>1336621</v>
      </c>
      <c r="M525" s="9">
        <f>수정!M525</f>
        <v>5000</v>
      </c>
      <c r="N525" s="8">
        <f>수정!O525</f>
        <v>7</v>
      </c>
      <c r="O525" s="8">
        <f>수정!P525</f>
        <v>8</v>
      </c>
      <c r="P525" s="8">
        <f>수정!Q525</f>
        <v>18</v>
      </c>
      <c r="Q525" s="8">
        <f>수정!R525</f>
        <v>32</v>
      </c>
      <c r="R525" s="8">
        <f>수정!S525</f>
        <v>37</v>
      </c>
      <c r="S525" s="33">
        <f>수정!T525</f>
        <v>43</v>
      </c>
      <c r="T525" s="35">
        <f>수정!N525</f>
        <v>29881735629</v>
      </c>
    </row>
    <row r="526" spans="1:20" ht="16.5" customHeight="1">
      <c r="A526" s="6">
        <f>수정!A526</f>
        <v>535</v>
      </c>
      <c r="B526" s="7" t="str">
        <f>수정!B526</f>
        <v>2013.03.02</v>
      </c>
      <c r="C526" s="8">
        <f>수정!C526</f>
        <v>41335</v>
      </c>
      <c r="D526" s="9">
        <f>수정!D526</f>
        <v>3</v>
      </c>
      <c r="E526" s="9">
        <f>수정!E526</f>
        <v>4935603000</v>
      </c>
      <c r="F526" s="9">
        <f>수정!F526</f>
        <v>31</v>
      </c>
      <c r="G526" s="9">
        <f>수정!G526</f>
        <v>79606500</v>
      </c>
      <c r="H526" s="9">
        <f>수정!H526</f>
        <v>1512</v>
      </c>
      <c r="I526" s="9">
        <f>수정!I526</f>
        <v>1632144</v>
      </c>
      <c r="J526" s="9">
        <f>수정!J526</f>
        <v>76742</v>
      </c>
      <c r="K526" s="9">
        <f>수정!K526</f>
        <v>50000</v>
      </c>
      <c r="L526" s="9">
        <f>수정!L526</f>
        <v>1336486</v>
      </c>
      <c r="M526" s="9">
        <f>수정!M526</f>
        <v>5000</v>
      </c>
      <c r="N526" s="8">
        <f>수정!O526</f>
        <v>11</v>
      </c>
      <c r="O526" s="8">
        <f>수정!P526</f>
        <v>12</v>
      </c>
      <c r="P526" s="8">
        <f>수정!Q526</f>
        <v>14</v>
      </c>
      <c r="Q526" s="8">
        <f>수정!R526</f>
        <v>15</v>
      </c>
      <c r="R526" s="8">
        <f>수정!S526</f>
        <v>18</v>
      </c>
      <c r="S526" s="33">
        <f>수정!T526</f>
        <v>39</v>
      </c>
      <c r="T526" s="35">
        <f>수정!N526</f>
        <v>30261942228</v>
      </c>
    </row>
    <row r="527" spans="1:20" ht="16.5" customHeight="1">
      <c r="A527" s="6">
        <f>수정!A527</f>
        <v>534</v>
      </c>
      <c r="B527" s="7" t="str">
        <f>수정!B527</f>
        <v>2013.02.23</v>
      </c>
      <c r="C527" s="8">
        <f>수정!C527</f>
        <v>41328</v>
      </c>
      <c r="D527" s="9">
        <f>수정!D527</f>
        <v>1</v>
      </c>
      <c r="E527" s="9">
        <f>수정!E527</f>
        <v>14215763250</v>
      </c>
      <c r="F527" s="9">
        <f>수정!F527</f>
        <v>55</v>
      </c>
      <c r="G527" s="9">
        <f>수정!G527</f>
        <v>43078071</v>
      </c>
      <c r="H527" s="9">
        <f>수정!H527</f>
        <v>1537</v>
      </c>
      <c r="I527" s="9">
        <f>수정!I527</f>
        <v>1541506</v>
      </c>
      <c r="J527" s="9">
        <f>수정!J527</f>
        <v>79943</v>
      </c>
      <c r="K527" s="9">
        <f>수정!K527</f>
        <v>50000</v>
      </c>
      <c r="L527" s="9">
        <f>수정!L527</f>
        <v>1332446</v>
      </c>
      <c r="M527" s="9">
        <f>수정!M527</f>
        <v>5000</v>
      </c>
      <c r="N527" s="8">
        <f>수정!O527</f>
        <v>10</v>
      </c>
      <c r="O527" s="8">
        <f>수정!P527</f>
        <v>24</v>
      </c>
      <c r="P527" s="8">
        <f>수정!Q527</f>
        <v>26</v>
      </c>
      <c r="Q527" s="8">
        <f>수정!R527</f>
        <v>29</v>
      </c>
      <c r="R527" s="8">
        <f>수정!S527</f>
        <v>37</v>
      </c>
      <c r="S527" s="33">
        <f>수정!T527</f>
        <v>38</v>
      </c>
      <c r="T527" s="35">
        <f>수정!N527</f>
        <v>29613731877</v>
      </c>
    </row>
    <row r="528" spans="1:20" ht="16.5" customHeight="1">
      <c r="A528" s="6">
        <f>수정!A528</f>
        <v>533</v>
      </c>
      <c r="B528" s="7" t="str">
        <f>수정!B528</f>
        <v>2013.02.16</v>
      </c>
      <c r="C528" s="8">
        <f>수정!C528</f>
        <v>41321</v>
      </c>
      <c r="D528" s="9">
        <f>수정!D528</f>
        <v>8</v>
      </c>
      <c r="E528" s="9">
        <f>수정!E528</f>
        <v>1785671579</v>
      </c>
      <c r="F528" s="9">
        <f>수정!F528</f>
        <v>44</v>
      </c>
      <c r="G528" s="9">
        <f>수정!G528</f>
        <v>54111260</v>
      </c>
      <c r="H528" s="9">
        <f>수정!H528</f>
        <v>1517</v>
      </c>
      <c r="I528" s="9">
        <f>수정!I528</f>
        <v>1569477</v>
      </c>
      <c r="J528" s="9">
        <f>수정!J528</f>
        <v>78509</v>
      </c>
      <c r="K528" s="9">
        <f>수정!K528</f>
        <v>50000</v>
      </c>
      <c r="L528" s="9">
        <f>수정!L528</f>
        <v>1333013</v>
      </c>
      <c r="M528" s="9">
        <f>수정!M528</f>
        <v>5000</v>
      </c>
      <c r="N528" s="8">
        <f>수정!O528</f>
        <v>9</v>
      </c>
      <c r="O528" s="8">
        <f>수정!P528</f>
        <v>14</v>
      </c>
      <c r="P528" s="8">
        <f>수정!Q528</f>
        <v>15</v>
      </c>
      <c r="Q528" s="8">
        <f>수정!R528</f>
        <v>17</v>
      </c>
      <c r="R528" s="8">
        <f>수정!S528</f>
        <v>31</v>
      </c>
      <c r="S528" s="33">
        <f>수정!T528</f>
        <v>33</v>
      </c>
      <c r="T528" s="35">
        <f>수정!N528</f>
        <v>29637679681</v>
      </c>
    </row>
    <row r="529" spans="1:20" ht="16.5" customHeight="1">
      <c r="A529" s="6">
        <f>수정!A529</f>
        <v>532</v>
      </c>
      <c r="B529" s="7" t="str">
        <f>수정!B529</f>
        <v>2013.02.09</v>
      </c>
      <c r="C529" s="8">
        <f>수정!C529</f>
        <v>41314</v>
      </c>
      <c r="D529" s="9">
        <f>수정!D529</f>
        <v>7</v>
      </c>
      <c r="E529" s="9">
        <f>수정!E529</f>
        <v>2216896286</v>
      </c>
      <c r="F529" s="9">
        <f>수정!F529</f>
        <v>26</v>
      </c>
      <c r="G529" s="9">
        <f>수정!G529</f>
        <v>99476116</v>
      </c>
      <c r="H529" s="9">
        <f>수정!H529</f>
        <v>1480</v>
      </c>
      <c r="I529" s="9">
        <f>수정!I529</f>
        <v>1747554</v>
      </c>
      <c r="J529" s="9">
        <f>수정!J529</f>
        <v>74186</v>
      </c>
      <c r="K529" s="9">
        <f>수정!K529</f>
        <v>50000</v>
      </c>
      <c r="L529" s="9">
        <f>수정!L529</f>
        <v>1288672</v>
      </c>
      <c r="M529" s="9">
        <f>수정!M529</f>
        <v>5000</v>
      </c>
      <c r="N529" s="8">
        <f>수정!O529</f>
        <v>16</v>
      </c>
      <c r="O529" s="8">
        <f>수정!P529</f>
        <v>17</v>
      </c>
      <c r="P529" s="8">
        <f>수정!Q529</f>
        <v>23</v>
      </c>
      <c r="Q529" s="8">
        <f>수정!R529</f>
        <v>24</v>
      </c>
      <c r="R529" s="8">
        <f>수정!S529</f>
        <v>29</v>
      </c>
      <c r="S529" s="33">
        <f>수정!T529</f>
        <v>44</v>
      </c>
      <c r="T529" s="35">
        <f>수정!N529</f>
        <v>30843692938</v>
      </c>
    </row>
    <row r="530" spans="1:20" ht="16.5" customHeight="1">
      <c r="A530" s="6">
        <f>수정!A530</f>
        <v>531</v>
      </c>
      <c r="B530" s="7" t="str">
        <f>수정!B530</f>
        <v>2013.02.02</v>
      </c>
      <c r="C530" s="8">
        <f>수정!C530</f>
        <v>41307</v>
      </c>
      <c r="D530" s="9">
        <f>수정!D530</f>
        <v>9</v>
      </c>
      <c r="E530" s="9">
        <f>수정!E530</f>
        <v>1521519750</v>
      </c>
      <c r="F530" s="9">
        <f>수정!F530</f>
        <v>42</v>
      </c>
      <c r="G530" s="9">
        <f>수정!G530</f>
        <v>54339992</v>
      </c>
      <c r="H530" s="9">
        <f>수정!H530</f>
        <v>1618</v>
      </c>
      <c r="I530" s="9">
        <f>수정!I530</f>
        <v>1410557</v>
      </c>
      <c r="J530" s="9">
        <f>수정!J530</f>
        <v>78757</v>
      </c>
      <c r="K530" s="9">
        <f>수정!K530</f>
        <v>50000</v>
      </c>
      <c r="L530" s="9">
        <f>수정!L530</f>
        <v>1317489</v>
      </c>
      <c r="M530" s="9">
        <f>수정!M530</f>
        <v>5000</v>
      </c>
      <c r="N530" s="8">
        <f>수정!O530</f>
        <v>1</v>
      </c>
      <c r="O530" s="8">
        <f>수정!P530</f>
        <v>5</v>
      </c>
      <c r="P530" s="8">
        <f>수정!Q530</f>
        <v>9</v>
      </c>
      <c r="Q530" s="8">
        <f>수정!R530</f>
        <v>21</v>
      </c>
      <c r="R530" s="8">
        <f>수정!S530</f>
        <v>27</v>
      </c>
      <c r="S530" s="33">
        <f>수정!T530</f>
        <v>35</v>
      </c>
      <c r="T530" s="35">
        <f>수정!N530</f>
        <v>28783533640</v>
      </c>
    </row>
    <row r="531" spans="1:20" ht="16.5" customHeight="1">
      <c r="A531" s="6">
        <f>수정!A531</f>
        <v>530</v>
      </c>
      <c r="B531" s="7" t="str">
        <f>수정!B531</f>
        <v>2013.01.26</v>
      </c>
      <c r="C531" s="8">
        <f>수정!C531</f>
        <v>41300</v>
      </c>
      <c r="D531" s="9">
        <f>수정!D531</f>
        <v>11</v>
      </c>
      <c r="E531" s="9">
        <f>수정!E531</f>
        <v>1231656239</v>
      </c>
      <c r="F531" s="9">
        <f>수정!F531</f>
        <v>40</v>
      </c>
      <c r="G531" s="9">
        <f>수정!G531</f>
        <v>56450911</v>
      </c>
      <c r="H531" s="9">
        <f>수정!H531</f>
        <v>1449</v>
      </c>
      <c r="I531" s="9">
        <f>수정!I531</f>
        <v>1558342</v>
      </c>
      <c r="J531" s="9">
        <f>수정!J531</f>
        <v>75595</v>
      </c>
      <c r="K531" s="9">
        <f>수정!K531</f>
        <v>50000</v>
      </c>
      <c r="L531" s="9">
        <f>수정!L531</f>
        <v>1255300</v>
      </c>
      <c r="M531" s="9">
        <f>수정!M531</f>
        <v>5000</v>
      </c>
      <c r="N531" s="8">
        <f>수정!O531</f>
        <v>16</v>
      </c>
      <c r="O531" s="8">
        <f>수정!P531</f>
        <v>23</v>
      </c>
      <c r="P531" s="8">
        <f>수정!Q531</f>
        <v>27</v>
      </c>
      <c r="Q531" s="8">
        <f>수정!R531</f>
        <v>29</v>
      </c>
      <c r="R531" s="8">
        <f>수정!S531</f>
        <v>33</v>
      </c>
      <c r="S531" s="33">
        <f>수정!T531</f>
        <v>41</v>
      </c>
      <c r="T531" s="35">
        <f>수정!N531</f>
        <v>28120542627</v>
      </c>
    </row>
    <row r="532" spans="1:20" ht="16.5" customHeight="1">
      <c r="A532" s="6">
        <f>수정!A532</f>
        <v>529</v>
      </c>
      <c r="B532" s="7" t="str">
        <f>수정!B532</f>
        <v>2013.01.19</v>
      </c>
      <c r="C532" s="8">
        <f>수정!C532</f>
        <v>41293</v>
      </c>
      <c r="D532" s="9">
        <f>수정!D532</f>
        <v>8</v>
      </c>
      <c r="E532" s="9">
        <f>수정!E532</f>
        <v>1749114797</v>
      </c>
      <c r="F532" s="9">
        <f>수정!F532</f>
        <v>33</v>
      </c>
      <c r="G532" s="9">
        <f>수정!G532</f>
        <v>70671305</v>
      </c>
      <c r="H532" s="9">
        <f>수정!H532</f>
        <v>1502</v>
      </c>
      <c r="I532" s="9">
        <f>수정!I532</f>
        <v>1552699</v>
      </c>
      <c r="J532" s="9">
        <f>수정!J532</f>
        <v>75069</v>
      </c>
      <c r="K532" s="9">
        <f>수정!K532</f>
        <v>50000</v>
      </c>
      <c r="L532" s="9">
        <f>수정!L532</f>
        <v>1282443</v>
      </c>
      <c r="M532" s="9">
        <f>수정!M532</f>
        <v>5000</v>
      </c>
      <c r="N532" s="8">
        <f>수정!O532</f>
        <v>18</v>
      </c>
      <c r="O532" s="8">
        <f>수정!P532</f>
        <v>20</v>
      </c>
      <c r="P532" s="8">
        <f>수정!Q532</f>
        <v>24</v>
      </c>
      <c r="Q532" s="8">
        <f>수정!R532</f>
        <v>27</v>
      </c>
      <c r="R532" s="8">
        <f>수정!S532</f>
        <v>31</v>
      </c>
      <c r="S532" s="33">
        <f>수정!T532</f>
        <v>42</v>
      </c>
      <c r="T532" s="35">
        <f>수정!N532</f>
        <v>28822890339</v>
      </c>
    </row>
    <row r="533" spans="1:20" ht="16.5" customHeight="1">
      <c r="A533" s="6">
        <f>수정!A533</f>
        <v>528</v>
      </c>
      <c r="B533" s="7" t="str">
        <f>수정!B533</f>
        <v>2013.01.12</v>
      </c>
      <c r="C533" s="8">
        <f>수정!C533</f>
        <v>41286</v>
      </c>
      <c r="D533" s="9">
        <f>수정!D533</f>
        <v>11</v>
      </c>
      <c r="E533" s="9">
        <f>수정!E533</f>
        <v>1197889125</v>
      </c>
      <c r="F533" s="9">
        <f>수정!F533</f>
        <v>86</v>
      </c>
      <c r="G533" s="9">
        <f>수정!G533</f>
        <v>25536397</v>
      </c>
      <c r="H533" s="9">
        <f>수정!H533</f>
        <v>1811</v>
      </c>
      <c r="I533" s="9">
        <f>수정!I533</f>
        <v>1212662</v>
      </c>
      <c r="J533" s="9">
        <f>수정!J533</f>
        <v>87443</v>
      </c>
      <c r="K533" s="9">
        <f>수정!K533</f>
        <v>50000</v>
      </c>
      <c r="L533" s="9">
        <f>수정!L533</f>
        <v>1366616</v>
      </c>
      <c r="M533" s="9">
        <f>수정!M533</f>
        <v>5000</v>
      </c>
      <c r="N533" s="8">
        <f>수정!O533</f>
        <v>5</v>
      </c>
      <c r="O533" s="8">
        <f>수정!P533</f>
        <v>17</v>
      </c>
      <c r="P533" s="8">
        <f>수정!Q533</f>
        <v>25</v>
      </c>
      <c r="Q533" s="8">
        <f>수정!R533</f>
        <v>31</v>
      </c>
      <c r="R533" s="8">
        <f>수정!S533</f>
        <v>39</v>
      </c>
      <c r="S533" s="33">
        <f>수정!T533</f>
        <v>40</v>
      </c>
      <c r="T533" s="35">
        <f>수정!N533</f>
        <v>28774271399</v>
      </c>
    </row>
    <row r="534" spans="1:20" ht="16.5" customHeight="1">
      <c r="A534" s="6">
        <f>수정!A534</f>
        <v>527</v>
      </c>
      <c r="B534" s="7" t="str">
        <f>수정!B534</f>
        <v>2013.01.05</v>
      </c>
      <c r="C534" s="8">
        <f>수정!C534</f>
        <v>41279</v>
      </c>
      <c r="D534" s="9">
        <f>수정!D534</f>
        <v>13</v>
      </c>
      <c r="E534" s="9">
        <f>수정!E534</f>
        <v>1032386366</v>
      </c>
      <c r="F534" s="9">
        <f>수정!F534</f>
        <v>29</v>
      </c>
      <c r="G534" s="9">
        <f>수정!G534</f>
        <v>77132315</v>
      </c>
      <c r="H534" s="9">
        <f>수정!H534</f>
        <v>1967</v>
      </c>
      <c r="I534" s="9">
        <f>수정!I534</f>
        <v>1137183</v>
      </c>
      <c r="J534" s="9">
        <f>수정!J534</f>
        <v>83212</v>
      </c>
      <c r="K534" s="9">
        <f>수정!K534</f>
        <v>50000</v>
      </c>
      <c r="L534" s="9">
        <f>수정!L534</f>
        <v>1287504</v>
      </c>
      <c r="M534" s="9">
        <f>수정!M534</f>
        <v>5000</v>
      </c>
      <c r="N534" s="8">
        <f>수정!O534</f>
        <v>1</v>
      </c>
      <c r="O534" s="8">
        <f>수정!P534</f>
        <v>12</v>
      </c>
      <c r="P534" s="8">
        <f>수정!Q534</f>
        <v>22</v>
      </c>
      <c r="Q534" s="8">
        <f>수정!R534</f>
        <v>32</v>
      </c>
      <c r="R534" s="8">
        <f>수정!S534</f>
        <v>33</v>
      </c>
      <c r="S534" s="33">
        <f>수정!T534</f>
        <v>42</v>
      </c>
      <c r="T534" s="35">
        <f>수정!N534</f>
        <v>28492818854</v>
      </c>
    </row>
    <row r="535" spans="1:20" ht="16.5" customHeight="1">
      <c r="A535" s="6">
        <f>수정!A535</f>
        <v>526</v>
      </c>
      <c r="B535" s="7" t="str">
        <f>수정!B535</f>
        <v>2012.12.29</v>
      </c>
      <c r="C535" s="8">
        <f>수정!C535</f>
        <v>41272</v>
      </c>
      <c r="D535" s="9">
        <f>수정!D535</f>
        <v>9</v>
      </c>
      <c r="E535" s="9">
        <f>수정!E535</f>
        <v>1491031959</v>
      </c>
      <c r="F535" s="9">
        <f>수정!F535</f>
        <v>49</v>
      </c>
      <c r="G535" s="9">
        <f>수정!G535</f>
        <v>45643836</v>
      </c>
      <c r="H535" s="9">
        <f>수정!H535</f>
        <v>1539</v>
      </c>
      <c r="I535" s="9">
        <f>수정!I535</f>
        <v>1453248</v>
      </c>
      <c r="J535" s="9">
        <f>수정!J535</f>
        <v>78325</v>
      </c>
      <c r="K535" s="9">
        <f>수정!K535</f>
        <v>50000</v>
      </c>
      <c r="L535" s="9">
        <f>수정!L535</f>
        <v>1291054</v>
      </c>
      <c r="M535" s="9">
        <f>수정!M535</f>
        <v>5000</v>
      </c>
      <c r="N535" s="8">
        <f>수정!O535</f>
        <v>7</v>
      </c>
      <c r="O535" s="8">
        <f>수정!P535</f>
        <v>14</v>
      </c>
      <c r="P535" s="8">
        <f>수정!Q535</f>
        <v>17</v>
      </c>
      <c r="Q535" s="8">
        <f>수정!R535</f>
        <v>20</v>
      </c>
      <c r="R535" s="8">
        <f>수정!S535</f>
        <v>35</v>
      </c>
      <c r="S535" s="33">
        <f>수정!T535</f>
        <v>39</v>
      </c>
      <c r="T535" s="35">
        <f>수정!N535</f>
        <v>28263904267</v>
      </c>
    </row>
    <row r="536" spans="1:20" ht="16.5" customHeight="1">
      <c r="A536" s="6">
        <f>수정!A536</f>
        <v>525</v>
      </c>
      <c r="B536" s="7" t="str">
        <f>수정!B536</f>
        <v>2012.12.22</v>
      </c>
      <c r="C536" s="8">
        <f>수정!C536</f>
        <v>41265</v>
      </c>
      <c r="D536" s="9">
        <f>수정!D536</f>
        <v>9</v>
      </c>
      <c r="E536" s="9">
        <f>수정!E536</f>
        <v>1501132375</v>
      </c>
      <c r="F536" s="9">
        <f>수정!F536</f>
        <v>41</v>
      </c>
      <c r="G536" s="9">
        <f>수정!G536</f>
        <v>54919478</v>
      </c>
      <c r="H536" s="9">
        <f>수정!H536</f>
        <v>1543</v>
      </c>
      <c r="I536" s="9">
        <f>수정!I536</f>
        <v>1459300</v>
      </c>
      <c r="J536" s="9">
        <f>수정!J536</f>
        <v>73791</v>
      </c>
      <c r="K536" s="9">
        <f>수정!K536</f>
        <v>50000</v>
      </c>
      <c r="L536" s="9">
        <f>수정!L536</f>
        <v>1215973</v>
      </c>
      <c r="M536" s="9">
        <f>수정!M536</f>
        <v>5000</v>
      </c>
      <c r="N536" s="8">
        <f>수정!O536</f>
        <v>11</v>
      </c>
      <c r="O536" s="8">
        <f>수정!P536</f>
        <v>23</v>
      </c>
      <c r="P536" s="8">
        <f>수정!Q536</f>
        <v>26</v>
      </c>
      <c r="Q536" s="8">
        <f>수정!R536</f>
        <v>29</v>
      </c>
      <c r="R536" s="8">
        <f>수정!S536</f>
        <v>39</v>
      </c>
      <c r="S536" s="33">
        <f>수정!T536</f>
        <v>44</v>
      </c>
      <c r="T536" s="35">
        <f>수정!N536</f>
        <v>27783004873</v>
      </c>
    </row>
    <row r="537" spans="1:20" ht="16.5" customHeight="1">
      <c r="A537" s="6">
        <f>수정!A537</f>
        <v>524</v>
      </c>
      <c r="B537" s="7" t="str">
        <f>수정!B537</f>
        <v>2012.12.15</v>
      </c>
      <c r="C537" s="8">
        <f>수정!C537</f>
        <v>41258</v>
      </c>
      <c r="D537" s="9">
        <f>수정!D537</f>
        <v>4</v>
      </c>
      <c r="E537" s="9">
        <f>수정!E537</f>
        <v>3491695594</v>
      </c>
      <c r="F537" s="9">
        <f>수정!F537</f>
        <v>36</v>
      </c>
      <c r="G537" s="9">
        <f>수정!G537</f>
        <v>64661030</v>
      </c>
      <c r="H537" s="9">
        <f>수정!H537</f>
        <v>1338</v>
      </c>
      <c r="I537" s="9">
        <f>수정!I537</f>
        <v>1739759</v>
      </c>
      <c r="J537" s="9">
        <f>수정!J537</f>
        <v>67866</v>
      </c>
      <c r="K537" s="9">
        <f>수정!K537</f>
        <v>50000</v>
      </c>
      <c r="L537" s="9">
        <f>수정!L537</f>
        <v>1163075</v>
      </c>
      <c r="M537" s="9">
        <f>수정!M537</f>
        <v>5000</v>
      </c>
      <c r="N537" s="8">
        <f>수정!O537</f>
        <v>10</v>
      </c>
      <c r="O537" s="8">
        <f>수정!P537</f>
        <v>11</v>
      </c>
      <c r="P537" s="8">
        <f>수정!Q537</f>
        <v>29</v>
      </c>
      <c r="Q537" s="8">
        <f>수정!R537</f>
        <v>38</v>
      </c>
      <c r="R537" s="8">
        <f>수정!S537</f>
        <v>41</v>
      </c>
      <c r="S537" s="33">
        <f>수정!T537</f>
        <v>45</v>
      </c>
      <c r="T537" s="35">
        <f>수정!N537</f>
        <v>27831051998</v>
      </c>
    </row>
    <row r="538" spans="1:20" ht="16.5" customHeight="1">
      <c r="A538" s="6">
        <f>수정!A538</f>
        <v>523</v>
      </c>
      <c r="B538" s="7" t="str">
        <f>수정!B538</f>
        <v>2012.12.08</v>
      </c>
      <c r="C538" s="8">
        <f>수정!C538</f>
        <v>41251</v>
      </c>
      <c r="D538" s="9">
        <f>수정!D538</f>
        <v>7</v>
      </c>
      <c r="E538" s="9">
        <f>수정!E538</f>
        <v>1780355840</v>
      </c>
      <c r="F538" s="9">
        <f>수정!F538</f>
        <v>43</v>
      </c>
      <c r="G538" s="9">
        <f>수정!G538</f>
        <v>48304229</v>
      </c>
      <c r="H538" s="9">
        <f>수정!H538</f>
        <v>1557</v>
      </c>
      <c r="I538" s="9">
        <f>수정!I538</f>
        <v>1334029</v>
      </c>
      <c r="J538" s="9">
        <f>수정!J538</f>
        <v>79706</v>
      </c>
      <c r="K538" s="9">
        <f>수정!K538</f>
        <v>50000</v>
      </c>
      <c r="L538" s="9">
        <f>수정!L538</f>
        <v>1247454</v>
      </c>
      <c r="M538" s="9">
        <f>수정!M538</f>
        <v>5000</v>
      </c>
      <c r="N538" s="8">
        <f>수정!O538</f>
        <v>1</v>
      </c>
      <c r="O538" s="8">
        <f>수정!P538</f>
        <v>4</v>
      </c>
      <c r="P538" s="8">
        <f>수정!Q538</f>
        <v>37</v>
      </c>
      <c r="Q538" s="8">
        <f>수정!R538</f>
        <v>38</v>
      </c>
      <c r="R538" s="8">
        <f>수정!S538</f>
        <v>40</v>
      </c>
      <c r="S538" s="33">
        <f>수정!T538</f>
        <v>45</v>
      </c>
      <c r="T538" s="35">
        <f>수정!N538</f>
        <v>26839225880</v>
      </c>
    </row>
    <row r="539" spans="1:20" ht="16.5" customHeight="1">
      <c r="A539" s="6">
        <f>수정!A539</f>
        <v>522</v>
      </c>
      <c r="B539" s="7" t="str">
        <f>수정!B539</f>
        <v>2012.12.01</v>
      </c>
      <c r="C539" s="8">
        <f>수정!C539</f>
        <v>41244</v>
      </c>
      <c r="D539" s="9">
        <f>수정!D539</f>
        <v>6</v>
      </c>
      <c r="E539" s="9">
        <f>수정!E539</f>
        <v>2281623000</v>
      </c>
      <c r="F539" s="9">
        <f>수정!F539</f>
        <v>39</v>
      </c>
      <c r="G539" s="9">
        <f>수정!G539</f>
        <v>58503154</v>
      </c>
      <c r="H539" s="9">
        <f>수정!H539</f>
        <v>1495</v>
      </c>
      <c r="I539" s="9">
        <f>수정!I539</f>
        <v>1526170</v>
      </c>
      <c r="J539" s="9">
        <f>수정!J539</f>
        <v>76078</v>
      </c>
      <c r="K539" s="9">
        <f>수정!K539</f>
        <v>50000</v>
      </c>
      <c r="L539" s="9">
        <f>수정!L539</f>
        <v>1293961</v>
      </c>
      <c r="M539" s="9">
        <f>수정!M539</f>
        <v>5000</v>
      </c>
      <c r="N539" s="8">
        <f>수정!O539</f>
        <v>4</v>
      </c>
      <c r="O539" s="8">
        <f>수정!P539</f>
        <v>5</v>
      </c>
      <c r="P539" s="8">
        <f>수정!Q539</f>
        <v>13</v>
      </c>
      <c r="Q539" s="8">
        <f>수정!R539</f>
        <v>14</v>
      </c>
      <c r="R539" s="8">
        <f>수정!S539</f>
        <v>37</v>
      </c>
      <c r="S539" s="33">
        <f>수정!T539</f>
        <v>41</v>
      </c>
      <c r="T539" s="35">
        <f>수정!N539</f>
        <v>28526690156</v>
      </c>
    </row>
    <row r="540" spans="1:20" ht="16.5" customHeight="1">
      <c r="A540" s="6">
        <f>수정!A540</f>
        <v>521</v>
      </c>
      <c r="B540" s="7" t="str">
        <f>수정!B540</f>
        <v>2012.11.24</v>
      </c>
      <c r="C540" s="8">
        <f>수정!C540</f>
        <v>41237</v>
      </c>
      <c r="D540" s="9">
        <f>수정!D540</f>
        <v>8</v>
      </c>
      <c r="E540" s="9">
        <f>수정!E540</f>
        <v>1693420922</v>
      </c>
      <c r="F540" s="9">
        <f>수정!F540</f>
        <v>53</v>
      </c>
      <c r="G540" s="9">
        <f>수정!G540</f>
        <v>42601785</v>
      </c>
      <c r="H540" s="9">
        <f>수정!H540</f>
        <v>1612</v>
      </c>
      <c r="I540" s="9">
        <f>수정!I540</f>
        <v>1400679</v>
      </c>
      <c r="J540" s="9">
        <f>수정!J540</f>
        <v>75589</v>
      </c>
      <c r="K540" s="9">
        <f>수정!K540</f>
        <v>50000</v>
      </c>
      <c r="L540" s="9">
        <f>수정!L540</f>
        <v>1250016</v>
      </c>
      <c r="M540" s="9">
        <f>수정!M540</f>
        <v>5000</v>
      </c>
      <c r="N540" s="8">
        <f>수정!O540</f>
        <v>3</v>
      </c>
      <c r="O540" s="8">
        <f>수정!P540</f>
        <v>7</v>
      </c>
      <c r="P540" s="8">
        <f>수정!Q540</f>
        <v>18</v>
      </c>
      <c r="Q540" s="8">
        <f>수정!R540</f>
        <v>29</v>
      </c>
      <c r="R540" s="8">
        <f>수정!S540</f>
        <v>32</v>
      </c>
      <c r="S540" s="33">
        <f>수정!T540</f>
        <v>36</v>
      </c>
      <c r="T540" s="35">
        <f>수정!N540</f>
        <v>28092686529</v>
      </c>
    </row>
    <row r="541" spans="1:20" ht="16.5" customHeight="1">
      <c r="A541" s="6">
        <f>수정!A541</f>
        <v>520</v>
      </c>
      <c r="B541" s="7" t="str">
        <f>수정!B541</f>
        <v>2012.11.17</v>
      </c>
      <c r="C541" s="8">
        <f>수정!C541</f>
        <v>41230</v>
      </c>
      <c r="D541" s="9">
        <f>수정!D541</f>
        <v>6</v>
      </c>
      <c r="E541" s="9">
        <f>수정!E541</f>
        <v>2167205438</v>
      </c>
      <c r="F541" s="9">
        <f>수정!F541</f>
        <v>37</v>
      </c>
      <c r="G541" s="9">
        <f>수정!G541</f>
        <v>58573120</v>
      </c>
      <c r="H541" s="9">
        <f>수정!H541</f>
        <v>1627</v>
      </c>
      <c r="I541" s="9">
        <f>수정!I541</f>
        <v>1332026</v>
      </c>
      <c r="J541" s="9">
        <f>수정!J541</f>
        <v>77196</v>
      </c>
      <c r="K541" s="9">
        <f>수정!K541</f>
        <v>50000</v>
      </c>
      <c r="L541" s="9">
        <f>수정!L541</f>
        <v>1260891</v>
      </c>
      <c r="M541" s="9">
        <f>수정!M541</f>
        <v>5000</v>
      </c>
      <c r="N541" s="8">
        <f>수정!O541</f>
        <v>4</v>
      </c>
      <c r="O541" s="8">
        <f>수정!P541</f>
        <v>22</v>
      </c>
      <c r="P541" s="8">
        <f>수정!Q541</f>
        <v>27</v>
      </c>
      <c r="Q541" s="8">
        <f>수정!R541</f>
        <v>28</v>
      </c>
      <c r="R541" s="8">
        <f>수정!S541</f>
        <v>38</v>
      </c>
      <c r="S541" s="33">
        <f>수정!T541</f>
        <v>40</v>
      </c>
      <c r="T541" s="35">
        <f>수정!N541</f>
        <v>27501899370</v>
      </c>
    </row>
    <row r="542" spans="1:20" ht="16.5" customHeight="1">
      <c r="A542" s="6">
        <f>수정!A542</f>
        <v>519</v>
      </c>
      <c r="B542" s="7" t="str">
        <f>수정!B542</f>
        <v>2012.11.10</v>
      </c>
      <c r="C542" s="8">
        <f>수정!C542</f>
        <v>41223</v>
      </c>
      <c r="D542" s="9">
        <f>수정!D542</f>
        <v>7</v>
      </c>
      <c r="E542" s="9">
        <f>수정!E542</f>
        <v>1950601393</v>
      </c>
      <c r="F542" s="9">
        <f>수정!F542</f>
        <v>32</v>
      </c>
      <c r="G542" s="9">
        <f>수정!G542</f>
        <v>71115676</v>
      </c>
      <c r="H542" s="9">
        <f>수정!H542</f>
        <v>1357</v>
      </c>
      <c r="I542" s="9">
        <f>수정!I542</f>
        <v>1677010</v>
      </c>
      <c r="J542" s="9">
        <f>수정!J542</f>
        <v>71405</v>
      </c>
      <c r="K542" s="9">
        <f>수정!K542</f>
        <v>50000</v>
      </c>
      <c r="L542" s="9">
        <f>수정!L542</f>
        <v>1206248</v>
      </c>
      <c r="M542" s="9">
        <f>수정!M542</f>
        <v>5000</v>
      </c>
      <c r="N542" s="8">
        <f>수정!O542</f>
        <v>6</v>
      </c>
      <c r="O542" s="8">
        <f>수정!P542</f>
        <v>8</v>
      </c>
      <c r="P542" s="8">
        <f>수정!Q542</f>
        <v>13</v>
      </c>
      <c r="Q542" s="8">
        <f>수정!R542</f>
        <v>16</v>
      </c>
      <c r="R542" s="8">
        <f>수정!S542</f>
        <v>30</v>
      </c>
      <c r="S542" s="33">
        <f>수정!T542</f>
        <v>43</v>
      </c>
      <c r="T542" s="35">
        <f>수정!N542</f>
        <v>27807103953</v>
      </c>
    </row>
    <row r="543" spans="1:20" ht="16.5" customHeight="1">
      <c r="A543" s="6">
        <f>수정!A543</f>
        <v>518</v>
      </c>
      <c r="B543" s="7" t="str">
        <f>수정!B543</f>
        <v>2012.11.03</v>
      </c>
      <c r="C543" s="8">
        <f>수정!C543</f>
        <v>41216</v>
      </c>
      <c r="D543" s="9">
        <f>수정!D543</f>
        <v>6</v>
      </c>
      <c r="E543" s="9">
        <f>수정!E543</f>
        <v>2263804125</v>
      </c>
      <c r="F543" s="9">
        <f>수정!F543</f>
        <v>34</v>
      </c>
      <c r="G543" s="9">
        <f>수정!G543</f>
        <v>66582475</v>
      </c>
      <c r="H543" s="9">
        <f>수정!H543</f>
        <v>1349</v>
      </c>
      <c r="I543" s="9">
        <f>수정!I543</f>
        <v>1678135</v>
      </c>
      <c r="J543" s="9">
        <f>수정!J543</f>
        <v>71110</v>
      </c>
      <c r="K543" s="9">
        <f>수정!K543</f>
        <v>50000</v>
      </c>
      <c r="L543" s="9">
        <f>수정!L543</f>
        <v>1198970</v>
      </c>
      <c r="M543" s="9">
        <f>수정!M543</f>
        <v>5000</v>
      </c>
      <c r="N543" s="8">
        <f>수정!O543</f>
        <v>14</v>
      </c>
      <c r="O543" s="8">
        <f>수정!P543</f>
        <v>23</v>
      </c>
      <c r="P543" s="8">
        <f>수정!Q543</f>
        <v>30</v>
      </c>
      <c r="Q543" s="8">
        <f>수정!R543</f>
        <v>32</v>
      </c>
      <c r="R543" s="8">
        <f>수정!S543</f>
        <v>34</v>
      </c>
      <c r="S543" s="33">
        <f>수정!T543</f>
        <v>38</v>
      </c>
      <c r="T543" s="35">
        <f>수정!N543</f>
        <v>27660783015</v>
      </c>
    </row>
    <row r="544" spans="1:20" ht="16.5" customHeight="1">
      <c r="A544" s="6">
        <f>수정!A544</f>
        <v>517</v>
      </c>
      <c r="B544" s="7" t="str">
        <f>수정!B544</f>
        <v>2012.10.27</v>
      </c>
      <c r="C544" s="8">
        <f>수정!C544</f>
        <v>41209</v>
      </c>
      <c r="D544" s="9">
        <f>수정!D544</f>
        <v>5</v>
      </c>
      <c r="E544" s="9">
        <f>수정!E544</f>
        <v>2659057725</v>
      </c>
      <c r="F544" s="9">
        <f>수정!F544</f>
        <v>40</v>
      </c>
      <c r="G544" s="9">
        <f>수정!G544</f>
        <v>55397036</v>
      </c>
      <c r="H544" s="9">
        <f>수정!H544</f>
        <v>1493</v>
      </c>
      <c r="I544" s="9">
        <f>수정!I544</f>
        <v>1484181</v>
      </c>
      <c r="J544" s="9">
        <f>수정!J544</f>
        <v>70854</v>
      </c>
      <c r="K544" s="9">
        <f>수정!K544</f>
        <v>50000</v>
      </c>
      <c r="L544" s="9">
        <f>수정!L544</f>
        <v>1192872</v>
      </c>
      <c r="M544" s="9">
        <f>수정!M544</f>
        <v>5000</v>
      </c>
      <c r="N544" s="8">
        <f>수정!O544</f>
        <v>1</v>
      </c>
      <c r="O544" s="8">
        <f>수정!P544</f>
        <v>9</v>
      </c>
      <c r="P544" s="8">
        <f>수정!Q544</f>
        <v>12</v>
      </c>
      <c r="Q544" s="8">
        <f>수정!R544</f>
        <v>28</v>
      </c>
      <c r="R544" s="8">
        <f>수정!S544</f>
        <v>36</v>
      </c>
      <c r="S544" s="33">
        <f>수정!T544</f>
        <v>41</v>
      </c>
      <c r="T544" s="35">
        <f>수정!N544</f>
        <v>27234112298</v>
      </c>
    </row>
    <row r="545" spans="1:20" ht="16.5" customHeight="1">
      <c r="A545" s="6">
        <f>수정!A545</f>
        <v>516</v>
      </c>
      <c r="B545" s="7" t="str">
        <f>수정!B545</f>
        <v>2012.10.20</v>
      </c>
      <c r="C545" s="8">
        <f>수정!C545</f>
        <v>41202</v>
      </c>
      <c r="D545" s="9">
        <f>수정!D545</f>
        <v>11</v>
      </c>
      <c r="E545" s="9">
        <f>수정!E545</f>
        <v>1294190182</v>
      </c>
      <c r="F545" s="9">
        <f>수정!F545</f>
        <v>32</v>
      </c>
      <c r="G545" s="9">
        <f>수정!G545</f>
        <v>74146313</v>
      </c>
      <c r="H545" s="9">
        <f>수정!H545</f>
        <v>1338</v>
      </c>
      <c r="I545" s="9">
        <f>수정!I545</f>
        <v>1773305</v>
      </c>
      <c r="J545" s="9">
        <f>수정!J545</f>
        <v>67233</v>
      </c>
      <c r="K545" s="9">
        <f>수정!K545</f>
        <v>50000</v>
      </c>
      <c r="L545" s="9">
        <f>수정!L545</f>
        <v>1169955</v>
      </c>
      <c r="M545" s="9">
        <f>수정!M545</f>
        <v>5000</v>
      </c>
      <c r="N545" s="8">
        <f>수정!O545</f>
        <v>2</v>
      </c>
      <c r="O545" s="8">
        <f>수정!P545</f>
        <v>8</v>
      </c>
      <c r="P545" s="8">
        <f>수정!Q545</f>
        <v>23</v>
      </c>
      <c r="Q545" s="8">
        <f>수정!R545</f>
        <v>41</v>
      </c>
      <c r="R545" s="8">
        <f>수정!S545</f>
        <v>43</v>
      </c>
      <c r="S545" s="33">
        <f>수정!T545</f>
        <v>44</v>
      </c>
      <c r="T545" s="35">
        <f>수정!N545</f>
        <v>28192881108</v>
      </c>
    </row>
    <row r="546" spans="1:20" ht="16.5" customHeight="1">
      <c r="A546" s="6">
        <f>수정!A546</f>
        <v>515</v>
      </c>
      <c r="B546" s="7" t="str">
        <f>수정!B546</f>
        <v>2012.10.13</v>
      </c>
      <c r="C546" s="8">
        <f>수정!C546</f>
        <v>41195</v>
      </c>
      <c r="D546" s="9">
        <f>수정!D546</f>
        <v>1</v>
      </c>
      <c r="E546" s="9">
        <f>수정!E546</f>
        <v>13200466875</v>
      </c>
      <c r="F546" s="9">
        <f>수정!F546</f>
        <v>35</v>
      </c>
      <c r="G546" s="9">
        <f>수정!G546</f>
        <v>62859367</v>
      </c>
      <c r="H546" s="9">
        <f>수정!H546</f>
        <v>1450</v>
      </c>
      <c r="I546" s="9">
        <f>수정!I546</f>
        <v>1517296</v>
      </c>
      <c r="J546" s="9">
        <f>수정!J546</f>
        <v>74773</v>
      </c>
      <c r="K546" s="9">
        <f>수정!K546</f>
        <v>50000</v>
      </c>
      <c r="L546" s="9">
        <f>수정!L546</f>
        <v>1258039</v>
      </c>
      <c r="M546" s="9">
        <f>수정!M546</f>
        <v>5000</v>
      </c>
      <c r="N546" s="8">
        <f>수정!O546</f>
        <v>2</v>
      </c>
      <c r="O546" s="8">
        <f>수정!P546</f>
        <v>11</v>
      </c>
      <c r="P546" s="8">
        <f>수정!Q546</f>
        <v>12</v>
      </c>
      <c r="Q546" s="8">
        <f>수정!R546</f>
        <v>15</v>
      </c>
      <c r="R546" s="8">
        <f>수정!S546</f>
        <v>23</v>
      </c>
      <c r="S546" s="33">
        <f>수정!T546</f>
        <v>37</v>
      </c>
      <c r="T546" s="35">
        <f>수정!N546</f>
        <v>27629468920</v>
      </c>
    </row>
    <row r="547" spans="1:20" ht="16.5" customHeight="1">
      <c r="A547" s="6">
        <f>수정!A547</f>
        <v>514</v>
      </c>
      <c r="B547" s="7" t="str">
        <f>수정!B547</f>
        <v>2012.10.06</v>
      </c>
      <c r="C547" s="8">
        <f>수정!C547</f>
        <v>41188</v>
      </c>
      <c r="D547" s="9">
        <f>수정!D547</f>
        <v>3</v>
      </c>
      <c r="E547" s="9">
        <f>수정!E547</f>
        <v>4451055500</v>
      </c>
      <c r="F547" s="9">
        <f>수정!F547</f>
        <v>36</v>
      </c>
      <c r="G547" s="9">
        <f>수정!G547</f>
        <v>61820216</v>
      </c>
      <c r="H547" s="9">
        <f>수정!H547</f>
        <v>1362</v>
      </c>
      <c r="I547" s="9">
        <f>수정!I547</f>
        <v>1634015</v>
      </c>
      <c r="J547" s="9">
        <f>수정!J547</f>
        <v>70323</v>
      </c>
      <c r="K547" s="9">
        <f>수정!K547</f>
        <v>50000</v>
      </c>
      <c r="L547" s="9">
        <f>수정!L547</f>
        <v>1181166</v>
      </c>
      <c r="M547" s="9">
        <f>수정!M547</f>
        <v>5000</v>
      </c>
      <c r="N547" s="8">
        <f>수정!O547</f>
        <v>1</v>
      </c>
      <c r="O547" s="8">
        <f>수정!P547</f>
        <v>15</v>
      </c>
      <c r="P547" s="8">
        <f>수정!Q547</f>
        <v>20</v>
      </c>
      <c r="Q547" s="8">
        <f>수정!R547</f>
        <v>26</v>
      </c>
      <c r="R547" s="8">
        <f>수정!S547</f>
        <v>35</v>
      </c>
      <c r="S547" s="33">
        <f>수정!T547</f>
        <v>42</v>
      </c>
      <c r="T547" s="35">
        <f>수정!N547</f>
        <v>27226202706</v>
      </c>
    </row>
    <row r="548" spans="1:20" ht="16.5" customHeight="1">
      <c r="A548" s="6">
        <f>수정!A548</f>
        <v>513</v>
      </c>
      <c r="B548" s="7" t="str">
        <f>수정!B548</f>
        <v>2012.09.29</v>
      </c>
      <c r="C548" s="8">
        <f>수정!C548</f>
        <v>41181</v>
      </c>
      <c r="D548" s="9">
        <f>수정!D548</f>
        <v>3</v>
      </c>
      <c r="E548" s="9">
        <f>수정!E548</f>
        <v>4589624750</v>
      </c>
      <c r="F548" s="9">
        <f>수정!F548</f>
        <v>54</v>
      </c>
      <c r="G548" s="9">
        <f>수정!G548</f>
        <v>42496526</v>
      </c>
      <c r="H548" s="9">
        <f>수정!H548</f>
        <v>1626</v>
      </c>
      <c r="I548" s="9">
        <f>수정!I548</f>
        <v>1411324</v>
      </c>
      <c r="J548" s="9">
        <f>수정!J548</f>
        <v>82270</v>
      </c>
      <c r="K548" s="9">
        <f>수정!K548</f>
        <v>50000</v>
      </c>
      <c r="L548" s="9">
        <f>수정!L548</f>
        <v>1337355</v>
      </c>
      <c r="M548" s="9">
        <f>수정!M548</f>
        <v>5000</v>
      </c>
      <c r="N548" s="8">
        <f>수정!O548</f>
        <v>5</v>
      </c>
      <c r="O548" s="8">
        <f>수정!P548</f>
        <v>8</v>
      </c>
      <c r="P548" s="8">
        <f>수정!Q548</f>
        <v>21</v>
      </c>
      <c r="Q548" s="8">
        <f>수정!R548</f>
        <v>23</v>
      </c>
      <c r="R548" s="8">
        <f>수정!S548</f>
        <v>27</v>
      </c>
      <c r="S548" s="33">
        <f>수정!T548</f>
        <v>33</v>
      </c>
      <c r="T548" s="35">
        <f>수정!N548</f>
        <v>29158774478</v>
      </c>
    </row>
    <row r="549" spans="1:20" ht="16.5" customHeight="1">
      <c r="A549" s="6">
        <f>수정!A549</f>
        <v>512</v>
      </c>
      <c r="B549" s="7" t="str">
        <f>수정!B549</f>
        <v>2012.09.22</v>
      </c>
      <c r="C549" s="8">
        <f>수정!C549</f>
        <v>41174</v>
      </c>
      <c r="D549" s="9">
        <f>수정!D549</f>
        <v>13</v>
      </c>
      <c r="E549" s="9">
        <f>수정!E549</f>
        <v>940094452</v>
      </c>
      <c r="F549" s="9">
        <f>수정!F549</f>
        <v>52</v>
      </c>
      <c r="G549" s="9">
        <f>수정!G549</f>
        <v>39170603</v>
      </c>
      <c r="H549" s="9">
        <f>수정!H549</f>
        <v>1682</v>
      </c>
      <c r="I549" s="9">
        <f>수정!I549</f>
        <v>1210982</v>
      </c>
      <c r="J549" s="9">
        <f>수정!J549</f>
        <v>82439</v>
      </c>
      <c r="K549" s="9">
        <f>수정!K549</f>
        <v>50000</v>
      </c>
      <c r="L549" s="9">
        <f>수정!L549</f>
        <v>1318396</v>
      </c>
      <c r="M549" s="9">
        <f>수정!M549</f>
        <v>5000</v>
      </c>
      <c r="N549" s="8">
        <f>수정!O549</f>
        <v>4</v>
      </c>
      <c r="O549" s="8">
        <f>수정!P549</f>
        <v>5</v>
      </c>
      <c r="P549" s="8">
        <f>수정!Q549</f>
        <v>9</v>
      </c>
      <c r="Q549" s="8">
        <f>수정!R549</f>
        <v>13</v>
      </c>
      <c r="R549" s="8">
        <f>수정!S549</f>
        <v>26</v>
      </c>
      <c r="S549" s="33">
        <f>수정!T549</f>
        <v>27</v>
      </c>
      <c r="T549" s="35">
        <f>수정!N549</f>
        <v>27008900956</v>
      </c>
    </row>
    <row r="550" spans="1:20" ht="16.5" customHeight="1">
      <c r="A550" s="6">
        <f>수정!A550</f>
        <v>511</v>
      </c>
      <c r="B550" s="7" t="str">
        <f>수정!B550</f>
        <v>2012.09.15</v>
      </c>
      <c r="C550" s="8">
        <f>수정!C550</f>
        <v>41167</v>
      </c>
      <c r="D550" s="9">
        <f>수정!D550</f>
        <v>6</v>
      </c>
      <c r="E550" s="9">
        <f>수정!E550</f>
        <v>2165579250</v>
      </c>
      <c r="F550" s="9">
        <f>수정!F550</f>
        <v>37</v>
      </c>
      <c r="G550" s="9">
        <f>수정!G550</f>
        <v>58529169</v>
      </c>
      <c r="H550" s="9">
        <f>수정!H550</f>
        <v>1524</v>
      </c>
      <c r="I550" s="9">
        <f>수정!I550</f>
        <v>1420984</v>
      </c>
      <c r="J550" s="9">
        <f>수정!J550</f>
        <v>72310</v>
      </c>
      <c r="K550" s="9">
        <f>수정!K550</f>
        <v>50000</v>
      </c>
      <c r="L550" s="9">
        <f>수정!L550</f>
        <v>1209004</v>
      </c>
      <c r="M550" s="9">
        <f>수정!M550</f>
        <v>5000</v>
      </c>
      <c r="N550" s="8">
        <f>수정!O550</f>
        <v>3</v>
      </c>
      <c r="O550" s="8">
        <f>수정!P550</f>
        <v>7</v>
      </c>
      <c r="P550" s="8">
        <f>수정!Q550</f>
        <v>14</v>
      </c>
      <c r="Q550" s="8">
        <f>수정!R550</f>
        <v>23</v>
      </c>
      <c r="R550" s="8">
        <f>수정!S550</f>
        <v>26</v>
      </c>
      <c r="S550" s="33">
        <f>수정!T550</f>
        <v>42</v>
      </c>
      <c r="T550" s="35">
        <f>수정!N550</f>
        <v>26985154369</v>
      </c>
    </row>
    <row r="551" spans="1:20" ht="16.5" customHeight="1">
      <c r="A551" s="6">
        <f>수정!A551</f>
        <v>510</v>
      </c>
      <c r="B551" s="7" t="str">
        <f>수정!B551</f>
        <v>2012.09.08</v>
      </c>
      <c r="C551" s="8">
        <f>수정!C551</f>
        <v>41160</v>
      </c>
      <c r="D551" s="9">
        <f>수정!D551</f>
        <v>5</v>
      </c>
      <c r="E551" s="9">
        <f>수정!E551</f>
        <v>2644158150</v>
      </c>
      <c r="F551" s="9">
        <f>수정!F551</f>
        <v>25</v>
      </c>
      <c r="G551" s="9">
        <f>수정!G551</f>
        <v>88138605</v>
      </c>
      <c r="H551" s="9">
        <f>수정!H551</f>
        <v>1319</v>
      </c>
      <c r="I551" s="9">
        <f>수정!I551</f>
        <v>1670558</v>
      </c>
      <c r="J551" s="9">
        <f>수정!J551</f>
        <v>69724</v>
      </c>
      <c r="K551" s="9">
        <f>수정!K551</f>
        <v>50000</v>
      </c>
      <c r="L551" s="9">
        <f>수정!L551</f>
        <v>1173715</v>
      </c>
      <c r="M551" s="9">
        <f>수정!M551</f>
        <v>5000</v>
      </c>
      <c r="N551" s="8">
        <f>수정!O551</f>
        <v>12</v>
      </c>
      <c r="O551" s="8">
        <f>수정!P551</f>
        <v>29</v>
      </c>
      <c r="P551" s="8">
        <f>수정!Q551</f>
        <v>32</v>
      </c>
      <c r="Q551" s="8">
        <f>수정!R551</f>
        <v>33</v>
      </c>
      <c r="R551" s="8">
        <f>수정!S551</f>
        <v>39</v>
      </c>
      <c r="S551" s="33">
        <f>수정!T551</f>
        <v>40</v>
      </c>
      <c r="T551" s="35">
        <f>수정!N551</f>
        <v>26982496877</v>
      </c>
    </row>
    <row r="552" spans="1:20" ht="16.5" customHeight="1">
      <c r="A552" s="6">
        <f>수정!A552</f>
        <v>509</v>
      </c>
      <c r="B552" s="7" t="str">
        <f>수정!B552</f>
        <v>2012.09.01</v>
      </c>
      <c r="C552" s="8">
        <f>수정!C552</f>
        <v>41153</v>
      </c>
      <c r="D552" s="9">
        <f>수정!D552</f>
        <v>5</v>
      </c>
      <c r="E552" s="9">
        <f>수정!E552</f>
        <v>2689076100</v>
      </c>
      <c r="F552" s="9">
        <f>수정!F552</f>
        <v>34</v>
      </c>
      <c r="G552" s="9">
        <f>수정!G552</f>
        <v>65908728</v>
      </c>
      <c r="H552" s="9">
        <f>수정!H552</f>
        <v>1228</v>
      </c>
      <c r="I552" s="9">
        <f>수정!I552</f>
        <v>1824835</v>
      </c>
      <c r="J552" s="9">
        <f>수정!J552</f>
        <v>64934</v>
      </c>
      <c r="K552" s="9">
        <f>수정!K552</f>
        <v>50000</v>
      </c>
      <c r="L552" s="9">
        <f>수정!L552</f>
        <v>1104261</v>
      </c>
      <c r="M552" s="9">
        <f>수정!M552</f>
        <v>5000</v>
      </c>
      <c r="N552" s="8">
        <f>수정!O552</f>
        <v>12</v>
      </c>
      <c r="O552" s="8">
        <f>수정!P552</f>
        <v>25</v>
      </c>
      <c r="P552" s="8">
        <f>수정!Q552</f>
        <v>29</v>
      </c>
      <c r="Q552" s="8">
        <f>수정!R552</f>
        <v>35</v>
      </c>
      <c r="R552" s="8">
        <f>수정!S552</f>
        <v>42</v>
      </c>
      <c r="S552" s="33">
        <f>수정!T552</f>
        <v>43</v>
      </c>
      <c r="T552" s="35">
        <f>수정!N552</f>
        <v>26695179632</v>
      </c>
    </row>
    <row r="553" spans="1:20" ht="16.5" customHeight="1">
      <c r="A553" s="6">
        <f>수정!A553</f>
        <v>508</v>
      </c>
      <c r="B553" s="7" t="str">
        <f>수정!B553</f>
        <v>2012.08.25</v>
      </c>
      <c r="C553" s="8">
        <f>수정!C553</f>
        <v>41146</v>
      </c>
      <c r="D553" s="9">
        <f>수정!D553</f>
        <v>8</v>
      </c>
      <c r="E553" s="9">
        <f>수정!E553</f>
        <v>1599557860</v>
      </c>
      <c r="F553" s="9">
        <f>수정!F553</f>
        <v>31</v>
      </c>
      <c r="G553" s="9">
        <f>수정!G553</f>
        <v>68798188</v>
      </c>
      <c r="H553" s="9">
        <f>수정!H553</f>
        <v>1596</v>
      </c>
      <c r="I553" s="9">
        <f>수정!I553</f>
        <v>1336306</v>
      </c>
      <c r="J553" s="9">
        <f>수정!J553</f>
        <v>75460</v>
      </c>
      <c r="K553" s="9">
        <f>수정!K553</f>
        <v>50000</v>
      </c>
      <c r="L553" s="9">
        <f>수정!L553</f>
        <v>1234049</v>
      </c>
      <c r="M553" s="9">
        <f>수정!M553</f>
        <v>5000</v>
      </c>
      <c r="N553" s="8">
        <f>수정!O553</f>
        <v>5</v>
      </c>
      <c r="O553" s="8">
        <f>수정!P553</f>
        <v>27</v>
      </c>
      <c r="P553" s="8">
        <f>수정!Q553</f>
        <v>31</v>
      </c>
      <c r="Q553" s="8">
        <f>수정!R553</f>
        <v>34</v>
      </c>
      <c r="R553" s="8">
        <f>수정!S553</f>
        <v>35</v>
      </c>
      <c r="S553" s="33">
        <f>수정!T553</f>
        <v>43</v>
      </c>
      <c r="T553" s="35">
        <f>수정!N553</f>
        <v>27005196084</v>
      </c>
    </row>
    <row r="554" spans="1:20" ht="16.5" customHeight="1">
      <c r="A554" s="6">
        <f>수정!A554</f>
        <v>507</v>
      </c>
      <c r="B554" s="7" t="str">
        <f>수정!B554</f>
        <v>2012.08.18</v>
      </c>
      <c r="C554" s="8">
        <f>수정!C554</f>
        <v>41139</v>
      </c>
      <c r="D554" s="9">
        <f>수정!D554</f>
        <v>9</v>
      </c>
      <c r="E554" s="9">
        <f>수정!E554</f>
        <v>1416438875</v>
      </c>
      <c r="F554" s="9">
        <f>수정!F554</f>
        <v>29</v>
      </c>
      <c r="G554" s="9">
        <f>수정!G554</f>
        <v>73264080</v>
      </c>
      <c r="H554" s="9">
        <f>수정!H554</f>
        <v>1473</v>
      </c>
      <c r="I554" s="9">
        <f>수정!I554</f>
        <v>1442403</v>
      </c>
      <c r="J554" s="9">
        <f>수정!J554</f>
        <v>73411</v>
      </c>
      <c r="K554" s="9">
        <f>수정!K554</f>
        <v>50000</v>
      </c>
      <c r="L554" s="9">
        <f>수정!L554</f>
        <v>1230314</v>
      </c>
      <c r="M554" s="9">
        <f>수정!M554</f>
        <v>5000</v>
      </c>
      <c r="N554" s="8">
        <f>수정!O554</f>
        <v>12</v>
      </c>
      <c r="O554" s="8">
        <f>수정!P554</f>
        <v>13</v>
      </c>
      <c r="P554" s="8">
        <f>수정!Q554</f>
        <v>32</v>
      </c>
      <c r="Q554" s="8">
        <f>수정!R554</f>
        <v>33</v>
      </c>
      <c r="R554" s="8">
        <f>수정!S554</f>
        <v>40</v>
      </c>
      <c r="S554" s="33">
        <f>수정!T554</f>
        <v>41</v>
      </c>
      <c r="T554" s="35">
        <f>수정!N554</f>
        <v>26819387814</v>
      </c>
    </row>
    <row r="555" spans="1:20" ht="16.5" customHeight="1">
      <c r="A555" s="6">
        <f>수정!A555</f>
        <v>506</v>
      </c>
      <c r="B555" s="7" t="str">
        <f>수정!B555</f>
        <v>2012.08.11</v>
      </c>
      <c r="C555" s="8">
        <f>수정!C555</f>
        <v>41132</v>
      </c>
      <c r="D555" s="9">
        <f>수정!D555</f>
        <v>3</v>
      </c>
      <c r="E555" s="9">
        <f>수정!E555</f>
        <v>4073333875</v>
      </c>
      <c r="F555" s="9">
        <f>수정!F555</f>
        <v>33</v>
      </c>
      <c r="G555" s="9">
        <f>수정!G555</f>
        <v>61717180</v>
      </c>
      <c r="H555" s="9">
        <f>수정!H555</f>
        <v>1588</v>
      </c>
      <c r="I555" s="9">
        <f>수정!I555</f>
        <v>1282536</v>
      </c>
      <c r="J555" s="9">
        <f>수정!J555</f>
        <v>75289</v>
      </c>
      <c r="K555" s="9">
        <f>수정!K555</f>
        <v>50000</v>
      </c>
      <c r="L555" s="9">
        <f>수정!L555</f>
        <v>1224774</v>
      </c>
      <c r="M555" s="9">
        <f>수정!M555</f>
        <v>5000</v>
      </c>
      <c r="N555" s="8">
        <f>수정!O555</f>
        <v>6</v>
      </c>
      <c r="O555" s="8">
        <f>수정!P555</f>
        <v>9</v>
      </c>
      <c r="P555" s="8">
        <f>수정!Q555</f>
        <v>11</v>
      </c>
      <c r="Q555" s="8">
        <f>수정!R555</f>
        <v>22</v>
      </c>
      <c r="R555" s="8">
        <f>수정!S555</f>
        <v>24</v>
      </c>
      <c r="S555" s="33">
        <f>수정!T555</f>
        <v>30</v>
      </c>
      <c r="T555" s="35">
        <f>수정!N555</f>
        <v>26181655733</v>
      </c>
    </row>
    <row r="556" spans="1:20" ht="16.5" customHeight="1">
      <c r="A556" s="6">
        <f>수정!A556</f>
        <v>505</v>
      </c>
      <c r="B556" s="7" t="str">
        <f>수정!B556</f>
        <v>2012.08.04</v>
      </c>
      <c r="C556" s="8">
        <f>수정!C556</f>
        <v>41125</v>
      </c>
      <c r="D556" s="9">
        <f>수정!D556</f>
        <v>6</v>
      </c>
      <c r="E556" s="9">
        <f>수정!E556</f>
        <v>1917955188</v>
      </c>
      <c r="F556" s="9">
        <f>수정!F556</f>
        <v>38</v>
      </c>
      <c r="G556" s="9">
        <f>수정!G556</f>
        <v>50472505</v>
      </c>
      <c r="H556" s="9">
        <f>수정!H556</f>
        <v>1440</v>
      </c>
      <c r="I556" s="9">
        <f>수정!I556</f>
        <v>1331914</v>
      </c>
      <c r="J556" s="9">
        <f>수정!J556</f>
        <v>69758</v>
      </c>
      <c r="K556" s="9">
        <f>수정!K556</f>
        <v>50000</v>
      </c>
      <c r="L556" s="9">
        <f>수정!L556</f>
        <v>1144014</v>
      </c>
      <c r="M556" s="9">
        <f>수정!M556</f>
        <v>5000</v>
      </c>
      <c r="N556" s="8">
        <f>수정!O556</f>
        <v>7</v>
      </c>
      <c r="O556" s="8">
        <f>수정!P556</f>
        <v>20</v>
      </c>
      <c r="P556" s="8">
        <f>수정!Q556</f>
        <v>22</v>
      </c>
      <c r="Q556" s="8">
        <f>수정!R556</f>
        <v>25</v>
      </c>
      <c r="R556" s="8">
        <f>수정!S556</f>
        <v>38</v>
      </c>
      <c r="S556" s="33">
        <f>수정!T556</f>
        <v>40</v>
      </c>
      <c r="T556" s="35">
        <f>수정!N556</f>
        <v>24551612478</v>
      </c>
    </row>
    <row r="557" spans="1:20" ht="16.5" customHeight="1">
      <c r="A557" s="6">
        <f>수정!A557</f>
        <v>504</v>
      </c>
      <c r="B557" s="7" t="str">
        <f>수정!B557</f>
        <v>2012.07.28</v>
      </c>
      <c r="C557" s="8">
        <f>수정!C557</f>
        <v>41118</v>
      </c>
      <c r="D557" s="9">
        <f>수정!D557</f>
        <v>9</v>
      </c>
      <c r="E557" s="9">
        <f>수정!E557</f>
        <v>1443236959</v>
      </c>
      <c r="F557" s="9">
        <f>수정!F557</f>
        <v>29</v>
      </c>
      <c r="G557" s="9">
        <f>수정!G557</f>
        <v>74650188</v>
      </c>
      <c r="H557" s="9">
        <f>수정!H557</f>
        <v>1294</v>
      </c>
      <c r="I557" s="9">
        <f>수정!I557</f>
        <v>1672995</v>
      </c>
      <c r="J557" s="9">
        <f>수정!J557</f>
        <v>63257</v>
      </c>
      <c r="K557" s="9">
        <f>수정!K557</f>
        <v>50000</v>
      </c>
      <c r="L557" s="9">
        <f>수정!L557</f>
        <v>1082365</v>
      </c>
      <c r="M557" s="9">
        <f>수정!M557</f>
        <v>5000</v>
      </c>
      <c r="N557" s="8">
        <f>수정!O557</f>
        <v>6</v>
      </c>
      <c r="O557" s="8">
        <f>수정!P557</f>
        <v>14</v>
      </c>
      <c r="P557" s="8">
        <f>수정!Q557</f>
        <v>22</v>
      </c>
      <c r="Q557" s="8">
        <f>수정!R557</f>
        <v>26</v>
      </c>
      <c r="R557" s="8">
        <f>수정!S557</f>
        <v>43</v>
      </c>
      <c r="S557" s="33">
        <f>수정!T557</f>
        <v>44</v>
      </c>
      <c r="T557" s="35">
        <f>수정!N557</f>
        <v>25893518613</v>
      </c>
    </row>
    <row r="558" spans="1:20" ht="16.5" customHeight="1">
      <c r="A558" s="6">
        <f>수정!A558</f>
        <v>503</v>
      </c>
      <c r="B558" s="7" t="str">
        <f>수정!B558</f>
        <v>2012.07.21</v>
      </c>
      <c r="C558" s="8">
        <f>수정!C558</f>
        <v>41111</v>
      </c>
      <c r="D558" s="9">
        <f>수정!D558</f>
        <v>7</v>
      </c>
      <c r="E558" s="9">
        <f>수정!E558</f>
        <v>1853634911</v>
      </c>
      <c r="F558" s="9">
        <f>수정!F558</f>
        <v>42</v>
      </c>
      <c r="G558" s="9">
        <f>수정!G558</f>
        <v>51489859</v>
      </c>
      <c r="H558" s="9">
        <f>수정!H558</f>
        <v>1292</v>
      </c>
      <c r="I558" s="9">
        <f>수정!I558</f>
        <v>1673819</v>
      </c>
      <c r="J558" s="9">
        <f>수정!J558</f>
        <v>69822</v>
      </c>
      <c r="K558" s="9">
        <f>수정!K558</f>
        <v>50000</v>
      </c>
      <c r="L558" s="9">
        <f>수정!L558</f>
        <v>1198882</v>
      </c>
      <c r="M558" s="9">
        <f>수정!M558</f>
        <v>5000</v>
      </c>
      <c r="N558" s="8">
        <f>수정!O558</f>
        <v>1</v>
      </c>
      <c r="O558" s="8">
        <f>수정!P558</f>
        <v>5</v>
      </c>
      <c r="P558" s="8">
        <f>수정!Q558</f>
        <v>27</v>
      </c>
      <c r="Q558" s="8">
        <f>수정!R558</f>
        <v>30</v>
      </c>
      <c r="R558" s="8">
        <f>수정!S558</f>
        <v>34</v>
      </c>
      <c r="S558" s="33">
        <f>수정!T558</f>
        <v>36</v>
      </c>
      <c r="T558" s="35">
        <f>수정!N558</f>
        <v>26786102603</v>
      </c>
    </row>
    <row r="559" spans="1:20" ht="16.5" customHeight="1">
      <c r="A559" s="6">
        <f>수정!A559</f>
        <v>502</v>
      </c>
      <c r="B559" s="7" t="str">
        <f>수정!B559</f>
        <v>2012.07.14</v>
      </c>
      <c r="C559" s="8">
        <f>수정!C559</f>
        <v>41104</v>
      </c>
      <c r="D559" s="9">
        <f>수정!D559</f>
        <v>6</v>
      </c>
      <c r="E559" s="9">
        <f>수정!E559</f>
        <v>2201458125</v>
      </c>
      <c r="F559" s="9">
        <f>수정!F559</f>
        <v>31</v>
      </c>
      <c r="G559" s="9">
        <f>수정!G559</f>
        <v>71014779</v>
      </c>
      <c r="H559" s="9">
        <f>수정!H559</f>
        <v>1482</v>
      </c>
      <c r="I559" s="9">
        <f>수정!I559</f>
        <v>1485465</v>
      </c>
      <c r="J559" s="9">
        <f>수정!J559</f>
        <v>70160</v>
      </c>
      <c r="K559" s="9">
        <f>수정!K559</f>
        <v>50000</v>
      </c>
      <c r="L559" s="9">
        <f>수정!L559</f>
        <v>1176131</v>
      </c>
      <c r="M559" s="9">
        <f>수정!M559</f>
        <v>5000</v>
      </c>
      <c r="N559" s="8">
        <f>수정!O559</f>
        <v>6</v>
      </c>
      <c r="O559" s="8">
        <f>수정!P559</f>
        <v>22</v>
      </c>
      <c r="P559" s="8">
        <f>수정!Q559</f>
        <v>28</v>
      </c>
      <c r="Q559" s="8">
        <f>수정!R559</f>
        <v>32</v>
      </c>
      <c r="R559" s="8">
        <f>수정!S559</f>
        <v>34</v>
      </c>
      <c r="S559" s="33">
        <f>수정!T559</f>
        <v>40</v>
      </c>
      <c r="T559" s="35">
        <f>수정!N559</f>
        <v>27000321029</v>
      </c>
    </row>
    <row r="560" spans="1:20" ht="16.5" customHeight="1">
      <c r="A560" s="6">
        <f>수정!A560</f>
        <v>501</v>
      </c>
      <c r="B560" s="7" t="str">
        <f>수정!B560</f>
        <v>2012.07.07</v>
      </c>
      <c r="C560" s="8">
        <f>수정!C560</f>
        <v>41097</v>
      </c>
      <c r="D560" s="9">
        <f>수정!D560</f>
        <v>4</v>
      </c>
      <c r="E560" s="9">
        <f>수정!E560</f>
        <v>3025200094</v>
      </c>
      <c r="F560" s="9">
        <f>수정!F560</f>
        <v>61</v>
      </c>
      <c r="G560" s="9">
        <f>수정!G560</f>
        <v>33062297</v>
      </c>
      <c r="H560" s="9">
        <f>수정!H560</f>
        <v>1639</v>
      </c>
      <c r="I560" s="9">
        <f>수정!I560</f>
        <v>1230507</v>
      </c>
      <c r="J560" s="9">
        <f>수정!J560</f>
        <v>77235</v>
      </c>
      <c r="K560" s="9">
        <f>수정!K560</f>
        <v>50000</v>
      </c>
      <c r="L560" s="9">
        <f>수정!L560</f>
        <v>1272541</v>
      </c>
      <c r="M560" s="9">
        <f>수정!M560</f>
        <v>5000</v>
      </c>
      <c r="N560" s="8">
        <f>수정!O560</f>
        <v>1</v>
      </c>
      <c r="O560" s="8">
        <f>수정!P560</f>
        <v>4</v>
      </c>
      <c r="P560" s="8">
        <f>수정!Q560</f>
        <v>10</v>
      </c>
      <c r="Q560" s="8">
        <f>수정!R560</f>
        <v>17</v>
      </c>
      <c r="R560" s="8">
        <f>수정!S560</f>
        <v>31</v>
      </c>
      <c r="S560" s="33">
        <f>수정!T560</f>
        <v>42</v>
      </c>
      <c r="T560" s="35">
        <f>수정!N560</f>
        <v>26358856466</v>
      </c>
    </row>
    <row r="561" spans="1:20" ht="16.5" customHeight="1">
      <c r="A561" s="6">
        <f>수정!A561</f>
        <v>500</v>
      </c>
      <c r="B561" s="7" t="str">
        <f>수정!B561</f>
        <v>2012.06.30</v>
      </c>
      <c r="C561" s="8">
        <f>수정!C561</f>
        <v>41090</v>
      </c>
      <c r="D561" s="9">
        <f>수정!D561</f>
        <v>9</v>
      </c>
      <c r="E561" s="9">
        <f>수정!E561</f>
        <v>1351072375</v>
      </c>
      <c r="F561" s="9">
        <f>수정!F561</f>
        <v>68</v>
      </c>
      <c r="G561" s="9">
        <f>수정!G561</f>
        <v>29803068</v>
      </c>
      <c r="H561" s="9">
        <f>수정!H561</f>
        <v>1831</v>
      </c>
      <c r="I561" s="9">
        <f>수정!I561</f>
        <v>1106832</v>
      </c>
      <c r="J561" s="9">
        <f>수정!J561</f>
        <v>84979</v>
      </c>
      <c r="K561" s="9">
        <f>수정!K561</f>
        <v>50000</v>
      </c>
      <c r="L561" s="9">
        <f>수정!L561</f>
        <v>1308863</v>
      </c>
      <c r="M561" s="9">
        <f>수정!M561</f>
        <v>5000</v>
      </c>
      <c r="N561" s="8">
        <f>수정!O561</f>
        <v>3</v>
      </c>
      <c r="O561" s="8">
        <f>수정!P561</f>
        <v>4</v>
      </c>
      <c r="P561" s="8">
        <f>수정!Q561</f>
        <v>12</v>
      </c>
      <c r="Q561" s="8">
        <f>수정!R561</f>
        <v>20</v>
      </c>
      <c r="R561" s="8">
        <f>수정!S561</f>
        <v>24</v>
      </c>
      <c r="S561" s="33">
        <f>수정!T561</f>
        <v>34</v>
      </c>
      <c r="T561" s="35">
        <f>수정!N561</f>
        <v>27006134391</v>
      </c>
    </row>
    <row r="562" spans="1:20" ht="16.5" customHeight="1">
      <c r="A562" s="6">
        <f>수정!A562</f>
        <v>499</v>
      </c>
      <c r="B562" s="7" t="str">
        <f>수정!B562</f>
        <v>2012.06.23</v>
      </c>
      <c r="C562" s="8">
        <f>수정!C562</f>
        <v>41083</v>
      </c>
      <c r="D562" s="9">
        <f>수정!D562</f>
        <v>3</v>
      </c>
      <c r="E562" s="9">
        <f>수정!E562</f>
        <v>4070480250</v>
      </c>
      <c r="F562" s="9">
        <f>수정!F562</f>
        <v>46</v>
      </c>
      <c r="G562" s="9">
        <f>수정!G562</f>
        <v>44244351</v>
      </c>
      <c r="H562" s="9">
        <f>수정!H562</f>
        <v>1514</v>
      </c>
      <c r="I562" s="9">
        <f>수정!I562</f>
        <v>1344281</v>
      </c>
      <c r="J562" s="9">
        <f>수정!J562</f>
        <v>76797</v>
      </c>
      <c r="K562" s="9">
        <f>수정!K562</f>
        <v>50000</v>
      </c>
      <c r="L562" s="9">
        <f>수정!L562</f>
        <v>1252409</v>
      </c>
      <c r="M562" s="9">
        <f>수정!M562</f>
        <v>5000</v>
      </c>
      <c r="N562" s="8">
        <f>수정!O562</f>
        <v>5</v>
      </c>
      <c r="O562" s="8">
        <f>수정!P562</f>
        <v>20</v>
      </c>
      <c r="P562" s="8">
        <f>수정!Q562</f>
        <v>23</v>
      </c>
      <c r="Q562" s="8">
        <f>수정!R562</f>
        <v>27</v>
      </c>
      <c r="R562" s="8">
        <f>수정!S562</f>
        <v>35</v>
      </c>
      <c r="S562" s="33">
        <f>수정!T562</f>
        <v>40</v>
      </c>
      <c r="T562" s="35">
        <f>수정!N562</f>
        <v>26383817330</v>
      </c>
    </row>
    <row r="563" spans="1:20" ht="16.5" customHeight="1">
      <c r="A563" s="6">
        <f>수정!A563</f>
        <v>498</v>
      </c>
      <c r="B563" s="7" t="str">
        <f>수정!B563</f>
        <v>2012.06.16</v>
      </c>
      <c r="C563" s="8">
        <f>수정!C563</f>
        <v>41076</v>
      </c>
      <c r="D563" s="9">
        <f>수정!D563</f>
        <v>4</v>
      </c>
      <c r="E563" s="9">
        <f>수정!E563</f>
        <v>3244503094</v>
      </c>
      <c r="F563" s="9">
        <f>수정!F563</f>
        <v>35</v>
      </c>
      <c r="G563" s="9">
        <f>수정!G563</f>
        <v>61800059</v>
      </c>
      <c r="H563" s="9">
        <f>수정!H563</f>
        <v>1334</v>
      </c>
      <c r="I563" s="9">
        <f>수정!I563</f>
        <v>1621441</v>
      </c>
      <c r="J563" s="9">
        <f>수정!J563</f>
        <v>68471</v>
      </c>
      <c r="K563" s="9">
        <f>수정!K563</f>
        <v>50000</v>
      </c>
      <c r="L563" s="9">
        <f>수정!L563</f>
        <v>1139612</v>
      </c>
      <c r="M563" s="9">
        <f>수정!M563</f>
        <v>5000</v>
      </c>
      <c r="N563" s="8">
        <f>수정!O563</f>
        <v>13</v>
      </c>
      <c r="O563" s="8">
        <f>수정!P563</f>
        <v>14</v>
      </c>
      <c r="P563" s="8">
        <f>수정!Q563</f>
        <v>24</v>
      </c>
      <c r="Q563" s="8">
        <f>수정!R563</f>
        <v>32</v>
      </c>
      <c r="R563" s="8">
        <f>수정!S563</f>
        <v>39</v>
      </c>
      <c r="S563" s="33">
        <f>수정!T563</f>
        <v>41</v>
      </c>
      <c r="T563" s="35">
        <f>수정!N563</f>
        <v>26425626735</v>
      </c>
    </row>
    <row r="564" spans="1:20" ht="16.5" customHeight="1">
      <c r="A564" s="6">
        <f>수정!A564</f>
        <v>497</v>
      </c>
      <c r="B564" s="7" t="str">
        <f>수정!B564</f>
        <v>2012.06.09</v>
      </c>
      <c r="C564" s="8">
        <f>수정!C564</f>
        <v>41069</v>
      </c>
      <c r="D564" s="9">
        <f>수정!D564</f>
        <v>6</v>
      </c>
      <c r="E564" s="9">
        <f>수정!E564</f>
        <v>2222817813</v>
      </c>
      <c r="F564" s="9">
        <f>수정!F564</f>
        <v>30</v>
      </c>
      <c r="G564" s="9">
        <f>수정!G564</f>
        <v>74093928</v>
      </c>
      <c r="H564" s="9">
        <f>수정!H564</f>
        <v>1148</v>
      </c>
      <c r="I564" s="9">
        <f>수정!I564</f>
        <v>1936253</v>
      </c>
      <c r="J564" s="9">
        <f>수정!J564</f>
        <v>61101</v>
      </c>
      <c r="K564" s="9">
        <f>수정!K564</f>
        <v>50000</v>
      </c>
      <c r="L564" s="9">
        <f>수정!L564</f>
        <v>1073640</v>
      </c>
      <c r="M564" s="9">
        <f>수정!M564</f>
        <v>5000</v>
      </c>
      <c r="N564" s="8">
        <f>수정!O564</f>
        <v>19</v>
      </c>
      <c r="O564" s="8">
        <f>수정!P564</f>
        <v>20</v>
      </c>
      <c r="P564" s="8">
        <f>수정!Q564</f>
        <v>23</v>
      </c>
      <c r="Q564" s="8">
        <f>수정!R564</f>
        <v>24</v>
      </c>
      <c r="R564" s="8">
        <f>수정!S564</f>
        <v>43</v>
      </c>
      <c r="S564" s="33">
        <f>수정!T564</f>
        <v>44</v>
      </c>
      <c r="T564" s="35">
        <f>수정!N564</f>
        <v>26205793162</v>
      </c>
    </row>
    <row r="565" spans="1:20" ht="16.5" customHeight="1">
      <c r="A565" s="6">
        <f>수정!A565</f>
        <v>496</v>
      </c>
      <c r="B565" s="7" t="str">
        <f>수정!B565</f>
        <v>2012.06.02</v>
      </c>
      <c r="C565" s="8">
        <f>수정!C565</f>
        <v>41062</v>
      </c>
      <c r="D565" s="9">
        <f>수정!D565</f>
        <v>4</v>
      </c>
      <c r="E565" s="9">
        <f>수정!E565</f>
        <v>3285932250</v>
      </c>
      <c r="F565" s="9">
        <f>수정!F565</f>
        <v>46</v>
      </c>
      <c r="G565" s="9">
        <f>수정!G565</f>
        <v>47622207</v>
      </c>
      <c r="H565" s="9">
        <f>수정!H565</f>
        <v>1389</v>
      </c>
      <c r="I565" s="9">
        <f>수정!I565</f>
        <v>1577122</v>
      </c>
      <c r="J565" s="9">
        <f>수정!J565</f>
        <v>66873</v>
      </c>
      <c r="K565" s="9">
        <f>수정!K565</f>
        <v>50000</v>
      </c>
      <c r="L565" s="9">
        <f>수정!L565</f>
        <v>1117856</v>
      </c>
      <c r="M565" s="9">
        <f>수정!M565</f>
        <v>5000</v>
      </c>
      <c r="N565" s="8">
        <f>수정!O565</f>
        <v>4</v>
      </c>
      <c r="O565" s="8">
        <f>수정!P565</f>
        <v>13</v>
      </c>
      <c r="P565" s="8">
        <f>수정!Q565</f>
        <v>20</v>
      </c>
      <c r="Q565" s="8">
        <f>수정!R565</f>
        <v>29</v>
      </c>
      <c r="R565" s="8">
        <f>수정!S565</f>
        <v>36</v>
      </c>
      <c r="S565" s="33">
        <f>수정!T565</f>
        <v>41</v>
      </c>
      <c r="T565" s="35">
        <f>수정!N565</f>
        <v>26457902980</v>
      </c>
    </row>
    <row r="566" spans="1:20" ht="16.5" customHeight="1">
      <c r="A566" s="6">
        <f>수정!A566</f>
        <v>495</v>
      </c>
      <c r="B566" s="7" t="str">
        <f>수정!B566</f>
        <v>2012.05.26</v>
      </c>
      <c r="C566" s="8">
        <f>수정!C566</f>
        <v>41055</v>
      </c>
      <c r="D566" s="9">
        <f>수정!D566</f>
        <v>6</v>
      </c>
      <c r="E566" s="9">
        <f>수정!E566</f>
        <v>2111645000</v>
      </c>
      <c r="F566" s="9">
        <f>수정!F566</f>
        <v>44</v>
      </c>
      <c r="G566" s="9">
        <f>수정!G566</f>
        <v>47991932</v>
      </c>
      <c r="H566" s="9">
        <f>수정!H566</f>
        <v>1568</v>
      </c>
      <c r="I566" s="9">
        <f>수정!I566</f>
        <v>1346713</v>
      </c>
      <c r="J566" s="9">
        <f>수정!J566</f>
        <v>75762</v>
      </c>
      <c r="K566" s="9">
        <f>수정!K566</f>
        <v>50000</v>
      </c>
      <c r="L566" s="9">
        <f>수정!L566</f>
        <v>1228344</v>
      </c>
      <c r="M566" s="9">
        <f>수정!M566</f>
        <v>5000</v>
      </c>
      <c r="N566" s="8">
        <f>수정!O566</f>
        <v>4</v>
      </c>
      <c r="O566" s="8">
        <f>수정!P566</f>
        <v>13</v>
      </c>
      <c r="P566" s="8">
        <f>수정!Q566</f>
        <v>22</v>
      </c>
      <c r="Q566" s="8">
        <f>수정!R566</f>
        <v>27</v>
      </c>
      <c r="R566" s="8">
        <f>수정!S566</f>
        <v>34</v>
      </c>
      <c r="S566" s="33">
        <f>수정!T566</f>
        <v>44</v>
      </c>
      <c r="T566" s="35">
        <f>수정!N566</f>
        <v>26822980992</v>
      </c>
    </row>
    <row r="567" spans="1:20" ht="16.5" customHeight="1">
      <c r="A567" s="6">
        <f>수정!A567</f>
        <v>494</v>
      </c>
      <c r="B567" s="7" t="str">
        <f>수정!B567</f>
        <v>2012.05.19</v>
      </c>
      <c r="C567" s="8">
        <f>수정!C567</f>
        <v>41048</v>
      </c>
      <c r="D567" s="9">
        <f>수정!D567</f>
        <v>12</v>
      </c>
      <c r="E567" s="9">
        <f>수정!E567</f>
        <v>1054588407</v>
      </c>
      <c r="F567" s="9">
        <f>수정!F567</f>
        <v>40</v>
      </c>
      <c r="G567" s="9">
        <f>수정!G567</f>
        <v>52729421</v>
      </c>
      <c r="H567" s="9">
        <f>수정!H567</f>
        <v>1539</v>
      </c>
      <c r="I567" s="9">
        <f>수정!I567</f>
        <v>1370486</v>
      </c>
      <c r="J567" s="9">
        <f>수정!J567</f>
        <v>74174</v>
      </c>
      <c r="K567" s="9">
        <f>수정!K567</f>
        <v>50000</v>
      </c>
      <c r="L567" s="9">
        <f>수정!L567</f>
        <v>1215736</v>
      </c>
      <c r="M567" s="9">
        <f>수정!M567</f>
        <v>5000</v>
      </c>
      <c r="N567" s="8">
        <f>수정!O567</f>
        <v>5</v>
      </c>
      <c r="O567" s="8">
        <f>수정!P567</f>
        <v>7</v>
      </c>
      <c r="P567" s="8">
        <f>수정!Q567</f>
        <v>8</v>
      </c>
      <c r="Q567" s="8">
        <f>수정!R567</f>
        <v>15</v>
      </c>
      <c r="R567" s="8">
        <f>수정!S567</f>
        <v>30</v>
      </c>
      <c r="S567" s="33">
        <f>수정!T567</f>
        <v>43</v>
      </c>
      <c r="T567" s="35">
        <f>수정!N567</f>
        <v>26660795678</v>
      </c>
    </row>
    <row r="568" spans="1:20" ht="16.5" customHeight="1">
      <c r="A568" s="6">
        <f>수정!A568</f>
        <v>493</v>
      </c>
      <c r="B568" s="7" t="str">
        <f>수정!B568</f>
        <v>2012.05.12</v>
      </c>
      <c r="C568" s="8">
        <f>수정!C568</f>
        <v>41041</v>
      </c>
      <c r="D568" s="9">
        <f>수정!D568</f>
        <v>9</v>
      </c>
      <c r="E568" s="9">
        <f>수정!E568</f>
        <v>1451120334</v>
      </c>
      <c r="F568" s="9">
        <f>수정!F568</f>
        <v>27</v>
      </c>
      <c r="G568" s="9">
        <f>수정!G568</f>
        <v>80617797</v>
      </c>
      <c r="H568" s="9">
        <f>수정!H568</f>
        <v>1342</v>
      </c>
      <c r="I568" s="9">
        <f>수정!I568</f>
        <v>1621968</v>
      </c>
      <c r="J568" s="9">
        <f>수정!J568</f>
        <v>68608</v>
      </c>
      <c r="K568" s="9">
        <f>수정!K568</f>
        <v>50000</v>
      </c>
      <c r="L568" s="9">
        <f>수정!L568</f>
        <v>1154415</v>
      </c>
      <c r="M568" s="9">
        <f>수정!M568</f>
        <v>5000</v>
      </c>
      <c r="N568" s="8">
        <f>수정!O568</f>
        <v>20</v>
      </c>
      <c r="O568" s="8">
        <f>수정!P568</f>
        <v>22</v>
      </c>
      <c r="P568" s="8">
        <f>수정!Q568</f>
        <v>26</v>
      </c>
      <c r="Q568" s="8">
        <f>수정!R568</f>
        <v>33</v>
      </c>
      <c r="R568" s="8">
        <f>수정!S568</f>
        <v>36</v>
      </c>
      <c r="S568" s="33">
        <f>수정!T568</f>
        <v>37</v>
      </c>
      <c r="T568" s="35">
        <f>수정!N568</f>
        <v>26615919581</v>
      </c>
    </row>
    <row r="569" spans="1:20" ht="16.5" customHeight="1">
      <c r="A569" s="6">
        <f>수정!A569</f>
        <v>492</v>
      </c>
      <c r="B569" s="7" t="str">
        <f>수정!B569</f>
        <v>2012.05.05</v>
      </c>
      <c r="C569" s="8">
        <f>수정!C569</f>
        <v>41034</v>
      </c>
      <c r="D569" s="9">
        <f>수정!D569</f>
        <v>5</v>
      </c>
      <c r="E569" s="9">
        <f>수정!E569</f>
        <v>2493013800</v>
      </c>
      <c r="F569" s="9">
        <f>수정!F569</f>
        <v>40</v>
      </c>
      <c r="G569" s="9">
        <f>수정!G569</f>
        <v>51937788</v>
      </c>
      <c r="H569" s="9">
        <f>수정!H569</f>
        <v>1434</v>
      </c>
      <c r="I569" s="9">
        <f>수정!I569</f>
        <v>1448753</v>
      </c>
      <c r="J569" s="9">
        <f>수정!J569</f>
        <v>69327</v>
      </c>
      <c r="K569" s="9">
        <f>수정!K569</f>
        <v>50000</v>
      </c>
      <c r="L569" s="9">
        <f>수정!L569</f>
        <v>1152057</v>
      </c>
      <c r="M569" s="9">
        <f>수정!M569</f>
        <v>5000</v>
      </c>
      <c r="N569" s="8">
        <f>수정!O569</f>
        <v>22</v>
      </c>
      <c r="O569" s="8">
        <f>수정!P569</f>
        <v>27</v>
      </c>
      <c r="P569" s="8">
        <f>수정!Q569</f>
        <v>31</v>
      </c>
      <c r="Q569" s="8">
        <f>수정!R569</f>
        <v>35</v>
      </c>
      <c r="R569" s="8">
        <f>수정!S569</f>
        <v>37</v>
      </c>
      <c r="S569" s="33">
        <f>수정!T569</f>
        <v>40</v>
      </c>
      <c r="T569" s="35">
        <f>수정!N569</f>
        <v>25846727322</v>
      </c>
    </row>
    <row r="570" spans="1:20" ht="16.5" customHeight="1">
      <c r="A570" s="6">
        <f>수정!A570</f>
        <v>491</v>
      </c>
      <c r="B570" s="7" t="str">
        <f>수정!B570</f>
        <v>2012.04.28</v>
      </c>
      <c r="C570" s="8">
        <f>수정!C570</f>
        <v>41027</v>
      </c>
      <c r="D570" s="9">
        <f>수정!D570</f>
        <v>4</v>
      </c>
      <c r="E570" s="9">
        <f>수정!E570</f>
        <v>3304634438</v>
      </c>
      <c r="F570" s="9">
        <f>수정!F570</f>
        <v>31</v>
      </c>
      <c r="G570" s="9">
        <f>수정!G570</f>
        <v>71067408</v>
      </c>
      <c r="H570" s="9">
        <f>수정!H570</f>
        <v>1360</v>
      </c>
      <c r="I570" s="9">
        <f>수정!I570</f>
        <v>1619919</v>
      </c>
      <c r="J570" s="9">
        <f>수정!J570</f>
        <v>68290</v>
      </c>
      <c r="K570" s="9">
        <f>수정!K570</f>
        <v>50000</v>
      </c>
      <c r="L570" s="9">
        <f>수정!L570</f>
        <v>1133544</v>
      </c>
      <c r="M570" s="9">
        <f>수정!M570</f>
        <v>5000</v>
      </c>
      <c r="N570" s="8">
        <f>수정!O570</f>
        <v>8</v>
      </c>
      <c r="O570" s="8">
        <f>수정!P570</f>
        <v>17</v>
      </c>
      <c r="P570" s="8">
        <f>수정!Q570</f>
        <v>35</v>
      </c>
      <c r="Q570" s="8">
        <f>수정!R570</f>
        <v>36</v>
      </c>
      <c r="R570" s="8">
        <f>수정!S570</f>
        <v>39</v>
      </c>
      <c r="S570" s="33">
        <f>수정!T570</f>
        <v>42</v>
      </c>
      <c r="T570" s="35">
        <f>수정!N570</f>
        <v>26706937240</v>
      </c>
    </row>
    <row r="571" spans="1:20" ht="16.5" customHeight="1">
      <c r="A571" s="6">
        <f>수정!A571</f>
        <v>490</v>
      </c>
      <c r="B571" s="7" t="str">
        <f>수정!B571</f>
        <v>2012.04.21</v>
      </c>
      <c r="C571" s="8">
        <f>수정!C571</f>
        <v>41020</v>
      </c>
      <c r="D571" s="9">
        <f>수정!D571</f>
        <v>7</v>
      </c>
      <c r="E571" s="9">
        <f>수정!E571</f>
        <v>1860234161</v>
      </c>
      <c r="F571" s="9">
        <f>수정!F571</f>
        <v>29</v>
      </c>
      <c r="G571" s="9">
        <f>수정!G571</f>
        <v>74837007</v>
      </c>
      <c r="H571" s="9">
        <f>수정!H571</f>
        <v>1357</v>
      </c>
      <c r="I571" s="9">
        <f>수정!I571</f>
        <v>1599318</v>
      </c>
      <c r="J571" s="9">
        <f>수정!J571</f>
        <v>65961</v>
      </c>
      <c r="K571" s="9">
        <f>수정!K571</f>
        <v>50000</v>
      </c>
      <c r="L571" s="9">
        <f>수정!L571</f>
        <v>1126965</v>
      </c>
      <c r="M571" s="9">
        <f>수정!M571</f>
        <v>5000</v>
      </c>
      <c r="N571" s="8">
        <f>수정!O571</f>
        <v>2</v>
      </c>
      <c r="O571" s="8">
        <f>수정!P571</f>
        <v>7</v>
      </c>
      <c r="P571" s="8">
        <f>수정!Q571</f>
        <v>26</v>
      </c>
      <c r="Q571" s="8">
        <f>수정!R571</f>
        <v>29</v>
      </c>
      <c r="R571" s="8">
        <f>수정!S571</f>
        <v>40</v>
      </c>
      <c r="S571" s="33">
        <f>수정!T571</f>
        <v>43</v>
      </c>
      <c r="T571" s="35">
        <f>수정!N571</f>
        <v>26295061856</v>
      </c>
    </row>
    <row r="572" spans="1:20" ht="16.5" customHeight="1">
      <c r="A572" s="6">
        <f>수정!A572</f>
        <v>489</v>
      </c>
      <c r="B572" s="7" t="str">
        <f>수정!B572</f>
        <v>2012.04.14</v>
      </c>
      <c r="C572" s="8">
        <f>수정!C572</f>
        <v>41013</v>
      </c>
      <c r="D572" s="9">
        <f>수정!D572</f>
        <v>6</v>
      </c>
      <c r="E572" s="9">
        <f>수정!E572</f>
        <v>2106360625</v>
      </c>
      <c r="F572" s="9">
        <f>수정!F572</f>
        <v>52</v>
      </c>
      <c r="G572" s="9">
        <f>수정!G572</f>
        <v>40506936</v>
      </c>
      <c r="H572" s="9">
        <f>수정!H572</f>
        <v>1538</v>
      </c>
      <c r="I572" s="9">
        <f>수정!I572</f>
        <v>1369546</v>
      </c>
      <c r="J572" s="9">
        <f>수정!J572</f>
        <v>75822</v>
      </c>
      <c r="K572" s="9">
        <f>수정!K572</f>
        <v>50000</v>
      </c>
      <c r="L572" s="9">
        <f>수정!L572</f>
        <v>1227452</v>
      </c>
      <c r="M572" s="9">
        <f>수정!M572</f>
        <v>5000</v>
      </c>
      <c r="N572" s="8">
        <f>수정!O572</f>
        <v>2</v>
      </c>
      <c r="O572" s="8">
        <f>수정!P572</f>
        <v>4</v>
      </c>
      <c r="P572" s="8">
        <f>수정!Q572</f>
        <v>8</v>
      </c>
      <c r="Q572" s="8">
        <f>수정!R572</f>
        <v>15</v>
      </c>
      <c r="R572" s="8">
        <f>수정!S572</f>
        <v>20</v>
      </c>
      <c r="S572" s="33">
        <f>수정!T572</f>
        <v>27</v>
      </c>
      <c r="T572" s="35">
        <f>수정!N572</f>
        <v>26779246170</v>
      </c>
    </row>
    <row r="573" spans="1:20" ht="16.5" customHeight="1">
      <c r="A573" s="6">
        <f>수정!A573</f>
        <v>488</v>
      </c>
      <c r="B573" s="7" t="str">
        <f>수정!B573</f>
        <v>2012.04.07</v>
      </c>
      <c r="C573" s="8">
        <f>수정!C573</f>
        <v>41006</v>
      </c>
      <c r="D573" s="9">
        <f>수정!D573</f>
        <v>10</v>
      </c>
      <c r="E573" s="9">
        <f>수정!E573</f>
        <v>1330393575</v>
      </c>
      <c r="F573" s="9">
        <f>수정!F573</f>
        <v>33</v>
      </c>
      <c r="G573" s="9">
        <f>수정!G573</f>
        <v>67191595</v>
      </c>
      <c r="H573" s="9">
        <f>수정!H573</f>
        <v>1345</v>
      </c>
      <c r="I573" s="9">
        <f>수정!I573</f>
        <v>1648567</v>
      </c>
      <c r="J573" s="9">
        <f>수정!J573</f>
        <v>69224</v>
      </c>
      <c r="K573" s="9">
        <f>수정!K573</f>
        <v>50000</v>
      </c>
      <c r="L573" s="9">
        <f>수정!L573</f>
        <v>1181353</v>
      </c>
      <c r="M573" s="9">
        <f>수정!M573</f>
        <v>5000</v>
      </c>
      <c r="N573" s="8">
        <f>수정!O573</f>
        <v>2</v>
      </c>
      <c r="O573" s="8">
        <f>수정!P573</f>
        <v>8</v>
      </c>
      <c r="P573" s="8">
        <f>수정!Q573</f>
        <v>17</v>
      </c>
      <c r="Q573" s="8">
        <f>수정!R573</f>
        <v>30</v>
      </c>
      <c r="R573" s="8">
        <f>수정!S573</f>
        <v>31</v>
      </c>
      <c r="S573" s="33">
        <f>수정!T573</f>
        <v>38</v>
      </c>
      <c r="T573" s="35">
        <f>수정!N573</f>
        <v>27106546000</v>
      </c>
    </row>
    <row r="574" spans="1:20" ht="16.5" customHeight="1">
      <c r="A574" s="6">
        <f>수정!A574</f>
        <v>487</v>
      </c>
      <c r="B574" s="7" t="str">
        <f>수정!B574</f>
        <v>2012.03.31</v>
      </c>
      <c r="C574" s="8">
        <f>수정!C574</f>
        <v>40999</v>
      </c>
      <c r="D574" s="9">
        <f>수정!D574</f>
        <v>8</v>
      </c>
      <c r="E574" s="9">
        <f>수정!E574</f>
        <v>1638830766</v>
      </c>
      <c r="F574" s="9">
        <f>수정!F574</f>
        <v>46</v>
      </c>
      <c r="G574" s="9">
        <f>수정!G574</f>
        <v>47502342</v>
      </c>
      <c r="H574" s="9">
        <f>수정!H574</f>
        <v>1587</v>
      </c>
      <c r="I574" s="9">
        <f>수정!I574</f>
        <v>1376880</v>
      </c>
      <c r="J574" s="9">
        <f>수정!J574</f>
        <v>76639</v>
      </c>
      <c r="K574" s="9">
        <f>수정!K574</f>
        <v>50000</v>
      </c>
      <c r="L574" s="9">
        <f>수정!L574</f>
        <v>1265088</v>
      </c>
      <c r="M574" s="9">
        <f>수정!M574</f>
        <v>5000</v>
      </c>
      <c r="N574" s="8">
        <f>수정!O574</f>
        <v>4</v>
      </c>
      <c r="O574" s="8">
        <f>수정!P574</f>
        <v>8</v>
      </c>
      <c r="P574" s="8">
        <f>수정!Q574</f>
        <v>25</v>
      </c>
      <c r="Q574" s="8">
        <f>수정!R574</f>
        <v>27</v>
      </c>
      <c r="R574" s="8">
        <f>수정!S574</f>
        <v>37</v>
      </c>
      <c r="S574" s="33">
        <f>수정!T574</f>
        <v>41</v>
      </c>
      <c r="T574" s="35">
        <f>수정!N574</f>
        <v>27638252420</v>
      </c>
    </row>
    <row r="575" spans="1:20" ht="16.5" customHeight="1">
      <c r="A575" s="6">
        <f>수정!A575</f>
        <v>486</v>
      </c>
      <c r="B575" s="7" t="str">
        <f>수정!B575</f>
        <v>2012.03.24</v>
      </c>
      <c r="C575" s="8">
        <f>수정!C575</f>
        <v>40992</v>
      </c>
      <c r="D575" s="9">
        <f>수정!D575</f>
        <v>13</v>
      </c>
      <c r="E575" s="9">
        <f>수정!E575</f>
        <v>1008634125</v>
      </c>
      <c r="F575" s="9">
        <f>수정!F575</f>
        <v>29</v>
      </c>
      <c r="G575" s="9">
        <f>수정!G575</f>
        <v>75357722</v>
      </c>
      <c r="H575" s="9">
        <f>수정!H575</f>
        <v>1501</v>
      </c>
      <c r="I575" s="9">
        <f>수정!I575</f>
        <v>1455946</v>
      </c>
      <c r="J575" s="9">
        <f>수정!J575</f>
        <v>72658</v>
      </c>
      <c r="K575" s="9">
        <f>수정!K575</f>
        <v>50000</v>
      </c>
      <c r="L575" s="9">
        <f>수정!L575</f>
        <v>1230904</v>
      </c>
      <c r="M575" s="9">
        <f>수정!M575</f>
        <v>5000</v>
      </c>
      <c r="N575" s="8">
        <f>수정!O575</f>
        <v>1</v>
      </c>
      <c r="O575" s="8">
        <f>수정!P575</f>
        <v>2</v>
      </c>
      <c r="P575" s="8">
        <f>수정!Q575</f>
        <v>23</v>
      </c>
      <c r="Q575" s="8">
        <f>수정!R575</f>
        <v>25</v>
      </c>
      <c r="R575" s="8">
        <f>수정!S575</f>
        <v>38</v>
      </c>
      <c r="S575" s="33">
        <f>수정!T575</f>
        <v>40</v>
      </c>
      <c r="T575" s="35">
        <f>수정!N575</f>
        <v>27270412509</v>
      </c>
    </row>
    <row r="576" spans="1:20" ht="16.5" customHeight="1">
      <c r="A576" s="6">
        <f>수정!A576</f>
        <v>485</v>
      </c>
      <c r="B576" s="7" t="str">
        <f>수정!B576</f>
        <v>2012.03.17</v>
      </c>
      <c r="C576" s="8">
        <f>수정!C576</f>
        <v>40985</v>
      </c>
      <c r="D576" s="9">
        <f>수정!D576</f>
        <v>9</v>
      </c>
      <c r="E576" s="9">
        <f>수정!E576</f>
        <v>1501474917</v>
      </c>
      <c r="F576" s="9">
        <f>수정!F576</f>
        <v>33</v>
      </c>
      <c r="G576" s="9">
        <f>수정!G576</f>
        <v>68248860</v>
      </c>
      <c r="H576" s="9">
        <f>수정!H576</f>
        <v>1406</v>
      </c>
      <c r="I576" s="9">
        <f>수정!I576</f>
        <v>1601859</v>
      </c>
      <c r="J576" s="9">
        <f>수정!J576</f>
        <v>72785</v>
      </c>
      <c r="K576" s="9">
        <f>수정!K576</f>
        <v>50000</v>
      </c>
      <c r="L576" s="9">
        <f>수정!L576</f>
        <v>1237898</v>
      </c>
      <c r="M576" s="9">
        <f>수정!M576</f>
        <v>5000</v>
      </c>
      <c r="N576" s="8">
        <f>수정!O576</f>
        <v>17</v>
      </c>
      <c r="O576" s="8">
        <f>수정!P576</f>
        <v>22</v>
      </c>
      <c r="P576" s="8">
        <f>수정!Q576</f>
        <v>26</v>
      </c>
      <c r="Q576" s="8">
        <f>수정!R576</f>
        <v>27</v>
      </c>
      <c r="R576" s="8">
        <f>수정!S576</f>
        <v>36</v>
      </c>
      <c r="S576" s="33">
        <f>수정!T576</f>
        <v>39</v>
      </c>
      <c r="T576" s="35">
        <f>수정!N576</f>
        <v>27846440387</v>
      </c>
    </row>
    <row r="577" spans="1:20" ht="16.5" customHeight="1">
      <c r="A577" s="6">
        <f>수정!A577</f>
        <v>484</v>
      </c>
      <c r="B577" s="7" t="str">
        <f>수정!B577</f>
        <v>2012.03.10</v>
      </c>
      <c r="C577" s="8">
        <f>수정!C577</f>
        <v>40978</v>
      </c>
      <c r="D577" s="9">
        <f>수정!D577</f>
        <v>6</v>
      </c>
      <c r="E577" s="9">
        <f>수정!E577</f>
        <v>2305303063</v>
      </c>
      <c r="F577" s="9">
        <f>수정!F577</f>
        <v>32</v>
      </c>
      <c r="G577" s="9">
        <f>수정!G577</f>
        <v>72040721</v>
      </c>
      <c r="H577" s="9">
        <f>수정!H577</f>
        <v>1343</v>
      </c>
      <c r="I577" s="9">
        <f>수정!I577</f>
        <v>1716533</v>
      </c>
      <c r="J577" s="9">
        <f>수정!J577</f>
        <v>70285</v>
      </c>
      <c r="K577" s="9">
        <f>수정!K577</f>
        <v>50000</v>
      </c>
      <c r="L577" s="9">
        <f>수정!L577</f>
        <v>1197263</v>
      </c>
      <c r="M577" s="9">
        <f>수정!M577</f>
        <v>5000</v>
      </c>
      <c r="N577" s="8">
        <f>수정!O577</f>
        <v>1</v>
      </c>
      <c r="O577" s="8">
        <f>수정!P577</f>
        <v>3</v>
      </c>
      <c r="P577" s="8">
        <f>수정!Q577</f>
        <v>27</v>
      </c>
      <c r="Q577" s="8">
        <f>수정!R577</f>
        <v>28</v>
      </c>
      <c r="R577" s="8">
        <f>수정!S577</f>
        <v>32</v>
      </c>
      <c r="S577" s="33">
        <f>수정!T577</f>
        <v>45</v>
      </c>
      <c r="T577" s="35">
        <f>수정!N577</f>
        <v>27942990269</v>
      </c>
    </row>
    <row r="578" spans="1:20" ht="16.5" customHeight="1">
      <c r="A578" s="6">
        <f>수정!A578</f>
        <v>483</v>
      </c>
      <c r="B578" s="7" t="str">
        <f>수정!B578</f>
        <v>2012.03.03</v>
      </c>
      <c r="C578" s="8">
        <f>수정!C578</f>
        <v>40971</v>
      </c>
      <c r="D578" s="9">
        <f>수정!D578</f>
        <v>5</v>
      </c>
      <c r="E578" s="9">
        <f>수정!E578</f>
        <v>2567196675</v>
      </c>
      <c r="F578" s="9">
        <f>수정!F578</f>
        <v>53</v>
      </c>
      <c r="G578" s="9">
        <f>수정!G578</f>
        <v>40364728</v>
      </c>
      <c r="H578" s="9">
        <f>수정!H578</f>
        <v>1886</v>
      </c>
      <c r="I578" s="9">
        <f>수정!I578</f>
        <v>1134322</v>
      </c>
      <c r="J578" s="9">
        <f>수정!J578</f>
        <v>83480</v>
      </c>
      <c r="K578" s="9">
        <f>수정!K578</f>
        <v>50000</v>
      </c>
      <c r="L578" s="9">
        <f>수정!L578</f>
        <v>1300537</v>
      </c>
      <c r="M578" s="9">
        <f>수정!M578</f>
        <v>5000</v>
      </c>
      <c r="N578" s="8">
        <f>수정!O578</f>
        <v>12</v>
      </c>
      <c r="O578" s="8">
        <f>수정!P578</f>
        <v>15</v>
      </c>
      <c r="P578" s="8">
        <f>수정!Q578</f>
        <v>19</v>
      </c>
      <c r="Q578" s="8">
        <f>수정!R578</f>
        <v>22</v>
      </c>
      <c r="R578" s="8">
        <f>수정!S578</f>
        <v>28</v>
      </c>
      <c r="S578" s="33">
        <f>수정!T578</f>
        <v>34</v>
      </c>
      <c r="T578" s="35">
        <f>수정!N578</f>
        <v>27791330251</v>
      </c>
    </row>
    <row r="579" spans="1:20" ht="16.5" customHeight="1">
      <c r="A579" s="6">
        <f>수정!A579</f>
        <v>482</v>
      </c>
      <c r="B579" s="7" t="str">
        <f>수정!B579</f>
        <v>2012.02.25</v>
      </c>
      <c r="C579" s="8">
        <f>수정!C579</f>
        <v>40964</v>
      </c>
      <c r="D579" s="9">
        <f>수정!D579</f>
        <v>7</v>
      </c>
      <c r="E579" s="9">
        <f>수정!E579</f>
        <v>1897921179</v>
      </c>
      <c r="F579" s="9">
        <f>수정!F579</f>
        <v>30</v>
      </c>
      <c r="G579" s="9">
        <f>수정!G579</f>
        <v>73808046</v>
      </c>
      <c r="H579" s="9">
        <f>수정!H579</f>
        <v>1639</v>
      </c>
      <c r="I579" s="9">
        <f>수정!I579</f>
        <v>1350971</v>
      </c>
      <c r="J579" s="9">
        <f>수정!J579</f>
        <v>78522</v>
      </c>
      <c r="K579" s="9">
        <f>수정!K579</f>
        <v>50000</v>
      </c>
      <c r="L579" s="9">
        <f>수정!L579</f>
        <v>1292139</v>
      </c>
      <c r="M579" s="9">
        <f>수정!M579</f>
        <v>5000</v>
      </c>
      <c r="N579" s="8">
        <f>수정!O579</f>
        <v>1</v>
      </c>
      <c r="O579" s="8">
        <f>수정!P579</f>
        <v>10</v>
      </c>
      <c r="P579" s="8">
        <f>수정!Q579</f>
        <v>16</v>
      </c>
      <c r="Q579" s="8">
        <f>수정!R579</f>
        <v>24</v>
      </c>
      <c r="R579" s="8">
        <f>수정!S579</f>
        <v>25</v>
      </c>
      <c r="S579" s="33">
        <f>수정!T579</f>
        <v>35</v>
      </c>
      <c r="T579" s="35">
        <f>수정!N579</f>
        <v>28100726102</v>
      </c>
    </row>
    <row r="580" spans="1:20" ht="16.5" customHeight="1">
      <c r="A580" s="6">
        <f>수정!A580</f>
        <v>481</v>
      </c>
      <c r="B580" s="7" t="str">
        <f>수정!B580</f>
        <v>2012.02.18</v>
      </c>
      <c r="C580" s="8">
        <f>수정!C580</f>
        <v>40957</v>
      </c>
      <c r="D580" s="9">
        <f>수정!D580</f>
        <v>3</v>
      </c>
      <c r="E580" s="9">
        <f>수정!E580</f>
        <v>4639355750</v>
      </c>
      <c r="F580" s="9">
        <f>수정!F580</f>
        <v>34</v>
      </c>
      <c r="G580" s="9">
        <f>수정!G580</f>
        <v>68225820</v>
      </c>
      <c r="H580" s="9">
        <f>수정!H580</f>
        <v>1294</v>
      </c>
      <c r="I580" s="9">
        <f>수정!I580</f>
        <v>1792642</v>
      </c>
      <c r="J580" s="9">
        <f>수정!J580</f>
        <v>66695</v>
      </c>
      <c r="K580" s="9">
        <f>수정!K580</f>
        <v>50000</v>
      </c>
      <c r="L580" s="9">
        <f>수정!L580</f>
        <v>1185827</v>
      </c>
      <c r="M580" s="9">
        <f>수정!M580</f>
        <v>5000</v>
      </c>
      <c r="N580" s="8">
        <f>수정!O580</f>
        <v>3</v>
      </c>
      <c r="O580" s="8">
        <f>수정!P580</f>
        <v>4</v>
      </c>
      <c r="P580" s="8">
        <f>수정!Q580</f>
        <v>23</v>
      </c>
      <c r="Q580" s="8">
        <f>수정!R580</f>
        <v>29</v>
      </c>
      <c r="R580" s="8">
        <f>수정!S580</f>
        <v>40</v>
      </c>
      <c r="S580" s="33">
        <f>수정!T580</f>
        <v>41</v>
      </c>
      <c r="T580" s="35">
        <f>수정!N580</f>
        <v>27821308878</v>
      </c>
    </row>
    <row r="581" spans="1:20" ht="16.5" customHeight="1">
      <c r="A581" s="6">
        <f>수정!A581</f>
        <v>480</v>
      </c>
      <c r="B581" s="7" t="str">
        <f>수정!B581</f>
        <v>2012.02.11</v>
      </c>
      <c r="C581" s="8">
        <f>수정!C581</f>
        <v>40950</v>
      </c>
      <c r="D581" s="9">
        <f>수정!D581</f>
        <v>4</v>
      </c>
      <c r="E581" s="9">
        <f>수정!E581</f>
        <v>2996742282</v>
      </c>
      <c r="F581" s="9">
        <f>수정!F581</f>
        <v>50</v>
      </c>
      <c r="G581" s="9">
        <f>수정!G581</f>
        <v>39956564</v>
      </c>
      <c r="H581" s="9">
        <f>수정!H581</f>
        <v>1983</v>
      </c>
      <c r="I581" s="9">
        <f>수정!I581</f>
        <v>1007478</v>
      </c>
      <c r="J581" s="9">
        <f>수정!J581</f>
        <v>96288</v>
      </c>
      <c r="K581" s="9">
        <f>수정!K581</f>
        <v>50000</v>
      </c>
      <c r="L581" s="9">
        <f>수정!L581</f>
        <v>1382163</v>
      </c>
      <c r="M581" s="9">
        <f>수정!M581</f>
        <v>5000</v>
      </c>
      <c r="N581" s="8">
        <f>수정!O581</f>
        <v>3</v>
      </c>
      <c r="O581" s="8">
        <f>수정!P581</f>
        <v>5</v>
      </c>
      <c r="P581" s="8">
        <f>수정!Q581</f>
        <v>10</v>
      </c>
      <c r="Q581" s="8">
        <f>수정!R581</f>
        <v>17</v>
      </c>
      <c r="R581" s="8">
        <f>수정!S581</f>
        <v>30</v>
      </c>
      <c r="S581" s="33">
        <f>수정!T581</f>
        <v>31</v>
      </c>
      <c r="T581" s="35">
        <f>수정!N581</f>
        <v>27707841202</v>
      </c>
    </row>
    <row r="582" spans="1:20" ht="16.5" customHeight="1">
      <c r="A582" s="6">
        <f>수정!A582</f>
        <v>479</v>
      </c>
      <c r="B582" s="7" t="str">
        <f>수정!B582</f>
        <v>2012.02.04</v>
      </c>
      <c r="C582" s="8">
        <f>수정!C582</f>
        <v>40943</v>
      </c>
      <c r="D582" s="9">
        <f>수정!D582</f>
        <v>6</v>
      </c>
      <c r="E582" s="9">
        <f>수정!E582</f>
        <v>2233046500</v>
      </c>
      <c r="F582" s="9">
        <f>수정!F582</f>
        <v>34</v>
      </c>
      <c r="G582" s="9">
        <f>수정!G582</f>
        <v>65677839</v>
      </c>
      <c r="H582" s="9">
        <f>수정!H582</f>
        <v>1389</v>
      </c>
      <c r="I582" s="9">
        <f>수정!I582</f>
        <v>1607665</v>
      </c>
      <c r="J582" s="9">
        <f>수정!J582</f>
        <v>71489</v>
      </c>
      <c r="K582" s="9">
        <f>수정!K582</f>
        <v>50000</v>
      </c>
      <c r="L582" s="9">
        <f>수정!L582</f>
        <v>1197119</v>
      </c>
      <c r="M582" s="9">
        <f>수정!M582</f>
        <v>5000</v>
      </c>
      <c r="N582" s="8">
        <f>수정!O582</f>
        <v>8</v>
      </c>
      <c r="O582" s="8">
        <f>수정!P582</f>
        <v>23</v>
      </c>
      <c r="P582" s="8">
        <f>수정!Q582</f>
        <v>25</v>
      </c>
      <c r="Q582" s="8">
        <f>수정!R582</f>
        <v>27</v>
      </c>
      <c r="R582" s="8">
        <f>수정!S582</f>
        <v>35</v>
      </c>
      <c r="S582" s="33">
        <f>수정!T582</f>
        <v>44</v>
      </c>
      <c r="T582" s="35">
        <f>수정!N582</f>
        <v>27424417211</v>
      </c>
    </row>
    <row r="583" spans="1:20" ht="16.5" customHeight="1">
      <c r="A583" s="6">
        <f>수정!A583</f>
        <v>478</v>
      </c>
      <c r="B583" s="7" t="str">
        <f>수정!B583</f>
        <v>2012.01.28</v>
      </c>
      <c r="C583" s="8">
        <f>수정!C583</f>
        <v>40936</v>
      </c>
      <c r="D583" s="9">
        <f>수정!D583</f>
        <v>14</v>
      </c>
      <c r="E583" s="9">
        <f>수정!E583</f>
        <v>987224759</v>
      </c>
      <c r="F583" s="9">
        <f>수정!F583</f>
        <v>35</v>
      </c>
      <c r="G583" s="9">
        <f>수정!G583</f>
        <v>65814984</v>
      </c>
      <c r="H583" s="9">
        <f>수정!H583</f>
        <v>1285</v>
      </c>
      <c r="I583" s="9">
        <f>수정!I583</f>
        <v>1792627</v>
      </c>
      <c r="J583" s="9">
        <f>수정!J583</f>
        <v>67069</v>
      </c>
      <c r="K583" s="9">
        <f>수정!K583</f>
        <v>50000</v>
      </c>
      <c r="L583" s="9">
        <f>수정!L583</f>
        <v>1141261</v>
      </c>
      <c r="M583" s="9">
        <f>수정!M583</f>
        <v>5000</v>
      </c>
      <c r="N583" s="8">
        <f>수정!O583</f>
        <v>18</v>
      </c>
      <c r="O583" s="8">
        <f>수정!P583</f>
        <v>29</v>
      </c>
      <c r="P583" s="8">
        <f>수정!Q583</f>
        <v>30</v>
      </c>
      <c r="Q583" s="8">
        <f>수정!R583</f>
        <v>37</v>
      </c>
      <c r="R583" s="8">
        <f>수정!S583</f>
        <v>39</v>
      </c>
      <c r="S583" s="33">
        <f>수정!T583</f>
        <v>43</v>
      </c>
      <c r="T583" s="35">
        <f>수정!N583</f>
        <v>27487951761</v>
      </c>
    </row>
    <row r="584" spans="1:20" ht="16.5" customHeight="1">
      <c r="A584" s="6">
        <f>수정!A584</f>
        <v>477</v>
      </c>
      <c r="B584" s="7" t="str">
        <f>수정!B584</f>
        <v>2012.01.21</v>
      </c>
      <c r="C584" s="8">
        <f>수정!C584</f>
        <v>40929</v>
      </c>
      <c r="D584" s="9">
        <f>수정!D584</f>
        <v>8</v>
      </c>
      <c r="E584" s="9">
        <f>수정!E584</f>
        <v>1919011829</v>
      </c>
      <c r="F584" s="9">
        <f>수정!F584</f>
        <v>33</v>
      </c>
      <c r="G584" s="9">
        <f>수정!G584</f>
        <v>77535832</v>
      </c>
      <c r="H584" s="9">
        <f>수정!H584</f>
        <v>1474</v>
      </c>
      <c r="I584" s="9">
        <f>수정!I584</f>
        <v>1735877</v>
      </c>
      <c r="J584" s="9">
        <f>수정!J584</f>
        <v>73001</v>
      </c>
      <c r="K584" s="9">
        <f>수정!K584</f>
        <v>50000</v>
      </c>
      <c r="L584" s="9">
        <f>수정!L584</f>
        <v>1256239</v>
      </c>
      <c r="M584" s="9">
        <f>수정!M584</f>
        <v>5000</v>
      </c>
      <c r="N584" s="8">
        <f>수정!O584</f>
        <v>14</v>
      </c>
      <c r="O584" s="8">
        <f>수정!P584</f>
        <v>25</v>
      </c>
      <c r="P584" s="8">
        <f>수정!Q584</f>
        <v>29</v>
      </c>
      <c r="Q584" s="8">
        <f>수정!R584</f>
        <v>32</v>
      </c>
      <c r="R584" s="8">
        <f>수정!S584</f>
        <v>33</v>
      </c>
      <c r="S584" s="33">
        <f>수정!T584</f>
        <v>45</v>
      </c>
      <c r="T584" s="35">
        <f>수정!N584</f>
        <v>30400704786</v>
      </c>
    </row>
    <row r="585" spans="1:20" ht="16.5" customHeight="1">
      <c r="A585" s="6">
        <f>수정!A585</f>
        <v>476</v>
      </c>
      <c r="B585" s="7" t="str">
        <f>수정!B585</f>
        <v>2012.01.14</v>
      </c>
      <c r="C585" s="8">
        <f>수정!C585</f>
        <v>40922</v>
      </c>
      <c r="D585" s="9">
        <f>수정!D585</f>
        <v>4</v>
      </c>
      <c r="E585" s="9">
        <f>수정!E585</f>
        <v>3439851469</v>
      </c>
      <c r="F585" s="9">
        <f>수정!F585</f>
        <v>34</v>
      </c>
      <c r="G585" s="9">
        <f>수정!G585</f>
        <v>67448069</v>
      </c>
      <c r="H585" s="9">
        <f>수정!H585</f>
        <v>1294</v>
      </c>
      <c r="I585" s="9">
        <f>수정!I585</f>
        <v>1772206</v>
      </c>
      <c r="J585" s="9">
        <f>수정!J585</f>
        <v>68643</v>
      </c>
      <c r="K585" s="9">
        <f>수정!K585</f>
        <v>50000</v>
      </c>
      <c r="L585" s="9">
        <f>수정!L585</f>
        <v>1203577</v>
      </c>
      <c r="M585" s="9">
        <f>수정!M585</f>
        <v>5000</v>
      </c>
      <c r="N585" s="8">
        <f>수정!O585</f>
        <v>9</v>
      </c>
      <c r="O585" s="8">
        <f>수정!P585</f>
        <v>12</v>
      </c>
      <c r="P585" s="8">
        <f>수정!Q585</f>
        <v>13</v>
      </c>
      <c r="Q585" s="8">
        <f>수정!R585</f>
        <v>15</v>
      </c>
      <c r="R585" s="8">
        <f>수정!S585</f>
        <v>37</v>
      </c>
      <c r="S585" s="33">
        <f>수정!T585</f>
        <v>38</v>
      </c>
      <c r="T585" s="35">
        <f>수정!N585</f>
        <v>27795909786</v>
      </c>
    </row>
    <row r="586" spans="1:20" ht="16.5" customHeight="1">
      <c r="A586" s="6">
        <f>수정!A586</f>
        <v>475</v>
      </c>
      <c r="B586" s="7" t="str">
        <f>수정!B586</f>
        <v>2012.01.07</v>
      </c>
      <c r="C586" s="8">
        <f>수정!C586</f>
        <v>40915</v>
      </c>
      <c r="D586" s="9">
        <f>수정!D586</f>
        <v>8</v>
      </c>
      <c r="E586" s="9">
        <f>수정!E586</f>
        <v>1693923047</v>
      </c>
      <c r="F586" s="9">
        <f>수정!F586</f>
        <v>33</v>
      </c>
      <c r="G586" s="9">
        <f>수정!G586</f>
        <v>68441336</v>
      </c>
      <c r="H586" s="9">
        <f>수정!H586</f>
        <v>1486</v>
      </c>
      <c r="I586" s="9">
        <f>수정!I586</f>
        <v>1519896</v>
      </c>
      <c r="J586" s="9">
        <f>수정!J586</f>
        <v>75257</v>
      </c>
      <c r="K586" s="9">
        <f>수정!K586</f>
        <v>50000</v>
      </c>
      <c r="L586" s="9">
        <f>수정!L586</f>
        <v>1238055</v>
      </c>
      <c r="M586" s="9">
        <f>수정!M586</f>
        <v>5000</v>
      </c>
      <c r="N586" s="8">
        <f>수정!O586</f>
        <v>1</v>
      </c>
      <c r="O586" s="8">
        <f>수정!P586</f>
        <v>9</v>
      </c>
      <c r="P586" s="8">
        <f>수정!Q586</f>
        <v>14</v>
      </c>
      <c r="Q586" s="8">
        <f>수정!R586</f>
        <v>16</v>
      </c>
      <c r="R586" s="8">
        <f>수정!S586</f>
        <v>21</v>
      </c>
      <c r="S586" s="33">
        <f>수정!T586</f>
        <v>29</v>
      </c>
      <c r="T586" s="35">
        <f>수정!N586</f>
        <v>28021638920</v>
      </c>
    </row>
    <row r="587" spans="1:20" ht="16.5" customHeight="1">
      <c r="A587" s="6">
        <f>수정!A587</f>
        <v>474</v>
      </c>
      <c r="B587" s="7" t="str">
        <f>수정!B587</f>
        <v>2011.12.31</v>
      </c>
      <c r="C587" s="8">
        <f>수정!C587</f>
        <v>40908</v>
      </c>
      <c r="D587" s="9">
        <f>수정!D587</f>
        <v>15</v>
      </c>
      <c r="E587" s="9">
        <f>수정!E587</f>
        <v>936690800</v>
      </c>
      <c r="F587" s="9">
        <f>수정!F587</f>
        <v>48</v>
      </c>
      <c r="G587" s="9">
        <f>수정!G587</f>
        <v>48785980</v>
      </c>
      <c r="H587" s="9">
        <f>수정!H587</f>
        <v>1738</v>
      </c>
      <c r="I587" s="9">
        <f>수정!I587</f>
        <v>1347369</v>
      </c>
      <c r="J587" s="9">
        <f>수정!J587</f>
        <v>81500</v>
      </c>
      <c r="K587" s="9">
        <f>수정!K587</f>
        <v>50000</v>
      </c>
      <c r="L587" s="9">
        <f>수정!L587</f>
        <v>1336085</v>
      </c>
      <c r="M587" s="9">
        <f>수정!M587</f>
        <v>5000</v>
      </c>
      <c r="N587" s="8">
        <f>수정!O587</f>
        <v>4</v>
      </c>
      <c r="O587" s="8">
        <f>수정!P587</f>
        <v>13</v>
      </c>
      <c r="P587" s="8">
        <f>수정!Q587</f>
        <v>18</v>
      </c>
      <c r="Q587" s="8">
        <f>수정!R587</f>
        <v>31</v>
      </c>
      <c r="R587" s="8">
        <f>수정!S587</f>
        <v>33</v>
      </c>
      <c r="S587" s="33">
        <f>수정!T587</f>
        <v>45</v>
      </c>
      <c r="T587" s="35">
        <f>수정!N587</f>
        <v>29489241362</v>
      </c>
    </row>
    <row r="588" spans="1:20" ht="16.5" customHeight="1">
      <c r="A588" s="6">
        <f>수정!A588</f>
        <v>473</v>
      </c>
      <c r="B588" s="7" t="str">
        <f>수정!B588</f>
        <v>2011.12.24</v>
      </c>
      <c r="C588" s="8">
        <f>수정!C588</f>
        <v>40901</v>
      </c>
      <c r="D588" s="9">
        <f>수정!D588</f>
        <v>4</v>
      </c>
      <c r="E588" s="9">
        <f>수정!E588</f>
        <v>3250418063</v>
      </c>
      <c r="F588" s="9">
        <f>수정!F588</f>
        <v>36</v>
      </c>
      <c r="G588" s="9">
        <f>수정!G588</f>
        <v>60192928</v>
      </c>
      <c r="H588" s="9">
        <f>수정!H588</f>
        <v>1313</v>
      </c>
      <c r="I588" s="9">
        <f>수정!I588</f>
        <v>1650378</v>
      </c>
      <c r="J588" s="9">
        <f>수정!J588</f>
        <v>67064</v>
      </c>
      <c r="K588" s="9">
        <f>수정!K588</f>
        <v>50000</v>
      </c>
      <c r="L588" s="9">
        <f>수정!L588</f>
        <v>1148971</v>
      </c>
      <c r="M588" s="9">
        <f>수정!M588</f>
        <v>5000</v>
      </c>
      <c r="N588" s="8">
        <f>수정!O588</f>
        <v>8</v>
      </c>
      <c r="O588" s="8">
        <f>수정!P588</f>
        <v>13</v>
      </c>
      <c r="P588" s="8">
        <f>수정!Q588</f>
        <v>20</v>
      </c>
      <c r="Q588" s="8">
        <f>수정!R588</f>
        <v>22</v>
      </c>
      <c r="R588" s="8">
        <f>수정!S588</f>
        <v>23</v>
      </c>
      <c r="S588" s="33">
        <f>수정!T588</f>
        <v>36</v>
      </c>
      <c r="T588" s="35">
        <f>수정!N588</f>
        <v>26433618974</v>
      </c>
    </row>
    <row r="589" spans="1:20" ht="16.5" customHeight="1">
      <c r="A589" s="6">
        <f>수정!A589</f>
        <v>472</v>
      </c>
      <c r="B589" s="7" t="str">
        <f>수정!B589</f>
        <v>2011.12.17</v>
      </c>
      <c r="C589" s="8">
        <f>수정!C589</f>
        <v>40894</v>
      </c>
      <c r="D589" s="9">
        <f>수정!D589</f>
        <v>7</v>
      </c>
      <c r="E589" s="9">
        <f>수정!E589</f>
        <v>1809656090</v>
      </c>
      <c r="F589" s="9">
        <f>수정!F589</f>
        <v>23</v>
      </c>
      <c r="G589" s="9">
        <f>수정!G589</f>
        <v>91794150</v>
      </c>
      <c r="H589" s="9">
        <f>수정!H589</f>
        <v>1352</v>
      </c>
      <c r="I589" s="9">
        <f>수정!I589</f>
        <v>1561587</v>
      </c>
      <c r="J589" s="9">
        <f>수정!J589</f>
        <v>68212</v>
      </c>
      <c r="K589" s="9">
        <f>수정!K589</f>
        <v>50000</v>
      </c>
      <c r="L589" s="9">
        <f>수정!L589</f>
        <v>1132776</v>
      </c>
      <c r="M589" s="9">
        <f>수정!M589</f>
        <v>5000</v>
      </c>
      <c r="N589" s="8">
        <f>수정!O589</f>
        <v>16</v>
      </c>
      <c r="O589" s="8">
        <f>수정!P589</f>
        <v>25</v>
      </c>
      <c r="P589" s="8">
        <f>수정!Q589</f>
        <v>26</v>
      </c>
      <c r="Q589" s="8">
        <f>수정!R589</f>
        <v>31</v>
      </c>
      <c r="R589" s="8">
        <f>수정!S589</f>
        <v>36</v>
      </c>
      <c r="S589" s="33">
        <f>수정!T589</f>
        <v>43</v>
      </c>
      <c r="T589" s="35">
        <f>수정!N589</f>
        <v>25964603704</v>
      </c>
    </row>
    <row r="590" spans="1:20" ht="16.5" customHeight="1">
      <c r="A590" s="6">
        <f>수정!A590</f>
        <v>471</v>
      </c>
      <c r="B590" s="7" t="str">
        <f>수정!B590</f>
        <v>2011.12.10</v>
      </c>
      <c r="C590" s="8">
        <f>수정!C590</f>
        <v>40887</v>
      </c>
      <c r="D590" s="9">
        <f>수정!D590</f>
        <v>7</v>
      </c>
      <c r="E590" s="9">
        <f>수정!E590</f>
        <v>1939332858</v>
      </c>
      <c r="F590" s="9">
        <f>수정!F590</f>
        <v>30</v>
      </c>
      <c r="G590" s="9">
        <f>수정!G590</f>
        <v>75418500</v>
      </c>
      <c r="H590" s="9">
        <f>수정!H590</f>
        <v>1219</v>
      </c>
      <c r="I590" s="9">
        <f>수정!I590</f>
        <v>1856075</v>
      </c>
      <c r="J590" s="9">
        <f>수정!J590</f>
        <v>63297</v>
      </c>
      <c r="K590" s="9">
        <f>수정!K590</f>
        <v>50000</v>
      </c>
      <c r="L590" s="9">
        <f>수정!L590</f>
        <v>1096176</v>
      </c>
      <c r="M590" s="9">
        <f>수정!M590</f>
        <v>5000</v>
      </c>
      <c r="N590" s="8">
        <f>수정!O590</f>
        <v>6</v>
      </c>
      <c r="O590" s="8">
        <f>수정!P590</f>
        <v>13</v>
      </c>
      <c r="P590" s="8">
        <f>수정!Q590</f>
        <v>29</v>
      </c>
      <c r="Q590" s="8">
        <f>수정!R590</f>
        <v>37</v>
      </c>
      <c r="R590" s="8">
        <f>수정!S590</f>
        <v>39</v>
      </c>
      <c r="S590" s="33">
        <f>수정!T590</f>
        <v>41</v>
      </c>
      <c r="T590" s="35">
        <f>수정!N590</f>
        <v>26746170431</v>
      </c>
    </row>
    <row r="591" spans="1:20" ht="16.5" customHeight="1">
      <c r="A591" s="6">
        <f>수정!A591</f>
        <v>470</v>
      </c>
      <c r="B591" s="7" t="str">
        <f>수정!B591</f>
        <v>2011.12.03</v>
      </c>
      <c r="C591" s="8">
        <f>수정!C591</f>
        <v>40880</v>
      </c>
      <c r="D591" s="9">
        <f>수정!D591</f>
        <v>3</v>
      </c>
      <c r="E591" s="9">
        <f>수정!E591</f>
        <v>4333330625</v>
      </c>
      <c r="F591" s="9">
        <f>수정!F591</f>
        <v>27</v>
      </c>
      <c r="G591" s="9">
        <f>수정!G591</f>
        <v>80246864</v>
      </c>
      <c r="H591" s="9">
        <f>수정!H591</f>
        <v>1390</v>
      </c>
      <c r="I591" s="9">
        <f>수정!I591</f>
        <v>1558753</v>
      </c>
      <c r="J591" s="9">
        <f>수정!J591</f>
        <v>71706</v>
      </c>
      <c r="K591" s="9">
        <f>수정!K591</f>
        <v>50000</v>
      </c>
      <c r="L591" s="9">
        <f>수정!L591</f>
        <v>1207572</v>
      </c>
      <c r="M591" s="9">
        <f>수정!M591</f>
        <v>5000</v>
      </c>
      <c r="N591" s="8">
        <f>수정!O591</f>
        <v>10</v>
      </c>
      <c r="O591" s="8">
        <f>수정!P591</f>
        <v>16</v>
      </c>
      <c r="P591" s="8">
        <f>수정!Q591</f>
        <v>20</v>
      </c>
      <c r="Q591" s="8">
        <f>수정!R591</f>
        <v>39</v>
      </c>
      <c r="R591" s="8">
        <f>수정!S591</f>
        <v>41</v>
      </c>
      <c r="S591" s="33">
        <f>수정!T591</f>
        <v>42</v>
      </c>
      <c r="T591" s="35">
        <f>수정!N591</f>
        <v>26956483873</v>
      </c>
    </row>
    <row r="592" spans="1:20" ht="16.5" customHeight="1">
      <c r="A592" s="6">
        <f>수정!A592</f>
        <v>469</v>
      </c>
      <c r="B592" s="7" t="str">
        <f>수정!B592</f>
        <v>2011.11.26</v>
      </c>
      <c r="C592" s="8">
        <f>수정!C592</f>
        <v>40873</v>
      </c>
      <c r="D592" s="9">
        <f>수정!D592</f>
        <v>4</v>
      </c>
      <c r="E592" s="9">
        <f>수정!E592</f>
        <v>3330131250</v>
      </c>
      <c r="F592" s="9">
        <f>수정!F592</f>
        <v>33</v>
      </c>
      <c r="G592" s="9">
        <f>수정!G592</f>
        <v>67275379</v>
      </c>
      <c r="H592" s="9">
        <f>수정!H592</f>
        <v>1277</v>
      </c>
      <c r="I592" s="9">
        <f>수정!I592</f>
        <v>1738519</v>
      </c>
      <c r="J592" s="9">
        <f>수정!J592</f>
        <v>65880</v>
      </c>
      <c r="K592" s="9">
        <f>수정!K592</f>
        <v>50000</v>
      </c>
      <c r="L592" s="9">
        <f>수정!L592</f>
        <v>1125554</v>
      </c>
      <c r="M592" s="9">
        <f>수정!M592</f>
        <v>5000</v>
      </c>
      <c r="N592" s="8">
        <f>수정!O592</f>
        <v>4</v>
      </c>
      <c r="O592" s="8">
        <f>수정!P592</f>
        <v>21</v>
      </c>
      <c r="P592" s="8">
        <f>수정!Q592</f>
        <v>22</v>
      </c>
      <c r="Q592" s="8">
        <f>수정!R592</f>
        <v>34</v>
      </c>
      <c r="R592" s="8">
        <f>수정!S592</f>
        <v>37</v>
      </c>
      <c r="S592" s="33">
        <f>수정!T592</f>
        <v>38</v>
      </c>
      <c r="T592" s="35">
        <f>수정!N592</f>
        <v>26682471270</v>
      </c>
    </row>
    <row r="593" spans="1:20" ht="16.5" customHeight="1">
      <c r="A593" s="6">
        <f>수정!A593</f>
        <v>468</v>
      </c>
      <c r="B593" s="7" t="str">
        <f>수정!B593</f>
        <v>2011.11.19</v>
      </c>
      <c r="C593" s="8">
        <f>수정!C593</f>
        <v>40866</v>
      </c>
      <c r="D593" s="9">
        <f>수정!D593</f>
        <v>9</v>
      </c>
      <c r="E593" s="9">
        <f>수정!E593</f>
        <v>1527197167</v>
      </c>
      <c r="F593" s="9">
        <f>수정!F593</f>
        <v>33</v>
      </c>
      <c r="G593" s="9">
        <f>수정!G593</f>
        <v>69418054</v>
      </c>
      <c r="H593" s="9">
        <f>수정!H593</f>
        <v>1457</v>
      </c>
      <c r="I593" s="9">
        <f>수정!I593</f>
        <v>1572269</v>
      </c>
      <c r="J593" s="9">
        <f>수정!J593</f>
        <v>70701</v>
      </c>
      <c r="K593" s="9">
        <f>수정!K593</f>
        <v>50000</v>
      </c>
      <c r="L593" s="9">
        <f>수정!L593</f>
        <v>1187572</v>
      </c>
      <c r="M593" s="9">
        <f>수정!M593</f>
        <v>5000</v>
      </c>
      <c r="N593" s="8">
        <f>수정!O593</f>
        <v>8</v>
      </c>
      <c r="O593" s="8">
        <f>수정!P593</f>
        <v>13</v>
      </c>
      <c r="P593" s="8">
        <f>수정!Q593</f>
        <v>15</v>
      </c>
      <c r="Q593" s="8">
        <f>수정!R593</f>
        <v>28</v>
      </c>
      <c r="R593" s="8">
        <f>수정!S593</f>
        <v>37</v>
      </c>
      <c r="S593" s="33">
        <f>수정!T593</f>
        <v>43</v>
      </c>
      <c r="T593" s="35">
        <f>수정!N593</f>
        <v>27799276218</v>
      </c>
    </row>
    <row r="594" spans="1:20" ht="16.5" customHeight="1">
      <c r="A594" s="6">
        <f>수정!A594</f>
        <v>467</v>
      </c>
      <c r="B594" s="7" t="str">
        <f>수정!B594</f>
        <v>2011.11.12</v>
      </c>
      <c r="C594" s="8">
        <f>수정!C594</f>
        <v>40859</v>
      </c>
      <c r="D594" s="9">
        <f>수정!D594</f>
        <v>9</v>
      </c>
      <c r="E594" s="9">
        <f>수정!E594</f>
        <v>1435441084</v>
      </c>
      <c r="F594" s="9">
        <f>수정!F594</f>
        <v>33</v>
      </c>
      <c r="G594" s="9">
        <f>수정!G594</f>
        <v>65247322</v>
      </c>
      <c r="H594" s="9">
        <f>수정!H594</f>
        <v>1811</v>
      </c>
      <c r="I594" s="9">
        <f>수정!I594</f>
        <v>1188936</v>
      </c>
      <c r="J594" s="9">
        <f>수정!J594</f>
        <v>88314</v>
      </c>
      <c r="K594" s="9">
        <f>수정!K594</f>
        <v>50000</v>
      </c>
      <c r="L594" s="9">
        <f>수정!L594</f>
        <v>1410192</v>
      </c>
      <c r="M594" s="9">
        <f>수정!M594</f>
        <v>5000</v>
      </c>
      <c r="N594" s="8">
        <f>수정!O594</f>
        <v>2</v>
      </c>
      <c r="O594" s="8">
        <f>수정!P594</f>
        <v>12</v>
      </c>
      <c r="P594" s="8">
        <f>수정!Q594</f>
        <v>14</v>
      </c>
      <c r="Q594" s="8">
        <f>수정!R594</f>
        <v>17</v>
      </c>
      <c r="R594" s="8">
        <f>수정!S594</f>
        <v>24</v>
      </c>
      <c r="S594" s="33">
        <f>수정!T594</f>
        <v>40</v>
      </c>
      <c r="T594" s="35">
        <f>수정!N594</f>
        <v>28691954478</v>
      </c>
    </row>
    <row r="595" spans="1:20" ht="16.5" customHeight="1">
      <c r="A595" s="6">
        <f>수정!A595</f>
        <v>466</v>
      </c>
      <c r="B595" s="7" t="str">
        <f>수정!B595</f>
        <v>2011.11.05</v>
      </c>
      <c r="C595" s="8">
        <f>수정!C595</f>
        <v>40852</v>
      </c>
      <c r="D595" s="9">
        <f>수정!D595</f>
        <v>9</v>
      </c>
      <c r="E595" s="9">
        <f>수정!E595</f>
        <v>1530313459</v>
      </c>
      <c r="F595" s="9">
        <f>수정!F595</f>
        <v>55</v>
      </c>
      <c r="G595" s="9">
        <f>수정!G595</f>
        <v>41735822</v>
      </c>
      <c r="H595" s="9">
        <f>수정!H595</f>
        <v>1746</v>
      </c>
      <c r="I595" s="9">
        <f>수정!I595</f>
        <v>1314703</v>
      </c>
      <c r="J595" s="9">
        <f>수정!J595</f>
        <v>83132</v>
      </c>
      <c r="K595" s="9">
        <f>수정!K595</f>
        <v>50000</v>
      </c>
      <c r="L595" s="9">
        <f>수정!L595</f>
        <v>1327403</v>
      </c>
      <c r="M595" s="9">
        <f>수정!M595</f>
        <v>5000</v>
      </c>
      <c r="N595" s="8">
        <f>수정!O595</f>
        <v>4</v>
      </c>
      <c r="O595" s="8">
        <f>수정!P595</f>
        <v>10</v>
      </c>
      <c r="P595" s="8">
        <f>수정!Q595</f>
        <v>13</v>
      </c>
      <c r="Q595" s="8">
        <f>수정!R595</f>
        <v>23</v>
      </c>
      <c r="R595" s="8">
        <f>수정!S595</f>
        <v>32</v>
      </c>
      <c r="S595" s="33">
        <f>수정!T595</f>
        <v>44</v>
      </c>
      <c r="T595" s="35">
        <f>수정!N595</f>
        <v>29157377779</v>
      </c>
    </row>
    <row r="596" spans="1:20" ht="16.5" customHeight="1">
      <c r="A596" s="6">
        <f>수정!A596</f>
        <v>465</v>
      </c>
      <c r="B596" s="7" t="str">
        <f>수정!B596</f>
        <v>2011.10.29</v>
      </c>
      <c r="C596" s="8">
        <f>수정!C596</f>
        <v>40845</v>
      </c>
      <c r="D596" s="9">
        <f>수정!D596</f>
        <v>7</v>
      </c>
      <c r="E596" s="9">
        <f>수정!E596</f>
        <v>1923662893</v>
      </c>
      <c r="F596" s="9">
        <f>수정!F596</f>
        <v>46</v>
      </c>
      <c r="G596" s="9">
        <f>수정!G596</f>
        <v>48788552</v>
      </c>
      <c r="H596" s="9">
        <f>수정!H596</f>
        <v>1733</v>
      </c>
      <c r="I596" s="9">
        <f>수정!I596</f>
        <v>1295023</v>
      </c>
      <c r="J596" s="9">
        <f>수정!J596</f>
        <v>83244</v>
      </c>
      <c r="K596" s="9">
        <f>수정!K596</f>
        <v>50000</v>
      </c>
      <c r="L596" s="9">
        <f>수정!L596</f>
        <v>1356052</v>
      </c>
      <c r="M596" s="9">
        <f>수정!M596</f>
        <v>5000</v>
      </c>
      <c r="N596" s="8">
        <f>수정!O596</f>
        <v>1</v>
      </c>
      <c r="O596" s="8">
        <f>수정!P596</f>
        <v>8</v>
      </c>
      <c r="P596" s="8">
        <f>수정!Q596</f>
        <v>11</v>
      </c>
      <c r="Q596" s="8">
        <f>수정!R596</f>
        <v>13</v>
      </c>
      <c r="R596" s="8">
        <f>수정!S596</f>
        <v>22</v>
      </c>
      <c r="S596" s="33">
        <f>수정!T596</f>
        <v>38</v>
      </c>
      <c r="T596" s="35">
        <f>수정!N596</f>
        <v>28896648502</v>
      </c>
    </row>
    <row r="597" spans="1:20" ht="16.5" customHeight="1">
      <c r="A597" s="6">
        <f>수정!A597</f>
        <v>464</v>
      </c>
      <c r="B597" s="7" t="str">
        <f>수정!B597</f>
        <v>2011.10.22</v>
      </c>
      <c r="C597" s="8">
        <f>수정!C597</f>
        <v>40838</v>
      </c>
      <c r="D597" s="9">
        <f>수정!D597</f>
        <v>13</v>
      </c>
      <c r="E597" s="9">
        <f>수정!E597</f>
        <v>3355721106</v>
      </c>
      <c r="F597" s="9">
        <f>수정!F597</f>
        <v>78</v>
      </c>
      <c r="G597" s="9">
        <f>수정!G597</f>
        <v>67273025</v>
      </c>
      <c r="H597" s="9">
        <f>수정!H597</f>
        <v>3145</v>
      </c>
      <c r="I597" s="9">
        <f>수정!I597</f>
        <v>1668457</v>
      </c>
      <c r="J597" s="9">
        <f>수정!J597</f>
        <v>159899</v>
      </c>
      <c r="K597" s="9">
        <f>수정!K597</f>
        <v>50000</v>
      </c>
      <c r="L597" s="9">
        <f>수정!L597</f>
        <v>2682564</v>
      </c>
      <c r="M597" s="9">
        <f>수정!M597</f>
        <v>5000</v>
      </c>
      <c r="N597" s="8">
        <f>수정!O597</f>
        <v>6</v>
      </c>
      <c r="O597" s="8">
        <f>수정!P597</f>
        <v>12</v>
      </c>
      <c r="P597" s="8">
        <f>수정!Q597</f>
        <v>15</v>
      </c>
      <c r="Q597" s="8">
        <f>수정!R597</f>
        <v>34</v>
      </c>
      <c r="R597" s="8">
        <f>수정!S597</f>
        <v>42</v>
      </c>
      <c r="S597" s="33">
        <f>수정!T597</f>
        <v>44</v>
      </c>
      <c r="T597" s="35">
        <f>수정!N597</f>
        <v>75526737593</v>
      </c>
    </row>
    <row r="598" spans="1:20" ht="16.5" customHeight="1">
      <c r="A598" s="6">
        <f>수정!A598</f>
        <v>463</v>
      </c>
      <c r="B598" s="7" t="str">
        <f>수정!B598</f>
        <v>2011.10.15</v>
      </c>
      <c r="C598" s="8">
        <f>수정!C598</f>
        <v>40831</v>
      </c>
      <c r="D598" s="9">
        <f>수정!D598</f>
        <v>0</v>
      </c>
      <c r="E598" s="9">
        <f>수정!E598</f>
        <v>0</v>
      </c>
      <c r="F598" s="9">
        <f>수정!F598</f>
        <v>37</v>
      </c>
      <c r="G598" s="9">
        <f>수정!G598</f>
        <v>54687384</v>
      </c>
      <c r="H598" s="9">
        <f>수정!H598</f>
        <v>1254</v>
      </c>
      <c r="I598" s="9">
        <f>수정!I598</f>
        <v>1613584</v>
      </c>
      <c r="J598" s="9">
        <f>수정!J598</f>
        <v>62251</v>
      </c>
      <c r="K598" s="9">
        <f>수정!K598</f>
        <v>50000</v>
      </c>
      <c r="L598" s="9">
        <f>수정!L598</f>
        <v>1060512</v>
      </c>
      <c r="M598" s="9">
        <f>수정!M598</f>
        <v>5000</v>
      </c>
      <c r="N598" s="8">
        <f>수정!O598</f>
        <v>23</v>
      </c>
      <c r="O598" s="8">
        <f>수정!P598</f>
        <v>29</v>
      </c>
      <c r="P598" s="8">
        <f>수정!Q598</f>
        <v>31</v>
      </c>
      <c r="Q598" s="8">
        <f>수정!R598</f>
        <v>33</v>
      </c>
      <c r="R598" s="8">
        <f>수정!S598</f>
        <v>34</v>
      </c>
      <c r="S598" s="33">
        <f>수정!T598</f>
        <v>44</v>
      </c>
      <c r="T598" s="35">
        <f>수정!N598</f>
        <v>12461977544</v>
      </c>
    </row>
    <row r="599" spans="1:20" ht="16.5" customHeight="1">
      <c r="A599" s="6">
        <f>수정!A599</f>
        <v>462</v>
      </c>
      <c r="B599" s="7" t="str">
        <f>수정!B599</f>
        <v>2011.10.08</v>
      </c>
      <c r="C599" s="8">
        <f>수정!C599</f>
        <v>40824</v>
      </c>
      <c r="D599" s="9">
        <f>수정!D599</f>
        <v>8</v>
      </c>
      <c r="E599" s="9">
        <f>수정!E599</f>
        <v>1483559297</v>
      </c>
      <c r="F599" s="9">
        <f>수정!F599</f>
        <v>39</v>
      </c>
      <c r="G599" s="9">
        <f>수정!G599</f>
        <v>50719976</v>
      </c>
      <c r="H599" s="9">
        <f>수정!H599</f>
        <v>1394</v>
      </c>
      <c r="I599" s="9">
        <f>수정!I599</f>
        <v>1418996</v>
      </c>
      <c r="J599" s="9">
        <f>수정!J599</f>
        <v>67106</v>
      </c>
      <c r="K599" s="9">
        <f>수정!K599</f>
        <v>50000</v>
      </c>
      <c r="L599" s="9">
        <f>수정!L599</f>
        <v>1096569</v>
      </c>
      <c r="M599" s="9">
        <f>수정!M599</f>
        <v>5000</v>
      </c>
      <c r="N599" s="8">
        <f>수정!O599</f>
        <v>3</v>
      </c>
      <c r="O599" s="8">
        <f>수정!P599</f>
        <v>20</v>
      </c>
      <c r="P599" s="8">
        <f>수정!Q599</f>
        <v>24</v>
      </c>
      <c r="Q599" s="8">
        <f>수정!R599</f>
        <v>32</v>
      </c>
      <c r="R599" s="8">
        <f>수정!S599</f>
        <v>37</v>
      </c>
      <c r="S599" s="33">
        <f>수정!T599</f>
        <v>45</v>
      </c>
      <c r="T599" s="35">
        <f>수정!N599</f>
        <v>24662778864</v>
      </c>
    </row>
    <row r="600" spans="1:20" ht="16.5" customHeight="1">
      <c r="A600" s="6">
        <f>수정!A600</f>
        <v>461</v>
      </c>
      <c r="B600" s="7" t="str">
        <f>수정!B600</f>
        <v>2011.10.01</v>
      </c>
      <c r="C600" s="8">
        <f>수정!C600</f>
        <v>40817</v>
      </c>
      <c r="D600" s="9">
        <f>수정!D600</f>
        <v>6</v>
      </c>
      <c r="E600" s="9">
        <f>수정!E600</f>
        <v>1948674875</v>
      </c>
      <c r="F600" s="9">
        <f>수정!F600</f>
        <v>32</v>
      </c>
      <c r="G600" s="9">
        <f>수정!G600</f>
        <v>60896090</v>
      </c>
      <c r="H600" s="9">
        <f>수정!H600</f>
        <v>1717</v>
      </c>
      <c r="I600" s="9">
        <f>수정!I600</f>
        <v>1134931</v>
      </c>
      <c r="J600" s="9">
        <f>수정!J600</f>
        <v>75605</v>
      </c>
      <c r="K600" s="9">
        <f>수정!K600</f>
        <v>50000</v>
      </c>
      <c r="L600" s="9">
        <f>수정!L600</f>
        <v>1188529</v>
      </c>
      <c r="M600" s="9">
        <f>수정!M600</f>
        <v>5000</v>
      </c>
      <c r="N600" s="8">
        <f>수정!O600</f>
        <v>11</v>
      </c>
      <c r="O600" s="8">
        <f>수정!P600</f>
        <v>18</v>
      </c>
      <c r="P600" s="8">
        <f>수정!Q600</f>
        <v>26</v>
      </c>
      <c r="Q600" s="8">
        <f>수정!R600</f>
        <v>31</v>
      </c>
      <c r="R600" s="8">
        <f>수정!S600</f>
        <v>37</v>
      </c>
      <c r="S600" s="33">
        <f>수정!T600</f>
        <v>40</v>
      </c>
      <c r="T600" s="35">
        <f>수정!N600</f>
        <v>25312295657</v>
      </c>
    </row>
    <row r="601" spans="1:20" ht="16.5" customHeight="1">
      <c r="A601" s="6">
        <f>수정!A601</f>
        <v>460</v>
      </c>
      <c r="B601" s="7" t="str">
        <f>수정!B601</f>
        <v>2011.09.24</v>
      </c>
      <c r="C601" s="8">
        <f>수정!C601</f>
        <v>40810</v>
      </c>
      <c r="D601" s="9">
        <f>수정!D601</f>
        <v>4</v>
      </c>
      <c r="E601" s="9">
        <f>수정!E601</f>
        <v>3180895782</v>
      </c>
      <c r="F601" s="9">
        <f>수정!F601</f>
        <v>30</v>
      </c>
      <c r="G601" s="9">
        <f>수정!G601</f>
        <v>70686573</v>
      </c>
      <c r="H601" s="9">
        <f>수정!H601</f>
        <v>1307</v>
      </c>
      <c r="I601" s="9">
        <f>수정!I601</f>
        <v>1622493</v>
      </c>
      <c r="J601" s="9">
        <f>수정!J601</f>
        <v>66799</v>
      </c>
      <c r="K601" s="9">
        <f>수정!K601</f>
        <v>50000</v>
      </c>
      <c r="L601" s="9">
        <f>수정!L601</f>
        <v>1130818</v>
      </c>
      <c r="M601" s="9">
        <f>수정!M601</f>
        <v>5000</v>
      </c>
      <c r="N601" s="8">
        <f>수정!O601</f>
        <v>8</v>
      </c>
      <c r="O601" s="8">
        <f>수정!P601</f>
        <v>11</v>
      </c>
      <c r="P601" s="8">
        <f>수정!Q601</f>
        <v>28</v>
      </c>
      <c r="Q601" s="8">
        <f>수정!R601</f>
        <v>30</v>
      </c>
      <c r="R601" s="8">
        <f>수정!S601</f>
        <v>43</v>
      </c>
      <c r="S601" s="33">
        <f>수정!T601</f>
        <v>45</v>
      </c>
      <c r="T601" s="35">
        <f>수정!N601</f>
        <v>25958818669</v>
      </c>
    </row>
    <row r="602" spans="1:20" ht="16.5" customHeight="1">
      <c r="A602" s="6">
        <f>수정!A602</f>
        <v>459</v>
      </c>
      <c r="B602" s="7" t="str">
        <f>수정!B602</f>
        <v>2011.09.17</v>
      </c>
      <c r="C602" s="8">
        <f>수정!C602</f>
        <v>40803</v>
      </c>
      <c r="D602" s="9">
        <f>수정!D602</f>
        <v>7</v>
      </c>
      <c r="E602" s="9">
        <f>수정!E602</f>
        <v>1655842233</v>
      </c>
      <c r="F602" s="9">
        <f>수정!F602</f>
        <v>46</v>
      </c>
      <c r="G602" s="9">
        <f>수정!G602</f>
        <v>41995999</v>
      </c>
      <c r="H602" s="9">
        <f>수정!H602</f>
        <v>1532</v>
      </c>
      <c r="I602" s="9">
        <f>수정!I602</f>
        <v>1260977</v>
      </c>
      <c r="J602" s="9">
        <f>수정!J602</f>
        <v>73084</v>
      </c>
      <c r="K602" s="9">
        <f>수정!K602</f>
        <v>50000</v>
      </c>
      <c r="L602" s="9">
        <f>수정!L602</f>
        <v>1167264</v>
      </c>
      <c r="M602" s="9">
        <f>수정!M602</f>
        <v>5000</v>
      </c>
      <c r="N602" s="8">
        <f>수정!O602</f>
        <v>4</v>
      </c>
      <c r="O602" s="8">
        <f>수정!P602</f>
        <v>6</v>
      </c>
      <c r="P602" s="8">
        <f>수정!Q602</f>
        <v>10</v>
      </c>
      <c r="Q602" s="8">
        <f>수정!R602</f>
        <v>14</v>
      </c>
      <c r="R602" s="8">
        <f>수정!S602</f>
        <v>25</v>
      </c>
      <c r="S602" s="33">
        <f>수정!T602</f>
        <v>40</v>
      </c>
      <c r="T602" s="35">
        <f>수정!N602</f>
        <v>24945048349</v>
      </c>
    </row>
    <row r="603" spans="1:20" ht="16.5" customHeight="1">
      <c r="A603" s="6">
        <f>수정!A603</f>
        <v>458</v>
      </c>
      <c r="B603" s="7" t="str">
        <f>수정!B603</f>
        <v>2011.09.10</v>
      </c>
      <c r="C603" s="8">
        <f>수정!C603</f>
        <v>40796</v>
      </c>
      <c r="D603" s="9">
        <f>수정!D603</f>
        <v>8</v>
      </c>
      <c r="E603" s="9">
        <f>수정!E603</f>
        <v>1608812625</v>
      </c>
      <c r="F603" s="9">
        <f>수정!F603</f>
        <v>52</v>
      </c>
      <c r="G603" s="9">
        <f>수정!G603</f>
        <v>41251606</v>
      </c>
      <c r="H603" s="9">
        <f>수정!H603</f>
        <v>1433</v>
      </c>
      <c r="I603" s="9">
        <f>수정!I603</f>
        <v>1496918</v>
      </c>
      <c r="J603" s="9">
        <f>수정!J603</f>
        <v>72902</v>
      </c>
      <c r="K603" s="9">
        <f>수정!K603</f>
        <v>50000</v>
      </c>
      <c r="L603" s="9">
        <f>수정!L603</f>
        <v>1216672</v>
      </c>
      <c r="M603" s="9">
        <f>수정!M603</f>
        <v>5000</v>
      </c>
      <c r="N603" s="8">
        <f>수정!O603</f>
        <v>4</v>
      </c>
      <c r="O603" s="8">
        <f>수정!P603</f>
        <v>9</v>
      </c>
      <c r="P603" s="8">
        <f>수정!Q603</f>
        <v>10</v>
      </c>
      <c r="Q603" s="8">
        <f>수정!R603</f>
        <v>32</v>
      </c>
      <c r="R603" s="8">
        <f>수정!S603</f>
        <v>36</v>
      </c>
      <c r="S603" s="33">
        <f>수정!T603</f>
        <v>40</v>
      </c>
      <c r="T603" s="35">
        <f>수정!N603</f>
        <v>26889128006</v>
      </c>
    </row>
    <row r="604" spans="1:20" ht="16.5" customHeight="1">
      <c r="A604" s="6">
        <f>수정!A604</f>
        <v>457</v>
      </c>
      <c r="B604" s="7" t="str">
        <f>수정!B604</f>
        <v>2011.09.03</v>
      </c>
      <c r="C604" s="8">
        <f>수정!C604</f>
        <v>40789</v>
      </c>
      <c r="D604" s="9">
        <f>수정!D604</f>
        <v>10</v>
      </c>
      <c r="E604" s="9">
        <f>수정!E604</f>
        <v>1159902825</v>
      </c>
      <c r="F604" s="9">
        <f>수정!F604</f>
        <v>47</v>
      </c>
      <c r="G604" s="9">
        <f>수정!G604</f>
        <v>41131306</v>
      </c>
      <c r="H604" s="9">
        <f>수정!H604</f>
        <v>1506</v>
      </c>
      <c r="I604" s="9">
        <f>수정!I604</f>
        <v>1283647</v>
      </c>
      <c r="J604" s="9">
        <f>수정!J604</f>
        <v>72524</v>
      </c>
      <c r="K604" s="9">
        <f>수정!K604</f>
        <v>50000</v>
      </c>
      <c r="L604" s="9">
        <f>수정!L604</f>
        <v>1149591</v>
      </c>
      <c r="M604" s="9">
        <f>수정!M604</f>
        <v>5000</v>
      </c>
      <c r="N604" s="8">
        <f>수정!O604</f>
        <v>8</v>
      </c>
      <c r="O604" s="8">
        <f>수정!P604</f>
        <v>10</v>
      </c>
      <c r="P604" s="8">
        <f>수정!Q604</f>
        <v>18</v>
      </c>
      <c r="Q604" s="8">
        <f>수정!R604</f>
        <v>23</v>
      </c>
      <c r="R604" s="8">
        <f>수정!S604</f>
        <v>27</v>
      </c>
      <c r="S604" s="33">
        <f>수정!T604</f>
        <v>40</v>
      </c>
      <c r="T604" s="35">
        <f>수정!N604</f>
        <v>24839527014</v>
      </c>
    </row>
    <row r="605" spans="1:20" ht="16.5" customHeight="1">
      <c r="A605" s="6">
        <f>수정!A605</f>
        <v>456</v>
      </c>
      <c r="B605" s="7" t="str">
        <f>수정!B605</f>
        <v>2011.08.27</v>
      </c>
      <c r="C605" s="8">
        <f>수정!C605</f>
        <v>40782</v>
      </c>
      <c r="D605" s="9">
        <f>수정!D605</f>
        <v>7</v>
      </c>
      <c r="E605" s="9">
        <f>수정!E605</f>
        <v>1598505054</v>
      </c>
      <c r="F605" s="9">
        <f>수정!F605</f>
        <v>39</v>
      </c>
      <c r="G605" s="9">
        <f>수정!G605</f>
        <v>47818528</v>
      </c>
      <c r="H605" s="9">
        <f>수정!H605</f>
        <v>1616</v>
      </c>
      <c r="I605" s="9">
        <f>수정!I605</f>
        <v>1154037</v>
      </c>
      <c r="J605" s="9">
        <f>수정!J605</f>
        <v>75858</v>
      </c>
      <c r="K605" s="9">
        <f>수정!K605</f>
        <v>50000</v>
      </c>
      <c r="L605" s="9">
        <f>수정!L605</f>
        <v>1199612</v>
      </c>
      <c r="M605" s="9">
        <f>수정!M605</f>
        <v>5000</v>
      </c>
      <c r="N605" s="8">
        <f>수정!O605</f>
        <v>1</v>
      </c>
      <c r="O605" s="8">
        <f>수정!P605</f>
        <v>7</v>
      </c>
      <c r="P605" s="8">
        <f>수정!Q605</f>
        <v>12</v>
      </c>
      <c r="Q605" s="8">
        <f>수정!R605</f>
        <v>18</v>
      </c>
      <c r="R605" s="8">
        <f>수정!S605</f>
        <v>23</v>
      </c>
      <c r="S605" s="33">
        <f>수정!T605</f>
        <v>27</v>
      </c>
      <c r="T605" s="35">
        <f>수정!N605</f>
        <v>24710341762</v>
      </c>
    </row>
    <row r="606" spans="1:20" ht="16.5" customHeight="1">
      <c r="A606" s="6">
        <f>수정!A606</f>
        <v>455</v>
      </c>
      <c r="B606" s="7" t="str">
        <f>수정!B606</f>
        <v>2011.08.20</v>
      </c>
      <c r="C606" s="8">
        <f>수정!C606</f>
        <v>40775</v>
      </c>
      <c r="D606" s="9">
        <f>수정!D606</f>
        <v>7</v>
      </c>
      <c r="E606" s="9">
        <f>수정!E606</f>
        <v>1635711483</v>
      </c>
      <c r="F606" s="9">
        <f>수정!F606</f>
        <v>32</v>
      </c>
      <c r="G606" s="9">
        <f>수정!G606</f>
        <v>59635315</v>
      </c>
      <c r="H606" s="9">
        <f>수정!H606</f>
        <v>1448</v>
      </c>
      <c r="I606" s="9">
        <f>수정!I606</f>
        <v>1317908</v>
      </c>
      <c r="J606" s="9">
        <f>수정!J606</f>
        <v>69056</v>
      </c>
      <c r="K606" s="9">
        <f>수정!K606</f>
        <v>50000</v>
      </c>
      <c r="L606" s="9">
        <f>수정!L606</f>
        <v>1133097</v>
      </c>
      <c r="M606" s="9">
        <f>수정!M606</f>
        <v>5000</v>
      </c>
      <c r="N606" s="8">
        <f>수정!O606</f>
        <v>4</v>
      </c>
      <c r="O606" s="8">
        <f>수정!P606</f>
        <v>19</v>
      </c>
      <c r="P606" s="8">
        <f>수정!Q606</f>
        <v>20</v>
      </c>
      <c r="Q606" s="8">
        <f>수정!R606</f>
        <v>26</v>
      </c>
      <c r="R606" s="8">
        <f>수정!S606</f>
        <v>30</v>
      </c>
      <c r="S606" s="33">
        <f>수정!T606</f>
        <v>35</v>
      </c>
      <c r="T606" s="35">
        <f>수정!N606</f>
        <v>24384926245</v>
      </c>
    </row>
    <row r="607" spans="1:20" ht="16.5" customHeight="1">
      <c r="A607" s="6">
        <f>수정!A607</f>
        <v>454</v>
      </c>
      <c r="B607" s="7" t="str">
        <f>수정!B607</f>
        <v>2011.08.13</v>
      </c>
      <c r="C607" s="8">
        <f>수정!C607</f>
        <v>40768</v>
      </c>
      <c r="D607" s="9">
        <f>수정!D607</f>
        <v>7</v>
      </c>
      <c r="E607" s="9">
        <f>수정!E607</f>
        <v>1609125590</v>
      </c>
      <c r="F607" s="9">
        <f>수정!F607</f>
        <v>43</v>
      </c>
      <c r="G607" s="9">
        <f>수정!G607</f>
        <v>43658447</v>
      </c>
      <c r="H607" s="9">
        <f>수정!H607</f>
        <v>1397</v>
      </c>
      <c r="I607" s="9">
        <f>수정!I607</f>
        <v>1343818</v>
      </c>
      <c r="J607" s="9">
        <f>수정!J607</f>
        <v>74480</v>
      </c>
      <c r="K607" s="9">
        <f>수정!K607</f>
        <v>50000</v>
      </c>
      <c r="L607" s="9">
        <f>수정!L607</f>
        <v>1090420</v>
      </c>
      <c r="M607" s="9">
        <f>수정!M607</f>
        <v>5000</v>
      </c>
      <c r="N607" s="8">
        <f>수정!O607</f>
        <v>13</v>
      </c>
      <c r="O607" s="8">
        <f>수정!P607</f>
        <v>25</v>
      </c>
      <c r="P607" s="8">
        <f>수정!Q607</f>
        <v>27</v>
      </c>
      <c r="Q607" s="8">
        <f>수정!R607</f>
        <v>34</v>
      </c>
      <c r="R607" s="8">
        <f>수정!S607</f>
        <v>38</v>
      </c>
      <c r="S607" s="33">
        <f>수정!T607</f>
        <v>41</v>
      </c>
      <c r="T607" s="35">
        <f>수정!N607</f>
        <v>24194606097</v>
      </c>
    </row>
    <row r="608" spans="1:20" ht="16.5" customHeight="1">
      <c r="A608" s="6">
        <f>수정!A608</f>
        <v>453</v>
      </c>
      <c r="B608" s="7" t="str">
        <f>수정!B608</f>
        <v>2011.08.06</v>
      </c>
      <c r="C608" s="8">
        <f>수정!C608</f>
        <v>40761</v>
      </c>
      <c r="D608" s="9">
        <f>수정!D608</f>
        <v>5</v>
      </c>
      <c r="E608" s="9">
        <f>수정!E608</f>
        <v>2262732375</v>
      </c>
      <c r="F608" s="9">
        <f>수정!F608</f>
        <v>36</v>
      </c>
      <c r="G608" s="9">
        <f>수정!G608</f>
        <v>52378065</v>
      </c>
      <c r="H608" s="9">
        <f>수정!H608</f>
        <v>1412</v>
      </c>
      <c r="I608" s="9">
        <f>수정!I608</f>
        <v>1335419</v>
      </c>
      <c r="J608" s="9">
        <f>수정!J608</f>
        <v>69250</v>
      </c>
      <c r="K608" s="9">
        <f>수정!K608</f>
        <v>50000</v>
      </c>
      <c r="L608" s="9">
        <f>수정!L608</f>
        <v>1096036</v>
      </c>
      <c r="M608" s="9">
        <f>수정!M608</f>
        <v>5000</v>
      </c>
      <c r="N608" s="8">
        <f>수정!O608</f>
        <v>12</v>
      </c>
      <c r="O608" s="8">
        <f>수정!P608</f>
        <v>24</v>
      </c>
      <c r="P608" s="8">
        <f>수정!Q608</f>
        <v>33</v>
      </c>
      <c r="Q608" s="8">
        <f>수정!R608</f>
        <v>38</v>
      </c>
      <c r="R608" s="8">
        <f>수정!S608</f>
        <v>40</v>
      </c>
      <c r="S608" s="33">
        <f>수정!T608</f>
        <v>42</v>
      </c>
      <c r="T608" s="35">
        <f>수정!N608</f>
        <v>24027563843</v>
      </c>
    </row>
    <row r="609" spans="1:20" ht="16.5" customHeight="1">
      <c r="A609" s="6">
        <f>수정!A609</f>
        <v>452</v>
      </c>
      <c r="B609" s="7" t="str">
        <f>수정!B609</f>
        <v>2011.07.30</v>
      </c>
      <c r="C609" s="8">
        <f>수정!C609</f>
        <v>40754</v>
      </c>
      <c r="D609" s="9">
        <f>수정!D609</f>
        <v>9</v>
      </c>
      <c r="E609" s="9">
        <f>수정!E609</f>
        <v>1276902000</v>
      </c>
      <c r="F609" s="9">
        <f>수정!F609</f>
        <v>48</v>
      </c>
      <c r="G609" s="9">
        <f>수정!G609</f>
        <v>39903188</v>
      </c>
      <c r="H609" s="9">
        <f>수정!H609</f>
        <v>1298</v>
      </c>
      <c r="I609" s="9">
        <f>수정!I609</f>
        <v>1475619</v>
      </c>
      <c r="J609" s="9">
        <f>수정!J609</f>
        <v>66864</v>
      </c>
      <c r="K609" s="9">
        <f>수정!K609</f>
        <v>50000</v>
      </c>
      <c r="L609" s="9">
        <f>수정!L609</f>
        <v>1112471</v>
      </c>
      <c r="M609" s="9">
        <f>수정!M609</f>
        <v>5000</v>
      </c>
      <c r="N609" s="8">
        <f>수정!O609</f>
        <v>8</v>
      </c>
      <c r="O609" s="8">
        <f>수정!P609</f>
        <v>10</v>
      </c>
      <c r="P609" s="8">
        <f>수정!Q609</f>
        <v>18</v>
      </c>
      <c r="Q609" s="8">
        <f>수정!R609</f>
        <v>30</v>
      </c>
      <c r="R609" s="8">
        <f>수정!S609</f>
        <v>32</v>
      </c>
      <c r="S609" s="33">
        <f>수정!T609</f>
        <v>34</v>
      </c>
      <c r="T609" s="35">
        <f>수정!N609</f>
        <v>24228379486</v>
      </c>
    </row>
    <row r="610" spans="1:20" ht="16.5" customHeight="1">
      <c r="A610" s="6">
        <f>수정!A610</f>
        <v>451</v>
      </c>
      <c r="B610" s="7" t="str">
        <f>수정!B610</f>
        <v>2011.07.23</v>
      </c>
      <c r="C610" s="8">
        <f>수정!C610</f>
        <v>40747</v>
      </c>
      <c r="D610" s="9">
        <f>수정!D610</f>
        <v>13</v>
      </c>
      <c r="E610" s="9">
        <f>수정!E610</f>
        <v>882138952</v>
      </c>
      <c r="F610" s="9">
        <f>수정!F610</f>
        <v>31</v>
      </c>
      <c r="G610" s="9">
        <f>수정!G610</f>
        <v>61654873</v>
      </c>
      <c r="H610" s="9">
        <f>수정!H610</f>
        <v>1612</v>
      </c>
      <c r="I610" s="9">
        <f>수정!I610</f>
        <v>1185671</v>
      </c>
      <c r="J610" s="9">
        <f>수정!J610</f>
        <v>74696</v>
      </c>
      <c r="K610" s="9">
        <f>수정!K610</f>
        <v>50000</v>
      </c>
      <c r="L610" s="9">
        <f>수정!L610</f>
        <v>1181075</v>
      </c>
      <c r="M610" s="9">
        <f>수정!M610</f>
        <v>5000</v>
      </c>
      <c r="N610" s="8">
        <f>수정!O610</f>
        <v>12</v>
      </c>
      <c r="O610" s="8">
        <f>수정!P610</f>
        <v>15</v>
      </c>
      <c r="P610" s="8">
        <f>수정!Q610</f>
        <v>20</v>
      </c>
      <c r="Q610" s="8">
        <f>수정!R610</f>
        <v>24</v>
      </c>
      <c r="R610" s="8">
        <f>수정!S610</f>
        <v>30</v>
      </c>
      <c r="S610" s="33">
        <f>수정!T610</f>
        <v>38</v>
      </c>
      <c r="T610" s="35">
        <f>수정!N610</f>
        <v>24930584091</v>
      </c>
    </row>
    <row r="611" spans="1:20" ht="16.5" customHeight="1">
      <c r="A611" s="6">
        <f>수정!A611</f>
        <v>450</v>
      </c>
      <c r="B611" s="7" t="str">
        <f>수정!B611</f>
        <v>2011.07.16</v>
      </c>
      <c r="C611" s="8">
        <f>수정!C611</f>
        <v>40740</v>
      </c>
      <c r="D611" s="9">
        <f>수정!D611</f>
        <v>6</v>
      </c>
      <c r="E611" s="9">
        <f>수정!E611</f>
        <v>1990391625</v>
      </c>
      <c r="F611" s="9">
        <f>수정!F611</f>
        <v>34</v>
      </c>
      <c r="G611" s="9">
        <f>수정!G611</f>
        <v>58540931</v>
      </c>
      <c r="H611" s="9">
        <f>수정!H611</f>
        <v>1349</v>
      </c>
      <c r="I611" s="9">
        <f>수정!I611</f>
        <v>1475458</v>
      </c>
      <c r="J611" s="9">
        <f>수정!J611</f>
        <v>67461</v>
      </c>
      <c r="K611" s="9">
        <f>수정!K611</f>
        <v>50000</v>
      </c>
      <c r="L611" s="9">
        <f>수정!L611</f>
        <v>1113967</v>
      </c>
      <c r="M611" s="9">
        <f>수정!M611</f>
        <v>5000</v>
      </c>
      <c r="N611" s="8">
        <f>수정!O611</f>
        <v>6</v>
      </c>
      <c r="O611" s="8">
        <f>수정!P611</f>
        <v>14</v>
      </c>
      <c r="P611" s="8">
        <f>수정!Q611</f>
        <v>19</v>
      </c>
      <c r="Q611" s="8">
        <f>수정!R611</f>
        <v>21</v>
      </c>
      <c r="R611" s="8">
        <f>수정!S611</f>
        <v>23</v>
      </c>
      <c r="S611" s="33">
        <f>수정!T611</f>
        <v>31</v>
      </c>
      <c r="T611" s="35">
        <f>수정!N611</f>
        <v>24866019246</v>
      </c>
    </row>
    <row r="612" spans="1:20" ht="16.5" customHeight="1">
      <c r="A612" s="6">
        <f>수정!A612</f>
        <v>449</v>
      </c>
      <c r="B612" s="7" t="str">
        <f>수정!B612</f>
        <v>2011.07.09</v>
      </c>
      <c r="C612" s="8">
        <f>수정!C612</f>
        <v>40733</v>
      </c>
      <c r="D612" s="9">
        <f>수정!D612</f>
        <v>3</v>
      </c>
      <c r="E612" s="9">
        <f>수정!E612</f>
        <v>4059715250</v>
      </c>
      <c r="F612" s="9">
        <f>수정!F612</f>
        <v>39</v>
      </c>
      <c r="G612" s="9">
        <f>수정!G612</f>
        <v>52047632</v>
      </c>
      <c r="H612" s="9">
        <f>수정!H612</f>
        <v>1295</v>
      </c>
      <c r="I612" s="9">
        <f>수정!I612</f>
        <v>1567458</v>
      </c>
      <c r="J612" s="9">
        <f>수정!J612</f>
        <v>65963</v>
      </c>
      <c r="K612" s="9">
        <f>수정!K612</f>
        <v>50000</v>
      </c>
      <c r="L612" s="9">
        <f>수정!L612</f>
        <v>1114025</v>
      </c>
      <c r="M612" s="9">
        <f>수정!M612</f>
        <v>5000</v>
      </c>
      <c r="N612" s="8">
        <f>수정!O612</f>
        <v>3</v>
      </c>
      <c r="O612" s="8">
        <f>수정!P612</f>
        <v>10</v>
      </c>
      <c r="P612" s="8">
        <f>수정!Q612</f>
        <v>20</v>
      </c>
      <c r="Q612" s="8">
        <f>수정!R612</f>
        <v>26</v>
      </c>
      <c r="R612" s="8">
        <f>수정!S612</f>
        <v>35</v>
      </c>
      <c r="S612" s="33">
        <f>수정!T612</f>
        <v>43</v>
      </c>
      <c r="T612" s="35">
        <f>수정!N612</f>
        <v>25107136508</v>
      </c>
    </row>
    <row r="613" spans="1:20" ht="16.5" customHeight="1">
      <c r="A613" s="6">
        <f>수정!A613</f>
        <v>448</v>
      </c>
      <c r="B613" s="7" t="str">
        <f>수정!B613</f>
        <v>2011.07.02</v>
      </c>
      <c r="C613" s="8">
        <f>수정!C613</f>
        <v>40726</v>
      </c>
      <c r="D613" s="9">
        <f>수정!D613</f>
        <v>3</v>
      </c>
      <c r="E613" s="9">
        <f>수정!E613</f>
        <v>4026212750</v>
      </c>
      <c r="F613" s="9">
        <f>수정!F613</f>
        <v>35</v>
      </c>
      <c r="G613" s="9">
        <f>수정!G613</f>
        <v>57517325</v>
      </c>
      <c r="H613" s="9">
        <f>수정!H613</f>
        <v>1422</v>
      </c>
      <c r="I613" s="9">
        <f>수정!I613</f>
        <v>1415687</v>
      </c>
      <c r="J613" s="9">
        <f>수정!J613</f>
        <v>72122</v>
      </c>
      <c r="K613" s="9">
        <f>수정!K613</f>
        <v>50000</v>
      </c>
      <c r="L613" s="9">
        <f>수정!L613</f>
        <v>1191936</v>
      </c>
      <c r="M613" s="9">
        <f>수정!M613</f>
        <v>5000</v>
      </c>
      <c r="N613" s="8">
        <f>수정!O613</f>
        <v>3</v>
      </c>
      <c r="O613" s="8">
        <f>수정!P613</f>
        <v>7</v>
      </c>
      <c r="P613" s="8">
        <f>수정!Q613</f>
        <v>13</v>
      </c>
      <c r="Q613" s="8">
        <f>수정!R613</f>
        <v>27</v>
      </c>
      <c r="R613" s="8">
        <f>수정!S613</f>
        <v>40</v>
      </c>
      <c r="S613" s="33">
        <f>수정!T613</f>
        <v>41</v>
      </c>
      <c r="T613" s="35">
        <f>수정!N613</f>
        <v>25670631539</v>
      </c>
    </row>
    <row r="614" spans="1:20" ht="16.5" customHeight="1">
      <c r="A614" s="6">
        <f>수정!A614</f>
        <v>447</v>
      </c>
      <c r="B614" s="7" t="str">
        <f>수정!B614</f>
        <v>2011.06.25</v>
      </c>
      <c r="C614" s="8">
        <f>수정!C614</f>
        <v>40719</v>
      </c>
      <c r="D614" s="9">
        <f>수정!D614</f>
        <v>4</v>
      </c>
      <c r="E614" s="9">
        <f>수정!E614</f>
        <v>2657941125</v>
      </c>
      <c r="F614" s="9">
        <f>수정!F614</f>
        <v>31</v>
      </c>
      <c r="G614" s="9">
        <f>수정!G614</f>
        <v>57160025</v>
      </c>
      <c r="H614" s="9">
        <f>수정!H614</f>
        <v>1721</v>
      </c>
      <c r="I614" s="9">
        <f>수정!I614</f>
        <v>1029612</v>
      </c>
      <c r="J614" s="9">
        <f>수정!J614</f>
        <v>84363</v>
      </c>
      <c r="K614" s="9">
        <f>수정!K614</f>
        <v>50000</v>
      </c>
      <c r="L614" s="9">
        <f>수정!L614</f>
        <v>1276737</v>
      </c>
      <c r="M614" s="9">
        <f>수정!M614</f>
        <v>5000</v>
      </c>
      <c r="N614" s="8">
        <f>수정!O614</f>
        <v>2</v>
      </c>
      <c r="O614" s="8">
        <f>수정!P614</f>
        <v>7</v>
      </c>
      <c r="P614" s="8">
        <f>수정!Q614</f>
        <v>8</v>
      </c>
      <c r="Q614" s="8">
        <f>수정!R614</f>
        <v>9</v>
      </c>
      <c r="R614" s="8">
        <f>수정!S614</f>
        <v>17</v>
      </c>
      <c r="S614" s="33">
        <f>수정!T614</f>
        <v>33</v>
      </c>
      <c r="T614" s="35">
        <f>수정!N614</f>
        <v>24777522527</v>
      </c>
    </row>
    <row r="615" spans="1:20" ht="16.5" customHeight="1">
      <c r="A615" s="6">
        <f>수정!A615</f>
        <v>446</v>
      </c>
      <c r="B615" s="7" t="str">
        <f>수정!B615</f>
        <v>2011.06.18</v>
      </c>
      <c r="C615" s="8">
        <f>수정!C615</f>
        <v>40712</v>
      </c>
      <c r="D615" s="9">
        <f>수정!D615</f>
        <v>3</v>
      </c>
      <c r="E615" s="9">
        <f>수정!E615</f>
        <v>4051247625</v>
      </c>
      <c r="F615" s="9">
        <f>수정!F615</f>
        <v>41</v>
      </c>
      <c r="G615" s="9">
        <f>수정!G615</f>
        <v>49405459</v>
      </c>
      <c r="H615" s="9">
        <f>수정!H615</f>
        <v>1375</v>
      </c>
      <c r="I615" s="9">
        <f>수정!I615</f>
        <v>1473181</v>
      </c>
      <c r="J615" s="9">
        <f>수정!J615</f>
        <v>68198</v>
      </c>
      <c r="K615" s="9">
        <f>수정!K615</f>
        <v>50000</v>
      </c>
      <c r="L615" s="9">
        <f>수정!L615</f>
        <v>1136546</v>
      </c>
      <c r="M615" s="9">
        <f>수정!M615</f>
        <v>5000</v>
      </c>
      <c r="N615" s="8">
        <f>수정!O615</f>
        <v>1</v>
      </c>
      <c r="O615" s="8">
        <f>수정!P615</f>
        <v>11</v>
      </c>
      <c r="P615" s="8">
        <f>수정!Q615</f>
        <v>12</v>
      </c>
      <c r="Q615" s="8">
        <f>수정!R615</f>
        <v>14</v>
      </c>
      <c r="R615" s="8">
        <f>수정!S615</f>
        <v>26</v>
      </c>
      <c r="S615" s="33">
        <f>수정!T615</f>
        <v>35</v>
      </c>
      <c r="T615" s="35">
        <f>수정!N615</f>
        <v>25297620569</v>
      </c>
    </row>
    <row r="616" spans="1:20" ht="16.5" customHeight="1">
      <c r="A616" s="6">
        <f>수정!A616</f>
        <v>445</v>
      </c>
      <c r="B616" s="7" t="str">
        <f>수정!B616</f>
        <v>2011.06.11</v>
      </c>
      <c r="C616" s="8">
        <f>수정!C616</f>
        <v>40705</v>
      </c>
      <c r="D616" s="9">
        <f>수정!D616</f>
        <v>7</v>
      </c>
      <c r="E616" s="9">
        <f>수정!E616</f>
        <v>1791683036</v>
      </c>
      <c r="F616" s="9">
        <f>수정!F616</f>
        <v>28</v>
      </c>
      <c r="G616" s="9">
        <f>수정!G616</f>
        <v>74653460</v>
      </c>
      <c r="H616" s="9">
        <f>수정!H616</f>
        <v>1183</v>
      </c>
      <c r="I616" s="9">
        <f>수정!I616</f>
        <v>1766946</v>
      </c>
      <c r="J616" s="9">
        <f>수정!J616</f>
        <v>61433</v>
      </c>
      <c r="K616" s="9">
        <f>수정!K616</f>
        <v>50000</v>
      </c>
      <c r="L616" s="9">
        <f>수정!L616</f>
        <v>1046503</v>
      </c>
      <c r="M616" s="9">
        <f>수정!M616</f>
        <v>5000</v>
      </c>
      <c r="N616" s="8">
        <f>수정!O616</f>
        <v>13</v>
      </c>
      <c r="O616" s="8">
        <f>수정!P616</f>
        <v>20</v>
      </c>
      <c r="P616" s="8">
        <f>수정!Q616</f>
        <v>21</v>
      </c>
      <c r="Q616" s="8">
        <f>수정!R616</f>
        <v>30</v>
      </c>
      <c r="R616" s="8">
        <f>수정!S616</f>
        <v>39</v>
      </c>
      <c r="S616" s="33">
        <f>수정!T616</f>
        <v>45</v>
      </c>
      <c r="T616" s="35">
        <f>수정!N616</f>
        <v>25026540250</v>
      </c>
    </row>
    <row r="617" spans="1:20" ht="16.5" customHeight="1">
      <c r="A617" s="6">
        <f>수정!A617</f>
        <v>444</v>
      </c>
      <c r="B617" s="7" t="str">
        <f>수정!B617</f>
        <v>2011.06.04</v>
      </c>
      <c r="C617" s="8">
        <f>수정!C617</f>
        <v>40698</v>
      </c>
      <c r="D617" s="9">
        <f>수정!D617</f>
        <v>3</v>
      </c>
      <c r="E617" s="9">
        <f>수정!E617</f>
        <v>4154188625</v>
      </c>
      <c r="F617" s="9">
        <f>수정!F617</f>
        <v>26</v>
      </c>
      <c r="G617" s="9">
        <f>수정!G617</f>
        <v>79888243</v>
      </c>
      <c r="H617" s="9">
        <f>수정!H617</f>
        <v>1270</v>
      </c>
      <c r="I617" s="9">
        <f>수정!I617</f>
        <v>1635508</v>
      </c>
      <c r="J617" s="9">
        <f>수정!J617</f>
        <v>65611</v>
      </c>
      <c r="K617" s="9">
        <f>수정!K617</f>
        <v>50000</v>
      </c>
      <c r="L617" s="9">
        <f>수정!L617</f>
        <v>1087892</v>
      </c>
      <c r="M617" s="9">
        <f>수정!M617</f>
        <v>5000</v>
      </c>
      <c r="N617" s="8">
        <f>수정!O617</f>
        <v>11</v>
      </c>
      <c r="O617" s="8">
        <f>수정!P617</f>
        <v>13</v>
      </c>
      <c r="P617" s="8">
        <f>수정!Q617</f>
        <v>23</v>
      </c>
      <c r="Q617" s="8">
        <f>수정!R617</f>
        <v>35</v>
      </c>
      <c r="R617" s="8">
        <f>수정!S617</f>
        <v>43</v>
      </c>
      <c r="S617" s="33">
        <f>수정!T617</f>
        <v>45</v>
      </c>
      <c r="T617" s="35">
        <f>수정!N617</f>
        <v>25336765353</v>
      </c>
    </row>
    <row r="618" spans="1:20" ht="16.5" customHeight="1">
      <c r="A618" s="6">
        <f>수정!A618</f>
        <v>443</v>
      </c>
      <c r="B618" s="7" t="str">
        <f>수정!B618</f>
        <v>2011.05.28</v>
      </c>
      <c r="C618" s="8">
        <f>수정!C618</f>
        <v>40691</v>
      </c>
      <c r="D618" s="9">
        <f>수정!D618</f>
        <v>9</v>
      </c>
      <c r="E618" s="9">
        <f>수정!E618</f>
        <v>1327597584</v>
      </c>
      <c r="F618" s="9">
        <f>수정!F618</f>
        <v>41</v>
      </c>
      <c r="G618" s="9">
        <f>수정!G618</f>
        <v>48570644</v>
      </c>
      <c r="H618" s="9">
        <f>수정!H618</f>
        <v>1668</v>
      </c>
      <c r="I618" s="9">
        <f>수정!I618</f>
        <v>1193883</v>
      </c>
      <c r="J618" s="9">
        <f>수정!J618</f>
        <v>74414</v>
      </c>
      <c r="K618" s="9">
        <f>수정!K618</f>
        <v>50000</v>
      </c>
      <c r="L618" s="9">
        <f>수정!L618</f>
        <v>1193233</v>
      </c>
      <c r="M618" s="9">
        <f>수정!M618</f>
        <v>5000</v>
      </c>
      <c r="N618" s="8">
        <f>수정!O618</f>
        <v>4</v>
      </c>
      <c r="O618" s="8">
        <f>수정!P618</f>
        <v>6</v>
      </c>
      <c r="P618" s="8">
        <f>수정!Q618</f>
        <v>10</v>
      </c>
      <c r="Q618" s="8">
        <f>수정!R618</f>
        <v>19</v>
      </c>
      <c r="R618" s="8">
        <f>수정!S618</f>
        <v>20</v>
      </c>
      <c r="S618" s="33">
        <f>수정!T618</f>
        <v>44</v>
      </c>
      <c r="T618" s="35">
        <f>수정!N618</f>
        <v>25618036504</v>
      </c>
    </row>
    <row r="619" spans="1:20" ht="16.5" customHeight="1">
      <c r="A619" s="6">
        <f>수정!A619</f>
        <v>442</v>
      </c>
      <c r="B619" s="7" t="str">
        <f>수정!B619</f>
        <v>2011.05.21</v>
      </c>
      <c r="C619" s="8">
        <f>수정!C619</f>
        <v>40684</v>
      </c>
      <c r="D619" s="9">
        <f>수정!D619</f>
        <v>9</v>
      </c>
      <c r="E619" s="9">
        <f>수정!E619</f>
        <v>1413413042</v>
      </c>
      <c r="F619" s="9">
        <f>수정!F619</f>
        <v>27</v>
      </c>
      <c r="G619" s="9">
        <f>수정!G619</f>
        <v>78522947</v>
      </c>
      <c r="H619" s="9">
        <f>수정!H619</f>
        <v>1271</v>
      </c>
      <c r="I619" s="9">
        <f>수정!I619</f>
        <v>1668073</v>
      </c>
      <c r="J619" s="9">
        <f>수정!J619</f>
        <v>63699</v>
      </c>
      <c r="K619" s="9">
        <f>수정!K619</f>
        <v>50000</v>
      </c>
      <c r="L619" s="9">
        <f>수정!L619</f>
        <v>1092813</v>
      </c>
      <c r="M619" s="9">
        <f>수정!M619</f>
        <v>5000</v>
      </c>
      <c r="N619" s="8">
        <f>수정!O619</f>
        <v>25</v>
      </c>
      <c r="O619" s="8">
        <f>수정!P619</f>
        <v>27</v>
      </c>
      <c r="P619" s="8">
        <f>수정!Q619</f>
        <v>29</v>
      </c>
      <c r="Q619" s="8">
        <f>수정!R619</f>
        <v>36</v>
      </c>
      <c r="R619" s="8">
        <f>수정!S619</f>
        <v>38</v>
      </c>
      <c r="S619" s="33">
        <f>수정!T619</f>
        <v>40</v>
      </c>
      <c r="T619" s="35">
        <f>수정!N619</f>
        <v>25609972730</v>
      </c>
    </row>
    <row r="620" spans="1:20" ht="16.5" customHeight="1">
      <c r="A620" s="6">
        <f>수정!A620</f>
        <v>441</v>
      </c>
      <c r="B620" s="7" t="str">
        <f>수정!B620</f>
        <v>2011.05.14</v>
      </c>
      <c r="C620" s="8">
        <f>수정!C620</f>
        <v>40677</v>
      </c>
      <c r="D620" s="9">
        <f>수정!D620</f>
        <v>4</v>
      </c>
      <c r="E620" s="9">
        <f>수정!E620</f>
        <v>3170417063</v>
      </c>
      <c r="F620" s="9">
        <f>수정!F620</f>
        <v>42</v>
      </c>
      <c r="G620" s="9">
        <f>수정!G620</f>
        <v>50324081</v>
      </c>
      <c r="H620" s="9">
        <f>수정!H620</f>
        <v>1127</v>
      </c>
      <c r="I620" s="9">
        <f>수정!I620</f>
        <v>1875432</v>
      </c>
      <c r="J620" s="9">
        <f>수정!J620</f>
        <v>60027</v>
      </c>
      <c r="K620" s="9">
        <f>수정!K620</f>
        <v>50000</v>
      </c>
      <c r="L620" s="9">
        <f>수정!L620</f>
        <v>1045164</v>
      </c>
      <c r="M620" s="9">
        <f>수정!M620</f>
        <v>5000</v>
      </c>
      <c r="N620" s="8">
        <f>수정!O620</f>
        <v>1</v>
      </c>
      <c r="O620" s="8">
        <f>수정!P620</f>
        <v>23</v>
      </c>
      <c r="P620" s="8">
        <f>수정!Q620</f>
        <v>28</v>
      </c>
      <c r="Q620" s="8">
        <f>수정!R620</f>
        <v>30</v>
      </c>
      <c r="R620" s="8">
        <f>수정!S620</f>
        <v>34</v>
      </c>
      <c r="S620" s="33">
        <f>수정!T620</f>
        <v>35</v>
      </c>
      <c r="T620" s="35">
        <f>수정!N620</f>
        <v>25136061518</v>
      </c>
    </row>
    <row r="621" spans="1:20" ht="16.5" customHeight="1">
      <c r="A621" s="6">
        <f>수정!A621</f>
        <v>440</v>
      </c>
      <c r="B621" s="7" t="str">
        <f>수정!B621</f>
        <v>2011.05.07</v>
      </c>
      <c r="C621" s="8">
        <f>수정!C621</f>
        <v>40670</v>
      </c>
      <c r="D621" s="9">
        <f>수정!D621</f>
        <v>6</v>
      </c>
      <c r="E621" s="9">
        <f>수정!E621</f>
        <v>1995873000</v>
      </c>
      <c r="F621" s="9">
        <f>수정!F621</f>
        <v>41</v>
      </c>
      <c r="G621" s="9">
        <f>수정!G621</f>
        <v>48679830</v>
      </c>
      <c r="H621" s="9">
        <f>수정!H621</f>
        <v>1495</v>
      </c>
      <c r="I621" s="9">
        <f>수정!I621</f>
        <v>1335033</v>
      </c>
      <c r="J621" s="9">
        <f>수정!J621</f>
        <v>68428</v>
      </c>
      <c r="K621" s="9">
        <f>수정!K621</f>
        <v>50000</v>
      </c>
      <c r="L621" s="9">
        <f>수정!L621</f>
        <v>1103401</v>
      </c>
      <c r="M621" s="9">
        <f>수정!M621</f>
        <v>5000</v>
      </c>
      <c r="N621" s="8">
        <f>수정!O621</f>
        <v>10</v>
      </c>
      <c r="O621" s="8">
        <f>수정!P621</f>
        <v>22</v>
      </c>
      <c r="P621" s="8">
        <f>수정!Q621</f>
        <v>28</v>
      </c>
      <c r="Q621" s="8">
        <f>수정!R621</f>
        <v>34</v>
      </c>
      <c r="R621" s="8">
        <f>수정!S621</f>
        <v>36</v>
      </c>
      <c r="S621" s="33">
        <f>수정!T621</f>
        <v>44</v>
      </c>
      <c r="T621" s="35">
        <f>수정!N621</f>
        <v>24905390365</v>
      </c>
    </row>
    <row r="622" spans="1:20" ht="16.5" customHeight="1">
      <c r="A622" s="6">
        <f>수정!A622</f>
        <v>439</v>
      </c>
      <c r="B622" s="7" t="str">
        <f>수정!B622</f>
        <v>2011.04.30</v>
      </c>
      <c r="C622" s="8">
        <f>수정!C622</f>
        <v>40663</v>
      </c>
      <c r="D622" s="9">
        <f>수정!D622</f>
        <v>6</v>
      </c>
      <c r="E622" s="9">
        <f>수정!E622</f>
        <v>1900077375</v>
      </c>
      <c r="F622" s="9">
        <f>수정!F622</f>
        <v>33</v>
      </c>
      <c r="G622" s="9">
        <f>수정!G622</f>
        <v>57578103</v>
      </c>
      <c r="H622" s="9">
        <f>수정!H622</f>
        <v>1437</v>
      </c>
      <c r="I622" s="9">
        <f>수정!I622</f>
        <v>1322253</v>
      </c>
      <c r="J622" s="9">
        <f>수정!J622</f>
        <v>75335</v>
      </c>
      <c r="K622" s="9">
        <f>수정!K622</f>
        <v>50000</v>
      </c>
      <c r="L622" s="9">
        <f>수정!L622</f>
        <v>1174597</v>
      </c>
      <c r="M622" s="9">
        <f>수정!M622</f>
        <v>5000</v>
      </c>
      <c r="N622" s="8">
        <f>수정!O622</f>
        <v>17</v>
      </c>
      <c r="O622" s="8">
        <f>수정!P622</f>
        <v>20</v>
      </c>
      <c r="P622" s="8">
        <f>수정!Q622</f>
        <v>30</v>
      </c>
      <c r="Q622" s="8">
        <f>수정!R622</f>
        <v>31</v>
      </c>
      <c r="R622" s="8">
        <f>수정!S622</f>
        <v>37</v>
      </c>
      <c r="S622" s="33">
        <f>수정!T622</f>
        <v>40</v>
      </c>
      <c r="T622" s="35">
        <f>수정!N622</f>
        <v>24840354210</v>
      </c>
    </row>
    <row r="623" spans="1:20" ht="16.5" customHeight="1">
      <c r="A623" s="6">
        <f>수정!A623</f>
        <v>438</v>
      </c>
      <c r="B623" s="7" t="str">
        <f>수정!B623</f>
        <v>2011.04.23</v>
      </c>
      <c r="C623" s="8">
        <f>수정!C623</f>
        <v>40656</v>
      </c>
      <c r="D623" s="9">
        <f>수정!D623</f>
        <v>9</v>
      </c>
      <c r="E623" s="9">
        <f>수정!E623</f>
        <v>1377142167</v>
      </c>
      <c r="F623" s="9">
        <f>수정!F623</f>
        <v>41</v>
      </c>
      <c r="G623" s="9">
        <f>수정!G623</f>
        <v>50383250</v>
      </c>
      <c r="H623" s="9">
        <f>수정!H623</f>
        <v>1303</v>
      </c>
      <c r="I623" s="9">
        <f>수정!I623</f>
        <v>1585352</v>
      </c>
      <c r="J623" s="9">
        <f>수정!J623</f>
        <v>65010</v>
      </c>
      <c r="K623" s="9">
        <f>수정!K623</f>
        <v>50000</v>
      </c>
      <c r="L623" s="9">
        <f>수정!L623</f>
        <v>1081763</v>
      </c>
      <c r="M623" s="9">
        <f>수정!M623</f>
        <v>5000</v>
      </c>
      <c r="N623" s="8">
        <f>수정!O623</f>
        <v>6</v>
      </c>
      <c r="O623" s="8">
        <f>수정!P623</f>
        <v>12</v>
      </c>
      <c r="P623" s="8">
        <f>수정!Q623</f>
        <v>20</v>
      </c>
      <c r="Q623" s="8">
        <f>수정!R623</f>
        <v>26</v>
      </c>
      <c r="R623" s="8">
        <f>수정!S623</f>
        <v>29</v>
      </c>
      <c r="S623" s="33">
        <f>수정!T623</f>
        <v>38</v>
      </c>
      <c r="T623" s="35">
        <f>수정!N623</f>
        <v>25185021409</v>
      </c>
    </row>
    <row r="624" spans="1:20" ht="16.5" customHeight="1">
      <c r="A624" s="6">
        <f>수정!A624</f>
        <v>437</v>
      </c>
      <c r="B624" s="7" t="str">
        <f>수정!B624</f>
        <v>2011.04.16</v>
      </c>
      <c r="C624" s="8">
        <f>수정!C624</f>
        <v>40649</v>
      </c>
      <c r="D624" s="9">
        <f>수정!D624</f>
        <v>6</v>
      </c>
      <c r="E624" s="9">
        <f>수정!E624</f>
        <v>2096245438</v>
      </c>
      <c r="F624" s="9">
        <f>수정!F624</f>
        <v>33</v>
      </c>
      <c r="G624" s="9">
        <f>수정!G624</f>
        <v>63522590</v>
      </c>
      <c r="H624" s="9">
        <f>수정!H624</f>
        <v>1286</v>
      </c>
      <c r="I624" s="9">
        <f>수정!I624</f>
        <v>1630051</v>
      </c>
      <c r="J624" s="9">
        <f>수정!J624</f>
        <v>64531</v>
      </c>
      <c r="K624" s="9">
        <f>수정!K624</f>
        <v>50000</v>
      </c>
      <c r="L624" s="9">
        <f>수정!L624</f>
        <v>1080539</v>
      </c>
      <c r="M624" s="9">
        <f>수정!M624</f>
        <v>5000</v>
      </c>
      <c r="N624" s="8">
        <f>수정!O624</f>
        <v>11</v>
      </c>
      <c r="O624" s="8">
        <f>수정!P624</f>
        <v>16</v>
      </c>
      <c r="P624" s="8">
        <f>수정!Q624</f>
        <v>29</v>
      </c>
      <c r="Q624" s="8">
        <f>수정!R624</f>
        <v>38</v>
      </c>
      <c r="R624" s="8">
        <f>수정!S624</f>
        <v>41</v>
      </c>
      <c r="S624" s="33">
        <f>수정!T624</f>
        <v>44</v>
      </c>
      <c r="T624" s="35">
        <f>수정!N624</f>
        <v>25399208684</v>
      </c>
    </row>
    <row r="625" spans="1:20" ht="16.5" customHeight="1">
      <c r="A625" s="6">
        <f>수정!A625</f>
        <v>436</v>
      </c>
      <c r="B625" s="7" t="str">
        <f>수정!B625</f>
        <v>2011.04.09</v>
      </c>
      <c r="C625" s="8">
        <f>수정!C625</f>
        <v>40642</v>
      </c>
      <c r="D625" s="9">
        <f>수정!D625</f>
        <v>8</v>
      </c>
      <c r="E625" s="9">
        <f>수정!E625</f>
        <v>1512266579</v>
      </c>
      <c r="F625" s="9">
        <f>수정!F625</f>
        <v>44</v>
      </c>
      <c r="G625" s="9">
        <f>수정!G625</f>
        <v>45826260</v>
      </c>
      <c r="H625" s="9">
        <f>수정!H625</f>
        <v>1425</v>
      </c>
      <c r="I625" s="9">
        <f>수정!I625</f>
        <v>1414987</v>
      </c>
      <c r="J625" s="9">
        <f>수정!J625</f>
        <v>70742</v>
      </c>
      <c r="K625" s="9">
        <f>수정!K625</f>
        <v>50000</v>
      </c>
      <c r="L625" s="9">
        <f>수정!L625</f>
        <v>1153313</v>
      </c>
      <c r="M625" s="9">
        <f>수정!M625</f>
        <v>5000</v>
      </c>
      <c r="N625" s="8">
        <f>수정!O625</f>
        <v>9</v>
      </c>
      <c r="O625" s="8">
        <f>수정!P625</f>
        <v>14</v>
      </c>
      <c r="P625" s="8">
        <f>수정!Q625</f>
        <v>20</v>
      </c>
      <c r="Q625" s="8">
        <f>수정!R625</f>
        <v>22</v>
      </c>
      <c r="R625" s="8">
        <f>수정!S625</f>
        <v>33</v>
      </c>
      <c r="S625" s="33">
        <f>수정!T625</f>
        <v>34</v>
      </c>
      <c r="T625" s="35">
        <f>수정!N625</f>
        <v>25434509547</v>
      </c>
    </row>
    <row r="626" spans="1:20" ht="16.5" customHeight="1">
      <c r="A626" s="6">
        <f>수정!A626</f>
        <v>435</v>
      </c>
      <c r="B626" s="7" t="str">
        <f>수정!B626</f>
        <v>2011.04.02</v>
      </c>
      <c r="C626" s="8">
        <f>수정!C626</f>
        <v>40635</v>
      </c>
      <c r="D626" s="9">
        <f>수정!D626</f>
        <v>10</v>
      </c>
      <c r="E626" s="9">
        <f>수정!E626</f>
        <v>1287550013</v>
      </c>
      <c r="F626" s="9">
        <f>수정!F626</f>
        <v>31</v>
      </c>
      <c r="G626" s="9">
        <f>수정!G626</f>
        <v>69223119</v>
      </c>
      <c r="H626" s="9">
        <f>수정!H626</f>
        <v>1426</v>
      </c>
      <c r="I626" s="9">
        <f>수정!I626</f>
        <v>1504851</v>
      </c>
      <c r="J626" s="9">
        <f>수정!J626</f>
        <v>67838</v>
      </c>
      <c r="K626" s="9">
        <f>수정!K626</f>
        <v>50000</v>
      </c>
      <c r="L626" s="9">
        <f>수정!L626</f>
        <v>1122280</v>
      </c>
      <c r="M626" s="9">
        <f>수정!M626</f>
        <v>5000</v>
      </c>
      <c r="N626" s="8">
        <f>수정!O626</f>
        <v>8</v>
      </c>
      <c r="O626" s="8">
        <f>수정!P626</f>
        <v>16</v>
      </c>
      <c r="P626" s="8">
        <f>수정!Q626</f>
        <v>26</v>
      </c>
      <c r="Q626" s="8">
        <f>수정!R626</f>
        <v>30</v>
      </c>
      <c r="R626" s="8">
        <f>수정!S626</f>
        <v>38</v>
      </c>
      <c r="S626" s="33">
        <f>수정!T626</f>
        <v>45</v>
      </c>
      <c r="T626" s="35">
        <f>수정!N626</f>
        <v>26170634345</v>
      </c>
    </row>
    <row r="627" spans="1:20" ht="16.5" customHeight="1">
      <c r="A627" s="6">
        <f>수정!A627</f>
        <v>434</v>
      </c>
      <c r="B627" s="7" t="str">
        <f>수정!B627</f>
        <v>2011.03.26</v>
      </c>
      <c r="C627" s="8">
        <f>수정!C627</f>
        <v>40628</v>
      </c>
      <c r="D627" s="9">
        <f>수정!D627</f>
        <v>8</v>
      </c>
      <c r="E627" s="9">
        <f>수정!E627</f>
        <v>1480060266</v>
      </c>
      <c r="F627" s="9">
        <f>수정!F627</f>
        <v>37</v>
      </c>
      <c r="G627" s="9">
        <f>수정!G627</f>
        <v>53335506</v>
      </c>
      <c r="H627" s="9">
        <f>수정!H627</f>
        <v>1867</v>
      </c>
      <c r="I627" s="9">
        <f>수정!I627</f>
        <v>1056998</v>
      </c>
      <c r="J627" s="9">
        <f>수정!J627</f>
        <v>78263</v>
      </c>
      <c r="K627" s="9">
        <f>수정!K627</f>
        <v>50000</v>
      </c>
      <c r="L627" s="9">
        <f>수정!L627</f>
        <v>1217852</v>
      </c>
      <c r="M627" s="9">
        <f>수정!M627</f>
        <v>5000</v>
      </c>
      <c r="N627" s="8">
        <f>수정!O627</f>
        <v>3</v>
      </c>
      <c r="O627" s="8">
        <f>수정!P627</f>
        <v>13</v>
      </c>
      <c r="P627" s="8">
        <f>수정!Q627</f>
        <v>20</v>
      </c>
      <c r="Q627" s="8">
        <f>수정!R627</f>
        <v>24</v>
      </c>
      <c r="R627" s="8">
        <f>수정!S627</f>
        <v>33</v>
      </c>
      <c r="S627" s="33">
        <f>수정!T627</f>
        <v>37</v>
      </c>
      <c r="T627" s="35">
        <f>수정!N627</f>
        <v>25789721116</v>
      </c>
    </row>
    <row r="628" spans="1:20" ht="16.5" customHeight="1">
      <c r="A628" s="6">
        <f>수정!A628</f>
        <v>433</v>
      </c>
      <c r="B628" s="7" t="str">
        <f>수정!B628</f>
        <v>2011.03.19</v>
      </c>
      <c r="C628" s="8">
        <f>수정!C628</f>
        <v>40621</v>
      </c>
      <c r="D628" s="9">
        <f>수정!D628</f>
        <v>11</v>
      </c>
      <c r="E628" s="9">
        <f>수정!E628</f>
        <v>1182294410</v>
      </c>
      <c r="F628" s="9">
        <f>수정!F628</f>
        <v>41</v>
      </c>
      <c r="G628" s="9">
        <f>수정!G628</f>
        <v>52866824</v>
      </c>
      <c r="H628" s="9">
        <f>수정!H628</f>
        <v>1278</v>
      </c>
      <c r="I628" s="9">
        <f>수정!I628</f>
        <v>1696041</v>
      </c>
      <c r="J628" s="9">
        <f>수정!J628</f>
        <v>65906</v>
      </c>
      <c r="K628" s="9">
        <f>수정!K628</f>
        <v>50000</v>
      </c>
      <c r="L628" s="9">
        <f>수정!L628</f>
        <v>1112537</v>
      </c>
      <c r="M628" s="9">
        <f>수정!M628</f>
        <v>5000</v>
      </c>
      <c r="N628" s="8">
        <f>수정!O628</f>
        <v>19</v>
      </c>
      <c r="O628" s="8">
        <f>수정!P628</f>
        <v>23</v>
      </c>
      <c r="P628" s="8">
        <f>수정!Q628</f>
        <v>29</v>
      </c>
      <c r="Q628" s="8">
        <f>수정!R628</f>
        <v>33</v>
      </c>
      <c r="R628" s="8">
        <f>수정!S628</f>
        <v>35</v>
      </c>
      <c r="S628" s="33">
        <f>수정!T628</f>
        <v>43</v>
      </c>
      <c r="T628" s="35">
        <f>수정!N628</f>
        <v>26198303692</v>
      </c>
    </row>
    <row r="629" spans="1:20" ht="16.5" customHeight="1">
      <c r="A629" s="6">
        <f>수정!A629</f>
        <v>432</v>
      </c>
      <c r="B629" s="7" t="str">
        <f>수정!B629</f>
        <v>2011.03.12</v>
      </c>
      <c r="C629" s="8">
        <f>수정!C629</f>
        <v>40614</v>
      </c>
      <c r="D629" s="9">
        <f>수정!D629</f>
        <v>5</v>
      </c>
      <c r="E629" s="9">
        <f>수정!E629</f>
        <v>2299427550</v>
      </c>
      <c r="F629" s="9">
        <f>수정!F629</f>
        <v>48</v>
      </c>
      <c r="G629" s="9">
        <f>수정!G629</f>
        <v>39920618</v>
      </c>
      <c r="H629" s="9">
        <f>수정!H629</f>
        <v>1747</v>
      </c>
      <c r="I629" s="9">
        <f>수정!I629</f>
        <v>1096846</v>
      </c>
      <c r="J629" s="9">
        <f>수정!J629</f>
        <v>83754</v>
      </c>
      <c r="K629" s="9">
        <f>수정!K629</f>
        <v>50000</v>
      </c>
      <c r="L629" s="9">
        <f>수정!L629</f>
        <v>1331414</v>
      </c>
      <c r="M629" s="9">
        <f>수정!M629</f>
        <v>5000</v>
      </c>
      <c r="N629" s="8">
        <f>수정!O629</f>
        <v>2</v>
      </c>
      <c r="O629" s="8">
        <f>수정!P629</f>
        <v>3</v>
      </c>
      <c r="P629" s="8">
        <f>수정!Q629</f>
        <v>5</v>
      </c>
      <c r="Q629" s="8">
        <f>수정!R629</f>
        <v>11</v>
      </c>
      <c r="R629" s="8">
        <f>수정!S629</f>
        <v>27</v>
      </c>
      <c r="S629" s="33">
        <f>수정!T629</f>
        <v>39</v>
      </c>
      <c r="T629" s="35">
        <f>수정!N629</f>
        <v>26174287376</v>
      </c>
    </row>
    <row r="630" spans="1:20" ht="16.5" customHeight="1">
      <c r="A630" s="6">
        <f>수정!A630</f>
        <v>431</v>
      </c>
      <c r="B630" s="7" t="str">
        <f>수정!B630</f>
        <v>2011.03.05</v>
      </c>
      <c r="C630" s="8">
        <f>수정!C630</f>
        <v>40607</v>
      </c>
      <c r="D630" s="9">
        <f>수정!D630</f>
        <v>10</v>
      </c>
      <c r="E630" s="9">
        <f>수정!E630</f>
        <v>1268434013</v>
      </c>
      <c r="F630" s="9">
        <f>수정!F630</f>
        <v>43</v>
      </c>
      <c r="G630" s="9">
        <f>수정!G630</f>
        <v>49164110</v>
      </c>
      <c r="H630" s="9">
        <f>수정!H630</f>
        <v>1337</v>
      </c>
      <c r="I630" s="9">
        <f>수정!I630</f>
        <v>1581195</v>
      </c>
      <c r="J630" s="9">
        <f>수정!J630</f>
        <v>66865</v>
      </c>
      <c r="K630" s="9">
        <f>수정!K630</f>
        <v>50000</v>
      </c>
      <c r="L630" s="9">
        <f>수정!L630</f>
        <v>1115054</v>
      </c>
      <c r="M630" s="9">
        <f>수정!M630</f>
        <v>5000</v>
      </c>
      <c r="N630" s="8">
        <f>수정!O630</f>
        <v>18</v>
      </c>
      <c r="O630" s="8">
        <f>수정!P630</f>
        <v>22</v>
      </c>
      <c r="P630" s="8">
        <f>수정!Q630</f>
        <v>25</v>
      </c>
      <c r="Q630" s="8">
        <f>수정!R630</f>
        <v>31</v>
      </c>
      <c r="R630" s="8">
        <f>수정!S630</f>
        <v>38</v>
      </c>
      <c r="S630" s="33">
        <f>수정!T630</f>
        <v>45</v>
      </c>
      <c r="T630" s="35">
        <f>수정!N630</f>
        <v>25830974575</v>
      </c>
    </row>
    <row r="631" spans="1:20" ht="16.5" customHeight="1">
      <c r="A631" s="6">
        <f>수정!A631</f>
        <v>430</v>
      </c>
      <c r="B631" s="7" t="str">
        <f>수정!B631</f>
        <v>2011.02.26</v>
      </c>
      <c r="C631" s="8">
        <f>수정!C631</f>
        <v>40600</v>
      </c>
      <c r="D631" s="9">
        <f>수정!D631</f>
        <v>8</v>
      </c>
      <c r="E631" s="9">
        <f>수정!E631</f>
        <v>1611763219</v>
      </c>
      <c r="F631" s="9">
        <f>수정!F631</f>
        <v>45</v>
      </c>
      <c r="G631" s="9">
        <f>수정!G631</f>
        <v>47755948</v>
      </c>
      <c r="H631" s="9">
        <f>수정!H631</f>
        <v>1449</v>
      </c>
      <c r="I631" s="9">
        <f>수정!I631</f>
        <v>1483104</v>
      </c>
      <c r="J631" s="9">
        <f>수정!J631</f>
        <v>70039</v>
      </c>
      <c r="K631" s="9">
        <f>수정!K631</f>
        <v>50000</v>
      </c>
      <c r="L631" s="9">
        <f>수정!L631</f>
        <v>1180669</v>
      </c>
      <c r="M631" s="9">
        <f>수정!M631</f>
        <v>5000</v>
      </c>
      <c r="N631" s="8">
        <f>수정!O631</f>
        <v>1</v>
      </c>
      <c r="O631" s="8">
        <f>수정!P631</f>
        <v>3</v>
      </c>
      <c r="P631" s="8">
        <f>수정!Q631</f>
        <v>16</v>
      </c>
      <c r="Q631" s="8">
        <f>수정!R631</f>
        <v>18</v>
      </c>
      <c r="R631" s="8">
        <f>수정!S631</f>
        <v>30</v>
      </c>
      <c r="S631" s="33">
        <f>수정!T631</f>
        <v>34</v>
      </c>
      <c r="T631" s="35">
        <f>수정!N631</f>
        <v>26597436108</v>
      </c>
    </row>
    <row r="632" spans="1:20" ht="16.5" customHeight="1">
      <c r="A632" s="6">
        <f>수정!A632</f>
        <v>429</v>
      </c>
      <c r="B632" s="7" t="str">
        <f>수정!B632</f>
        <v>2011.02.19</v>
      </c>
      <c r="C632" s="8">
        <f>수정!C632</f>
        <v>40593</v>
      </c>
      <c r="D632" s="9">
        <f>수정!D632</f>
        <v>9</v>
      </c>
      <c r="E632" s="9">
        <f>수정!E632</f>
        <v>1485904709</v>
      </c>
      <c r="F632" s="9">
        <f>수정!F632</f>
        <v>37</v>
      </c>
      <c r="G632" s="9">
        <f>수정!G632</f>
        <v>60239381</v>
      </c>
      <c r="H632" s="9">
        <f>수정!H632</f>
        <v>1389</v>
      </c>
      <c r="I632" s="9">
        <f>수정!I632</f>
        <v>1604649</v>
      </c>
      <c r="J632" s="9">
        <f>수정!J632</f>
        <v>68256</v>
      </c>
      <c r="K632" s="9">
        <f>수정!K632</f>
        <v>50000</v>
      </c>
      <c r="L632" s="9">
        <f>수정!L632</f>
        <v>1150652</v>
      </c>
      <c r="M632" s="9">
        <f>수정!M632</f>
        <v>5000</v>
      </c>
      <c r="N632" s="8">
        <f>수정!O632</f>
        <v>3</v>
      </c>
      <c r="O632" s="8">
        <f>수정!P632</f>
        <v>23</v>
      </c>
      <c r="P632" s="8">
        <f>수정!Q632</f>
        <v>28</v>
      </c>
      <c r="Q632" s="8">
        <f>수정!R632</f>
        <v>34</v>
      </c>
      <c r="R632" s="8">
        <f>수정!S632</f>
        <v>39</v>
      </c>
      <c r="S632" s="33">
        <f>수정!T632</f>
        <v>42</v>
      </c>
      <c r="T632" s="35">
        <f>수정!N632</f>
        <v>26996916939</v>
      </c>
    </row>
    <row r="633" spans="1:20" ht="16.5" customHeight="1">
      <c r="A633" s="6">
        <f>수정!A633</f>
        <v>428</v>
      </c>
      <c r="B633" s="7" t="str">
        <f>수정!B633</f>
        <v>2011.02.12</v>
      </c>
      <c r="C633" s="8">
        <f>수정!C633</f>
        <v>40586</v>
      </c>
      <c r="D633" s="9">
        <f>수정!D633</f>
        <v>9</v>
      </c>
      <c r="E633" s="9">
        <f>수정!E633</f>
        <v>1437683209</v>
      </c>
      <c r="F633" s="9">
        <f>수정!F633</f>
        <v>30</v>
      </c>
      <c r="G633" s="9">
        <f>수정!G633</f>
        <v>71884161</v>
      </c>
      <c r="H633" s="9">
        <f>수정!H633</f>
        <v>1568</v>
      </c>
      <c r="I633" s="9">
        <f>수정!I633</f>
        <v>1375335</v>
      </c>
      <c r="J633" s="9">
        <f>수정!J633</f>
        <v>76003</v>
      </c>
      <c r="K633" s="9">
        <f>수정!K633</f>
        <v>50000</v>
      </c>
      <c r="L633" s="9">
        <f>수정!L633</f>
        <v>1258031</v>
      </c>
      <c r="M633" s="9">
        <f>수정!M633</f>
        <v>5000</v>
      </c>
      <c r="N633" s="8">
        <f>수정!O633</f>
        <v>12</v>
      </c>
      <c r="O633" s="8">
        <f>수정!P633</f>
        <v>16</v>
      </c>
      <c r="P633" s="8">
        <f>수정!Q633</f>
        <v>19</v>
      </c>
      <c r="Q633" s="8">
        <f>수정!R633</f>
        <v>22</v>
      </c>
      <c r="R633" s="8">
        <f>수정!S633</f>
        <v>37</v>
      </c>
      <c r="S633" s="33">
        <f>수정!T633</f>
        <v>40</v>
      </c>
      <c r="T633" s="35">
        <f>수정!N633</f>
        <v>27342503991</v>
      </c>
    </row>
    <row r="634" spans="1:20" ht="16.5" customHeight="1">
      <c r="A634" s="6">
        <f>수정!A634</f>
        <v>427</v>
      </c>
      <c r="B634" s="7" t="str">
        <f>수정!B634</f>
        <v>2011.02.05</v>
      </c>
      <c r="C634" s="8">
        <f>수정!C634</f>
        <v>40579</v>
      </c>
      <c r="D634" s="9">
        <f>수정!D634</f>
        <v>1</v>
      </c>
      <c r="E634" s="9">
        <f>수정!E634</f>
        <v>12571445625</v>
      </c>
      <c r="F634" s="9">
        <f>수정!F634</f>
        <v>33</v>
      </c>
      <c r="G634" s="9">
        <f>수정!G634</f>
        <v>63492150</v>
      </c>
      <c r="H634" s="9">
        <f>수정!H634</f>
        <v>1415</v>
      </c>
      <c r="I634" s="9">
        <f>수정!I634</f>
        <v>1480736</v>
      </c>
      <c r="J634" s="9">
        <f>수정!J634</f>
        <v>71400</v>
      </c>
      <c r="K634" s="9">
        <f>수정!K634</f>
        <v>50000</v>
      </c>
      <c r="L634" s="9">
        <f>수정!L634</f>
        <v>1184720</v>
      </c>
      <c r="M634" s="9">
        <f>수정!M634</f>
        <v>5000</v>
      </c>
      <c r="N634" s="8">
        <f>수정!O634</f>
        <v>6</v>
      </c>
      <c r="O634" s="8">
        <f>수정!P634</f>
        <v>7</v>
      </c>
      <c r="P634" s="8">
        <f>수정!Q634</f>
        <v>15</v>
      </c>
      <c r="Q634" s="8">
        <f>수정!R634</f>
        <v>24</v>
      </c>
      <c r="R634" s="8">
        <f>수정!S634</f>
        <v>28</v>
      </c>
      <c r="S634" s="33">
        <f>수정!T634</f>
        <v>30</v>
      </c>
      <c r="T634" s="35">
        <f>수정!N634</f>
        <v>26255528015</v>
      </c>
    </row>
    <row r="635" spans="1:20" ht="16.5" customHeight="1">
      <c r="A635" s="6">
        <f>수정!A635</f>
        <v>426</v>
      </c>
      <c r="B635" s="7" t="str">
        <f>수정!B635</f>
        <v>2011.01.29</v>
      </c>
      <c r="C635" s="8">
        <f>수정!C635</f>
        <v>40572</v>
      </c>
      <c r="D635" s="9">
        <f>수정!D635</f>
        <v>4</v>
      </c>
      <c r="E635" s="9">
        <f>수정!E635</f>
        <v>3057233625</v>
      </c>
      <c r="F635" s="9">
        <f>수정!F635</f>
        <v>63</v>
      </c>
      <c r="G635" s="9">
        <f>수정!G635</f>
        <v>32351679</v>
      </c>
      <c r="H635" s="9">
        <f>수정!H635</f>
        <v>1463</v>
      </c>
      <c r="I635" s="9">
        <f>수정!I635</f>
        <v>1393135</v>
      </c>
      <c r="J635" s="9">
        <f>수정!J635</f>
        <v>71102</v>
      </c>
      <c r="K635" s="9">
        <f>수정!K635</f>
        <v>50000</v>
      </c>
      <c r="L635" s="9">
        <f>수정!L635</f>
        <v>1174590</v>
      </c>
      <c r="M635" s="9">
        <f>수정!M635</f>
        <v>5000</v>
      </c>
      <c r="N635" s="8">
        <f>수정!O635</f>
        <v>4</v>
      </c>
      <c r="O635" s="8">
        <f>수정!P635</f>
        <v>17</v>
      </c>
      <c r="P635" s="8">
        <f>수정!Q635</f>
        <v>18</v>
      </c>
      <c r="Q635" s="8">
        <f>수정!R635</f>
        <v>27</v>
      </c>
      <c r="R635" s="8">
        <f>수정!S635</f>
        <v>39</v>
      </c>
      <c r="S635" s="33">
        <f>수정!T635</f>
        <v>43</v>
      </c>
      <c r="T635" s="35">
        <f>수정!N635</f>
        <v>25733296782</v>
      </c>
    </row>
    <row r="636" spans="1:20" ht="16.5" customHeight="1">
      <c r="A636" s="6">
        <f>수정!A636</f>
        <v>425</v>
      </c>
      <c r="B636" s="7" t="str">
        <f>수정!B636</f>
        <v>2011.01.22</v>
      </c>
      <c r="C636" s="8">
        <f>수정!C636</f>
        <v>40565</v>
      </c>
      <c r="D636" s="9">
        <f>수정!D636</f>
        <v>8</v>
      </c>
      <c r="E636" s="9">
        <f>수정!E636</f>
        <v>1534833000</v>
      </c>
      <c r="F636" s="9">
        <f>수정!F636</f>
        <v>41</v>
      </c>
      <c r="G636" s="9">
        <f>수정!G636</f>
        <v>49913269</v>
      </c>
      <c r="H636" s="9">
        <f>수정!H636</f>
        <v>1297</v>
      </c>
      <c r="I636" s="9">
        <f>수정!I636</f>
        <v>1577829</v>
      </c>
      <c r="J636" s="9">
        <f>수정!J636</f>
        <v>66071</v>
      </c>
      <c r="K636" s="9">
        <f>수정!K636</f>
        <v>50000</v>
      </c>
      <c r="L636" s="9">
        <f>수정!L636</f>
        <v>1110949</v>
      </c>
      <c r="M636" s="9">
        <f>수정!M636</f>
        <v>5000</v>
      </c>
      <c r="N636" s="8">
        <f>수정!O636</f>
        <v>8</v>
      </c>
      <c r="O636" s="8">
        <f>수정!P636</f>
        <v>10</v>
      </c>
      <c r="P636" s="8">
        <f>수정!Q636</f>
        <v>14</v>
      </c>
      <c r="Q636" s="8">
        <f>수정!R636</f>
        <v>27</v>
      </c>
      <c r="R636" s="8">
        <f>수정!S636</f>
        <v>33</v>
      </c>
      <c r="S636" s="33">
        <f>수정!T636</f>
        <v>38</v>
      </c>
      <c r="T636" s="35">
        <f>수정!N636</f>
        <v>25229847242</v>
      </c>
    </row>
    <row r="637" spans="1:20" ht="16.5" customHeight="1">
      <c r="A637" s="6">
        <f>수정!A637</f>
        <v>424</v>
      </c>
      <c r="B637" s="7" t="str">
        <f>수정!B637</f>
        <v>2011.01.15</v>
      </c>
      <c r="C637" s="8">
        <f>수정!C637</f>
        <v>40558</v>
      </c>
      <c r="D637" s="9">
        <f>수정!D637</f>
        <v>10</v>
      </c>
      <c r="E637" s="9">
        <f>수정!E637</f>
        <v>1109480813</v>
      </c>
      <c r="F637" s="9">
        <f>수정!F637</f>
        <v>51</v>
      </c>
      <c r="G637" s="9">
        <f>수정!G637</f>
        <v>36257543</v>
      </c>
      <c r="H637" s="9">
        <f>수정!H637</f>
        <v>1686</v>
      </c>
      <c r="I637" s="9">
        <f>수정!I637</f>
        <v>1096759</v>
      </c>
      <c r="J637" s="9">
        <f>수정!J637</f>
        <v>75456</v>
      </c>
      <c r="K637" s="9">
        <f>수정!K637</f>
        <v>50000</v>
      </c>
      <c r="L637" s="9">
        <f>수정!L637</f>
        <v>1159669</v>
      </c>
      <c r="M637" s="9">
        <f>수정!M637</f>
        <v>5000</v>
      </c>
      <c r="N637" s="8">
        <f>수정!O637</f>
        <v>10</v>
      </c>
      <c r="O637" s="8">
        <f>수정!P637</f>
        <v>11</v>
      </c>
      <c r="P637" s="8">
        <f>수정!Q637</f>
        <v>26</v>
      </c>
      <c r="Q637" s="8">
        <f>수정!R637</f>
        <v>31</v>
      </c>
      <c r="R637" s="8">
        <f>수정!S637</f>
        <v>34</v>
      </c>
      <c r="S637" s="33">
        <f>수정!T637</f>
        <v>44</v>
      </c>
      <c r="T637" s="35">
        <f>수정!N637</f>
        <v>24364223497</v>
      </c>
    </row>
    <row r="638" spans="1:20" ht="16.5" customHeight="1">
      <c r="A638" s="6">
        <f>수정!A638</f>
        <v>423</v>
      </c>
      <c r="B638" s="7" t="str">
        <f>수정!B638</f>
        <v>2011.01.08</v>
      </c>
      <c r="C638" s="8">
        <f>수정!C638</f>
        <v>40551</v>
      </c>
      <c r="D638" s="9">
        <f>수정!D638</f>
        <v>3</v>
      </c>
      <c r="E638" s="9">
        <f>수정!E638</f>
        <v>3896153875</v>
      </c>
      <c r="F638" s="9">
        <f>수정!F638</f>
        <v>47</v>
      </c>
      <c r="G638" s="9">
        <f>수정!G638</f>
        <v>41448446</v>
      </c>
      <c r="H638" s="9">
        <f>수정!H638</f>
        <v>1432</v>
      </c>
      <c r="I638" s="9">
        <f>수정!I638</f>
        <v>1360389</v>
      </c>
      <c r="J638" s="9">
        <f>수정!J638</f>
        <v>69948</v>
      </c>
      <c r="K638" s="9">
        <f>수정!K638</f>
        <v>50000</v>
      </c>
      <c r="L638" s="9">
        <f>수정!L638</f>
        <v>1150428</v>
      </c>
      <c r="M638" s="9">
        <f>수정!M638</f>
        <v>5000</v>
      </c>
      <c r="N638" s="8">
        <f>수정!O638</f>
        <v>1</v>
      </c>
      <c r="O638" s="8">
        <f>수정!P638</f>
        <v>17</v>
      </c>
      <c r="P638" s="8">
        <f>수정!Q638</f>
        <v>27</v>
      </c>
      <c r="Q638" s="8">
        <f>수정!R638</f>
        <v>28</v>
      </c>
      <c r="R638" s="8">
        <f>수정!S638</f>
        <v>29</v>
      </c>
      <c r="S638" s="33">
        <f>수정!T638</f>
        <v>40</v>
      </c>
      <c r="T638" s="35">
        <f>수정!N638</f>
        <v>24834155635</v>
      </c>
    </row>
    <row r="639" spans="1:20" ht="16.5" customHeight="1">
      <c r="A639" s="6">
        <f>수정!A639</f>
        <v>422</v>
      </c>
      <c r="B639" s="7" t="str">
        <f>수정!B639</f>
        <v>2011.01.01</v>
      </c>
      <c r="C639" s="8">
        <f>수정!C639</f>
        <v>40544</v>
      </c>
      <c r="D639" s="9">
        <f>수정!D639</f>
        <v>6</v>
      </c>
      <c r="E639" s="9">
        <f>수정!E639</f>
        <v>2205251375</v>
      </c>
      <c r="F639" s="9">
        <f>수정!F639</f>
        <v>21</v>
      </c>
      <c r="G639" s="9">
        <f>수정!G639</f>
        <v>105011971</v>
      </c>
      <c r="H639" s="9">
        <f>수정!H639</f>
        <v>1293</v>
      </c>
      <c r="I639" s="9">
        <f>수정!I639</f>
        <v>1705531</v>
      </c>
      <c r="J639" s="9">
        <f>수정!J639</f>
        <v>64044</v>
      </c>
      <c r="K639" s="9">
        <f>수정!K639</f>
        <v>50000</v>
      </c>
      <c r="L639" s="9">
        <f>수정!L639</f>
        <v>1104218</v>
      </c>
      <c r="M639" s="9">
        <f>수정!M639</f>
        <v>5000</v>
      </c>
      <c r="N639" s="8">
        <f>수정!O639</f>
        <v>8</v>
      </c>
      <c r="O639" s="8">
        <f>수정!P639</f>
        <v>15</v>
      </c>
      <c r="P639" s="8">
        <f>수정!Q639</f>
        <v>19</v>
      </c>
      <c r="Q639" s="8">
        <f>수정!R639</f>
        <v>21</v>
      </c>
      <c r="R639" s="8">
        <f>수정!S639</f>
        <v>34</v>
      </c>
      <c r="S639" s="33">
        <f>수정!T639</f>
        <v>44</v>
      </c>
      <c r="T639" s="35">
        <f>수정!N639</f>
        <v>26365301224</v>
      </c>
    </row>
    <row r="640" spans="1:20" ht="16.5" customHeight="1">
      <c r="A640" s="6">
        <f>수정!A640</f>
        <v>421</v>
      </c>
      <c r="B640" s="7" t="str">
        <f>수정!B640</f>
        <v>2010.12.25</v>
      </c>
      <c r="C640" s="8">
        <f>수정!C640</f>
        <v>40537</v>
      </c>
      <c r="D640" s="9">
        <f>수정!D640</f>
        <v>5</v>
      </c>
      <c r="E640" s="9">
        <f>수정!E640</f>
        <v>2321144325</v>
      </c>
      <c r="F640" s="9">
        <f>수정!F640</f>
        <v>36</v>
      </c>
      <c r="G640" s="9">
        <f>수정!G640</f>
        <v>53730193</v>
      </c>
      <c r="H640" s="9">
        <f>수정!H640</f>
        <v>1203</v>
      </c>
      <c r="I640" s="9">
        <f>수정!I640</f>
        <v>1607887</v>
      </c>
      <c r="J640" s="9">
        <f>수정!J640</f>
        <v>62947</v>
      </c>
      <c r="K640" s="9">
        <f>수정!K640</f>
        <v>50000</v>
      </c>
      <c r="L640" s="9">
        <f>수정!L640</f>
        <v>1050873</v>
      </c>
      <c r="M640" s="9">
        <f>수정!M640</f>
        <v>5000</v>
      </c>
      <c r="N640" s="8">
        <f>수정!O640</f>
        <v>6</v>
      </c>
      <c r="O640" s="8">
        <f>수정!P640</f>
        <v>11</v>
      </c>
      <c r="P640" s="8">
        <f>수정!Q640</f>
        <v>26</v>
      </c>
      <c r="Q640" s="8">
        <f>수정!R640</f>
        <v>27</v>
      </c>
      <c r="R640" s="8">
        <f>수정!S640</f>
        <v>28</v>
      </c>
      <c r="S640" s="33">
        <f>수정!T640</f>
        <v>44</v>
      </c>
      <c r="T640" s="35">
        <f>수정!N640</f>
        <v>23876011634</v>
      </c>
    </row>
    <row r="641" spans="1:20" ht="16.5" customHeight="1">
      <c r="A641" s="6">
        <f>수정!A641</f>
        <v>420</v>
      </c>
      <c r="B641" s="7" t="str">
        <f>수정!B641</f>
        <v>2010.12.18</v>
      </c>
      <c r="C641" s="8">
        <f>수정!C641</f>
        <v>40530</v>
      </c>
      <c r="D641" s="9">
        <f>수정!D641</f>
        <v>8</v>
      </c>
      <c r="E641" s="9">
        <f>수정!E641</f>
        <v>1424856375</v>
      </c>
      <c r="F641" s="9">
        <f>수정!F641</f>
        <v>35</v>
      </c>
      <c r="G641" s="9">
        <f>수정!G641</f>
        <v>54280243</v>
      </c>
      <c r="H641" s="9">
        <f>수정!H641</f>
        <v>1187</v>
      </c>
      <c r="I641" s="9">
        <f>수정!I641</f>
        <v>1600513</v>
      </c>
      <c r="J641" s="9">
        <f>수정!J641</f>
        <v>62929</v>
      </c>
      <c r="K641" s="9">
        <f>수정!K641</f>
        <v>50000</v>
      </c>
      <c r="L641" s="9">
        <f>수정!L641</f>
        <v>1065564</v>
      </c>
      <c r="M641" s="9">
        <f>수정!M641</f>
        <v>5000</v>
      </c>
      <c r="N641" s="8">
        <f>수정!O641</f>
        <v>4</v>
      </c>
      <c r="O641" s="8">
        <f>수정!P641</f>
        <v>9</v>
      </c>
      <c r="P641" s="8">
        <f>수정!Q641</f>
        <v>10</v>
      </c>
      <c r="Q641" s="8">
        <f>수정!R641</f>
        <v>29</v>
      </c>
      <c r="R641" s="8">
        <f>수정!S641</f>
        <v>31</v>
      </c>
      <c r="S641" s="33">
        <f>수정!T641</f>
        <v>34</v>
      </c>
      <c r="T641" s="35">
        <f>수정!N641</f>
        <v>23672738436</v>
      </c>
    </row>
    <row r="642" spans="1:20" ht="16.5" customHeight="1">
      <c r="A642" s="6">
        <f>수정!A642</f>
        <v>419</v>
      </c>
      <c r="B642" s="7" t="str">
        <f>수정!B642</f>
        <v>2010.12.11</v>
      </c>
      <c r="C642" s="8">
        <f>수정!C642</f>
        <v>40523</v>
      </c>
      <c r="D642" s="9">
        <f>수정!D642</f>
        <v>3</v>
      </c>
      <c r="E642" s="9">
        <f>수정!E642</f>
        <v>3796490750</v>
      </c>
      <c r="F642" s="9">
        <f>수정!F642</f>
        <v>33</v>
      </c>
      <c r="G642" s="9">
        <f>수정!G642</f>
        <v>57522588</v>
      </c>
      <c r="H642" s="9">
        <f>수정!H642</f>
        <v>1194</v>
      </c>
      <c r="I642" s="9">
        <f>수정!I642</f>
        <v>1589821</v>
      </c>
      <c r="J642" s="9">
        <f>수정!J642</f>
        <v>60100</v>
      </c>
      <c r="K642" s="9">
        <f>수정!K642</f>
        <v>50000</v>
      </c>
      <c r="L642" s="9">
        <f>수정!L642</f>
        <v>1012637</v>
      </c>
      <c r="M642" s="9">
        <f>수정!M642</f>
        <v>5000</v>
      </c>
      <c r="N642" s="8">
        <f>수정!O642</f>
        <v>2</v>
      </c>
      <c r="O642" s="8">
        <f>수정!P642</f>
        <v>11</v>
      </c>
      <c r="P642" s="8">
        <f>수정!Q642</f>
        <v>13</v>
      </c>
      <c r="Q642" s="8">
        <f>수정!R642</f>
        <v>14</v>
      </c>
      <c r="R642" s="8">
        <f>수정!S642</f>
        <v>28</v>
      </c>
      <c r="S642" s="33">
        <f>수정!T642</f>
        <v>30</v>
      </c>
      <c r="T642" s="35">
        <f>수정!N642</f>
        <v>23254148928</v>
      </c>
    </row>
    <row r="643" spans="1:20" ht="16.5" customHeight="1">
      <c r="A643" s="6">
        <f>수정!A643</f>
        <v>418</v>
      </c>
      <c r="B643" s="7" t="str">
        <f>수정!B643</f>
        <v>2010.12.04</v>
      </c>
      <c r="C643" s="8">
        <f>수정!C643</f>
        <v>40516</v>
      </c>
      <c r="D643" s="9">
        <f>수정!D643</f>
        <v>8</v>
      </c>
      <c r="E643" s="9">
        <f>수정!E643</f>
        <v>1435649766</v>
      </c>
      <c r="F643" s="9">
        <f>수정!F643</f>
        <v>46</v>
      </c>
      <c r="G643" s="9">
        <f>수정!G643</f>
        <v>41613037</v>
      </c>
      <c r="H643" s="9">
        <f>수정!H643</f>
        <v>1316</v>
      </c>
      <c r="I643" s="9">
        <f>수정!I643</f>
        <v>1454560</v>
      </c>
      <c r="J643" s="9">
        <f>수정!J643</f>
        <v>61748</v>
      </c>
      <c r="K643" s="9">
        <f>수정!K643</f>
        <v>50000</v>
      </c>
      <c r="L643" s="9">
        <f>수정!L643</f>
        <v>1025606</v>
      </c>
      <c r="M643" s="9">
        <f>수정!M643</f>
        <v>5000</v>
      </c>
      <c r="N643" s="8">
        <f>수정!O643</f>
        <v>11</v>
      </c>
      <c r="O643" s="8">
        <f>수정!P643</f>
        <v>13</v>
      </c>
      <c r="P643" s="8">
        <f>수정!Q643</f>
        <v>15</v>
      </c>
      <c r="Q643" s="8">
        <f>수정!R643</f>
        <v>26</v>
      </c>
      <c r="R643" s="8">
        <f>수정!S643</f>
        <v>28</v>
      </c>
      <c r="S643" s="33">
        <f>수정!T643</f>
        <v>34</v>
      </c>
      <c r="T643" s="35">
        <f>수정!N643</f>
        <v>23529028790</v>
      </c>
    </row>
    <row r="644" spans="1:20" ht="16.5" customHeight="1">
      <c r="A644" s="6">
        <f>수정!A644</f>
        <v>417</v>
      </c>
      <c r="B644" s="7" t="str">
        <f>수정!B644</f>
        <v>2010.11.27</v>
      </c>
      <c r="C644" s="8">
        <f>수정!C644</f>
        <v>40509</v>
      </c>
      <c r="D644" s="9">
        <f>수정!D644</f>
        <v>4</v>
      </c>
      <c r="E644" s="9">
        <f>수정!E644</f>
        <v>2818329938</v>
      </c>
      <c r="F644" s="9">
        <f>수정!F644</f>
        <v>34</v>
      </c>
      <c r="G644" s="9">
        <f>수정!G644</f>
        <v>55261372</v>
      </c>
      <c r="H644" s="9">
        <f>수정!H644</f>
        <v>1181</v>
      </c>
      <c r="I644" s="9">
        <f>수정!I644</f>
        <v>1590929</v>
      </c>
      <c r="J644" s="9">
        <f>수정!J644</f>
        <v>58879</v>
      </c>
      <c r="K644" s="9">
        <f>수정!K644</f>
        <v>50000</v>
      </c>
      <c r="L644" s="9">
        <f>수정!L644</f>
        <v>1001817</v>
      </c>
      <c r="M644" s="9">
        <f>수정!M644</f>
        <v>5000</v>
      </c>
      <c r="N644" s="8">
        <f>수정!O644</f>
        <v>4</v>
      </c>
      <c r="O644" s="8">
        <f>수정!P644</f>
        <v>5</v>
      </c>
      <c r="P644" s="8">
        <f>수정!Q644</f>
        <v>14</v>
      </c>
      <c r="Q644" s="8">
        <f>수정!R644</f>
        <v>20</v>
      </c>
      <c r="R644" s="8">
        <f>수정!S644</f>
        <v>22</v>
      </c>
      <c r="S644" s="33">
        <f>수정!T644</f>
        <v>43</v>
      </c>
      <c r="T644" s="35">
        <f>수정!N644</f>
        <v>22984128549</v>
      </c>
    </row>
    <row r="645" spans="1:20" ht="16.5" customHeight="1">
      <c r="A645" s="6">
        <f>수정!A645</f>
        <v>416</v>
      </c>
      <c r="B645" s="7" t="str">
        <f>수정!B645</f>
        <v>2010.11.20</v>
      </c>
      <c r="C645" s="8">
        <f>수정!C645</f>
        <v>40502</v>
      </c>
      <c r="D645" s="9">
        <f>수정!D645</f>
        <v>10</v>
      </c>
      <c r="E645" s="9">
        <f>수정!E645</f>
        <v>1072037100</v>
      </c>
      <c r="F645" s="9">
        <f>수정!F645</f>
        <v>32</v>
      </c>
      <c r="G645" s="9">
        <f>수정!G645</f>
        <v>55835266</v>
      </c>
      <c r="H645" s="9">
        <f>수정!H645</f>
        <v>1501</v>
      </c>
      <c r="I645" s="9">
        <f>수정!I645</f>
        <v>1190359</v>
      </c>
      <c r="J645" s="9">
        <f>수정!J645</f>
        <v>70470</v>
      </c>
      <c r="K645" s="9">
        <f>수정!K645</f>
        <v>50000</v>
      </c>
      <c r="L645" s="9">
        <f>수정!L645</f>
        <v>1122015</v>
      </c>
      <c r="M645" s="9">
        <f>수정!M645</f>
        <v>5000</v>
      </c>
      <c r="N645" s="8">
        <f>수정!O645</f>
        <v>5</v>
      </c>
      <c r="O645" s="8">
        <f>수정!P645</f>
        <v>6</v>
      </c>
      <c r="P645" s="8">
        <f>수정!Q645</f>
        <v>8</v>
      </c>
      <c r="Q645" s="8">
        <f>수정!R645</f>
        <v>11</v>
      </c>
      <c r="R645" s="8">
        <f>수정!S645</f>
        <v>22</v>
      </c>
      <c r="S645" s="33">
        <f>수정!T645</f>
        <v>26</v>
      </c>
      <c r="T645" s="35">
        <f>수정!N645</f>
        <v>23427403371</v>
      </c>
    </row>
    <row r="646" spans="1:20" ht="16.5" customHeight="1">
      <c r="A646" s="6">
        <f>수정!A646</f>
        <v>415</v>
      </c>
      <c r="B646" s="7" t="str">
        <f>수정!B646</f>
        <v>2010.11.13</v>
      </c>
      <c r="C646" s="8">
        <f>수정!C646</f>
        <v>40495</v>
      </c>
      <c r="D646" s="9">
        <f>수정!D646</f>
        <v>8</v>
      </c>
      <c r="E646" s="9">
        <f>수정!E646</f>
        <v>1334182407</v>
      </c>
      <c r="F646" s="9">
        <f>수정!F646</f>
        <v>35</v>
      </c>
      <c r="G646" s="9">
        <f>수정!G646</f>
        <v>50825997</v>
      </c>
      <c r="H646" s="9">
        <f>수정!H646</f>
        <v>1587</v>
      </c>
      <c r="I646" s="9">
        <f>수정!I646</f>
        <v>1120927</v>
      </c>
      <c r="J646" s="9">
        <f>수정!J646</f>
        <v>71409</v>
      </c>
      <c r="K646" s="9">
        <f>수정!K646</f>
        <v>50000</v>
      </c>
      <c r="L646" s="9">
        <f>수정!L646</f>
        <v>1114259</v>
      </c>
      <c r="M646" s="9">
        <f>수정!M646</f>
        <v>5000</v>
      </c>
      <c r="N646" s="8">
        <f>수정!O646</f>
        <v>7</v>
      </c>
      <c r="O646" s="8">
        <f>수정!P646</f>
        <v>17</v>
      </c>
      <c r="P646" s="8">
        <f>수정!Q646</f>
        <v>20</v>
      </c>
      <c r="Q646" s="8">
        <f>수정!R646</f>
        <v>26</v>
      </c>
      <c r="R646" s="8">
        <f>수정!S646</f>
        <v>30</v>
      </c>
      <c r="S646" s="33">
        <f>수정!T646</f>
        <v>40</v>
      </c>
      <c r="T646" s="35">
        <f>수정!N646</f>
        <v>23373025300</v>
      </c>
    </row>
    <row r="647" spans="1:20" ht="16.5" customHeight="1">
      <c r="A647" s="6">
        <f>수정!A647</f>
        <v>414</v>
      </c>
      <c r="B647" s="7" t="str">
        <f>수정!B647</f>
        <v>2010.11.06</v>
      </c>
      <c r="C647" s="8">
        <f>수정!C647</f>
        <v>40488</v>
      </c>
      <c r="D647" s="9">
        <f>수정!D647</f>
        <v>1</v>
      </c>
      <c r="E647" s="9">
        <f>수정!E647</f>
        <v>11703832500</v>
      </c>
      <c r="F647" s="9">
        <f>수정!F647</f>
        <v>35</v>
      </c>
      <c r="G647" s="9">
        <f>수정!G647</f>
        <v>55732536</v>
      </c>
      <c r="H647" s="9">
        <f>수정!H647</f>
        <v>1220</v>
      </c>
      <c r="I647" s="9">
        <f>수정!I647</f>
        <v>1598885</v>
      </c>
      <c r="J647" s="9">
        <f>수정!J647</f>
        <v>58726</v>
      </c>
      <c r="K647" s="9">
        <f>수정!K647</f>
        <v>50000</v>
      </c>
      <c r="L647" s="9">
        <f>수정!L647</f>
        <v>982817</v>
      </c>
      <c r="M647" s="9">
        <f>수정!M647</f>
        <v>5000</v>
      </c>
      <c r="N647" s="8">
        <f>수정!O647</f>
        <v>2</v>
      </c>
      <c r="O647" s="8">
        <f>수정!P647</f>
        <v>14</v>
      </c>
      <c r="P647" s="8">
        <f>수정!Q647</f>
        <v>15</v>
      </c>
      <c r="Q647" s="8">
        <f>수정!R647</f>
        <v>22</v>
      </c>
      <c r="R647" s="8">
        <f>수정!S647</f>
        <v>23</v>
      </c>
      <c r="S647" s="33">
        <f>수정!T647</f>
        <v>44</v>
      </c>
      <c r="T647" s="35">
        <f>수정!N647</f>
        <v>23455495960</v>
      </c>
    </row>
    <row r="648" spans="1:20" ht="16.5" customHeight="1">
      <c r="A648" s="6">
        <f>수정!A648</f>
        <v>413</v>
      </c>
      <c r="B648" s="7" t="str">
        <f>수정!B648</f>
        <v>2010.10.30</v>
      </c>
      <c r="C648" s="8">
        <f>수정!C648</f>
        <v>40481</v>
      </c>
      <c r="D648" s="9">
        <f>수정!D648</f>
        <v>4</v>
      </c>
      <c r="E648" s="9">
        <f>수정!E648</f>
        <v>2814673500</v>
      </c>
      <c r="F648" s="9">
        <f>수정!F648</f>
        <v>36</v>
      </c>
      <c r="G648" s="9">
        <f>수정!G648</f>
        <v>52123584</v>
      </c>
      <c r="H648" s="9">
        <f>수정!H648</f>
        <v>1256</v>
      </c>
      <c r="I648" s="9">
        <f>수정!I648</f>
        <v>1493989</v>
      </c>
      <c r="J648" s="9">
        <f>수정!J648</f>
        <v>62797</v>
      </c>
      <c r="K648" s="9">
        <f>수정!K648</f>
        <v>50000</v>
      </c>
      <c r="L648" s="9">
        <f>수정!L648</f>
        <v>1062284</v>
      </c>
      <c r="M648" s="9">
        <f>수정!M648</f>
        <v>5000</v>
      </c>
      <c r="N648" s="8">
        <f>수정!O648</f>
        <v>2</v>
      </c>
      <c r="O648" s="8">
        <f>수정!P648</f>
        <v>9</v>
      </c>
      <c r="P648" s="8">
        <f>수정!Q648</f>
        <v>15</v>
      </c>
      <c r="Q648" s="8">
        <f>수정!R648</f>
        <v>23</v>
      </c>
      <c r="R648" s="8">
        <f>수정!S648</f>
        <v>34</v>
      </c>
      <c r="S648" s="33">
        <f>수정!T648</f>
        <v>40</v>
      </c>
      <c r="T648" s="35">
        <f>수정!N648</f>
        <v>23462863208</v>
      </c>
    </row>
    <row r="649" spans="1:20" ht="16.5" customHeight="1">
      <c r="A649" s="6">
        <f>수정!A649</f>
        <v>412</v>
      </c>
      <c r="B649" s="7" t="str">
        <f>수정!B649</f>
        <v>2010.10.23</v>
      </c>
      <c r="C649" s="8">
        <f>수정!C649</f>
        <v>40474</v>
      </c>
      <c r="D649" s="9">
        <f>수정!D649</f>
        <v>7</v>
      </c>
      <c r="E649" s="9">
        <f>수정!E649</f>
        <v>1656199822</v>
      </c>
      <c r="F649" s="9">
        <f>수정!F649</f>
        <v>34</v>
      </c>
      <c r="G649" s="9">
        <f>수정!G649</f>
        <v>56830387</v>
      </c>
      <c r="H649" s="9">
        <f>수정!H649</f>
        <v>1223</v>
      </c>
      <c r="I649" s="9">
        <f>수정!I649</f>
        <v>1579913</v>
      </c>
      <c r="J649" s="9">
        <f>수정!J649</f>
        <v>59882</v>
      </c>
      <c r="K649" s="9">
        <f>수정!K649</f>
        <v>50000</v>
      </c>
      <c r="L649" s="9">
        <f>수정!L649</f>
        <v>1016225</v>
      </c>
      <c r="M649" s="9">
        <f>수정!M649</f>
        <v>5000</v>
      </c>
      <c r="N649" s="8">
        <f>수정!O649</f>
        <v>4</v>
      </c>
      <c r="O649" s="8">
        <f>수정!P649</f>
        <v>7</v>
      </c>
      <c r="P649" s="8">
        <f>수정!Q649</f>
        <v>39</v>
      </c>
      <c r="Q649" s="8">
        <f>수정!R649</f>
        <v>41</v>
      </c>
      <c r="R649" s="8">
        <f>수정!S649</f>
        <v>42</v>
      </c>
      <c r="S649" s="33">
        <f>수정!T649</f>
        <v>45</v>
      </c>
      <c r="T649" s="35">
        <f>수정!N649</f>
        <v>23533090511</v>
      </c>
    </row>
    <row r="650" spans="1:20" ht="16.5" customHeight="1">
      <c r="A650" s="6">
        <f>수정!A650</f>
        <v>411</v>
      </c>
      <c r="B650" s="7" t="str">
        <f>수정!B650</f>
        <v>2010.10.16</v>
      </c>
      <c r="C650" s="8">
        <f>수정!C650</f>
        <v>40467</v>
      </c>
      <c r="D650" s="9">
        <f>수정!D650</f>
        <v>12</v>
      </c>
      <c r="E650" s="9">
        <f>수정!E650</f>
        <v>953227563</v>
      </c>
      <c r="F650" s="9">
        <f>수정!F650</f>
        <v>36</v>
      </c>
      <c r="G650" s="9">
        <f>수정!G650</f>
        <v>52957087</v>
      </c>
      <c r="H650" s="9">
        <f>수정!H650</f>
        <v>1318</v>
      </c>
      <c r="I650" s="9">
        <f>수정!I650</f>
        <v>1446476</v>
      </c>
      <c r="J650" s="9">
        <f>수정!J650</f>
        <v>63403</v>
      </c>
      <c r="K650" s="9">
        <f>수정!K650</f>
        <v>50000</v>
      </c>
      <c r="L650" s="9">
        <f>수정!L650</f>
        <v>1041554</v>
      </c>
      <c r="M650" s="9">
        <f>수정!M650</f>
        <v>5000</v>
      </c>
      <c r="N650" s="8">
        <f>수정!O650</f>
        <v>11</v>
      </c>
      <c r="O650" s="8">
        <f>수정!P650</f>
        <v>14</v>
      </c>
      <c r="P650" s="8">
        <f>수정!Q650</f>
        <v>22</v>
      </c>
      <c r="Q650" s="8">
        <f>수정!R650</f>
        <v>35</v>
      </c>
      <c r="R650" s="8">
        <f>수정!S650</f>
        <v>37</v>
      </c>
      <c r="S650" s="33">
        <f>수정!T650</f>
        <v>39</v>
      </c>
      <c r="T650" s="35">
        <f>수정!N650</f>
        <v>23629561256</v>
      </c>
    </row>
    <row r="651" spans="1:20" ht="16.5" customHeight="1">
      <c r="A651" s="6">
        <f>수정!A651</f>
        <v>410</v>
      </c>
      <c r="B651" s="7" t="str">
        <f>수정!B651</f>
        <v>2010.10.09</v>
      </c>
      <c r="C651" s="8">
        <f>수정!C651</f>
        <v>40460</v>
      </c>
      <c r="D651" s="9">
        <f>수정!D651</f>
        <v>9</v>
      </c>
      <c r="E651" s="9">
        <f>수정!E651</f>
        <v>1249335709</v>
      </c>
      <c r="F651" s="9">
        <f>수정!F651</f>
        <v>37</v>
      </c>
      <c r="G651" s="9">
        <f>수정!G651</f>
        <v>50648745</v>
      </c>
      <c r="H651" s="9">
        <f>수정!H651</f>
        <v>1303</v>
      </c>
      <c r="I651" s="9">
        <f>수정!I651</f>
        <v>1438223</v>
      </c>
      <c r="J651" s="9">
        <f>수정!J651</f>
        <v>65942</v>
      </c>
      <c r="K651" s="9">
        <f>수정!K651</f>
        <v>50000</v>
      </c>
      <c r="L651" s="9">
        <f>수정!L651</f>
        <v>1088956</v>
      </c>
      <c r="M651" s="9">
        <f>수정!M651</f>
        <v>5000</v>
      </c>
      <c r="N651" s="8">
        <f>수정!O651</f>
        <v>1</v>
      </c>
      <c r="O651" s="8">
        <f>수정!P651</f>
        <v>3</v>
      </c>
      <c r="P651" s="8">
        <f>수정!Q651</f>
        <v>18</v>
      </c>
      <c r="Q651" s="8">
        <f>수정!R651</f>
        <v>32</v>
      </c>
      <c r="R651" s="8">
        <f>수정!S651</f>
        <v>40</v>
      </c>
      <c r="S651" s="33">
        <f>수정!T651</f>
        <v>41</v>
      </c>
      <c r="T651" s="35">
        <f>수정!N651</f>
        <v>23733909515</v>
      </c>
    </row>
    <row r="652" spans="1:20" ht="16.5" customHeight="1">
      <c r="A652" s="6">
        <f>수정!A652</f>
        <v>409</v>
      </c>
      <c r="B652" s="7" t="str">
        <f>수정!B652</f>
        <v>2010.10.02</v>
      </c>
      <c r="C652" s="8">
        <f>수정!C652</f>
        <v>40453</v>
      </c>
      <c r="D652" s="9">
        <f>수정!D652</f>
        <v>4</v>
      </c>
      <c r="E652" s="9">
        <f>수정!E652</f>
        <v>2896989750</v>
      </c>
      <c r="F652" s="9">
        <f>수정!F652</f>
        <v>36</v>
      </c>
      <c r="G652" s="9">
        <f>수정!G652</f>
        <v>53647959</v>
      </c>
      <c r="H652" s="9">
        <f>수정!H652</f>
        <v>1320</v>
      </c>
      <c r="I652" s="9">
        <f>수정!I652</f>
        <v>1463127</v>
      </c>
      <c r="J652" s="9">
        <f>수정!J652</f>
        <v>64123</v>
      </c>
      <c r="K652" s="9">
        <f>수정!K652</f>
        <v>50000</v>
      </c>
      <c r="L652" s="9">
        <f>수정!L652</f>
        <v>1061106</v>
      </c>
      <c r="M652" s="9">
        <f>수정!M652</f>
        <v>5000</v>
      </c>
      <c r="N652" s="8">
        <f>수정!O652</f>
        <v>6</v>
      </c>
      <c r="O652" s="8">
        <f>수정!P652</f>
        <v>9</v>
      </c>
      <c r="P652" s="8">
        <f>수정!Q652</f>
        <v>21</v>
      </c>
      <c r="Q652" s="8">
        <f>수정!R652</f>
        <v>31</v>
      </c>
      <c r="R652" s="8">
        <f>수정!S652</f>
        <v>32</v>
      </c>
      <c r="S652" s="33">
        <f>수정!T652</f>
        <v>40</v>
      </c>
      <c r="T652" s="35">
        <f>수정!N652</f>
        <v>23962293164</v>
      </c>
    </row>
    <row r="653" spans="1:20" ht="16.5" customHeight="1">
      <c r="A653" s="6">
        <f>수정!A653</f>
        <v>408</v>
      </c>
      <c r="B653" s="7" t="str">
        <f>수정!B653</f>
        <v>2010.09.25</v>
      </c>
      <c r="C653" s="8">
        <f>수정!C653</f>
        <v>40446</v>
      </c>
      <c r="D653" s="9">
        <f>수정!D653</f>
        <v>5</v>
      </c>
      <c r="E653" s="9">
        <f>수정!E653</f>
        <v>2235375825</v>
      </c>
      <c r="F653" s="9">
        <f>수정!F653</f>
        <v>33</v>
      </c>
      <c r="G653" s="9">
        <f>수정!G653</f>
        <v>56448885</v>
      </c>
      <c r="H653" s="9">
        <f>수정!H653</f>
        <v>1244</v>
      </c>
      <c r="I653" s="9">
        <f>수정!I653</f>
        <v>1497439</v>
      </c>
      <c r="J653" s="9">
        <f>수정!J653</f>
        <v>62101</v>
      </c>
      <c r="K653" s="9">
        <f>수정!K653</f>
        <v>50000</v>
      </c>
      <c r="L653" s="9">
        <f>수정!L653</f>
        <v>1039160</v>
      </c>
      <c r="M653" s="9">
        <f>수정!M653</f>
        <v>5000</v>
      </c>
      <c r="N653" s="8">
        <f>수정!O653</f>
        <v>9</v>
      </c>
      <c r="O653" s="8">
        <f>수정!P653</f>
        <v>20</v>
      </c>
      <c r="P653" s="8">
        <f>수정!Q653</f>
        <v>21</v>
      </c>
      <c r="Q653" s="8">
        <f>수정!R653</f>
        <v>22</v>
      </c>
      <c r="R653" s="8">
        <f>수정!S653</f>
        <v>30</v>
      </c>
      <c r="S653" s="33">
        <f>수정!T653</f>
        <v>37</v>
      </c>
      <c r="T653" s="35">
        <f>수정!N653</f>
        <v>23203356446</v>
      </c>
    </row>
    <row r="654" spans="1:20" ht="16.5" customHeight="1">
      <c r="A654" s="6">
        <f>수정!A654</f>
        <v>407</v>
      </c>
      <c r="B654" s="7" t="str">
        <f>수정!B654</f>
        <v>2010.09.18</v>
      </c>
      <c r="C654" s="8">
        <f>수정!C654</f>
        <v>40439</v>
      </c>
      <c r="D654" s="9">
        <f>수정!D654</f>
        <v>7</v>
      </c>
      <c r="E654" s="9">
        <f>수정!E654</f>
        <v>1649707286</v>
      </c>
      <c r="F654" s="9">
        <f>수정!F654</f>
        <v>27</v>
      </c>
      <c r="G654" s="9">
        <f>수정!G654</f>
        <v>71283649</v>
      </c>
      <c r="H654" s="9">
        <f>수정!H654</f>
        <v>1268</v>
      </c>
      <c r="I654" s="9">
        <f>수정!I654</f>
        <v>1517870</v>
      </c>
      <c r="J654" s="9">
        <f>수정!J654</f>
        <v>65481</v>
      </c>
      <c r="K654" s="9">
        <f>수정!K654</f>
        <v>50000</v>
      </c>
      <c r="L654" s="9">
        <f>수정!L654</f>
        <v>1108695</v>
      </c>
      <c r="M654" s="9">
        <f>수정!M654</f>
        <v>5000</v>
      </c>
      <c r="N654" s="8">
        <f>수정!O654</f>
        <v>6</v>
      </c>
      <c r="O654" s="8">
        <f>수정!P654</f>
        <v>7</v>
      </c>
      <c r="P654" s="8">
        <f>수정!Q654</f>
        <v>13</v>
      </c>
      <c r="Q654" s="8">
        <f>수정!R654</f>
        <v>16</v>
      </c>
      <c r="R654" s="8">
        <f>수정!S654</f>
        <v>24</v>
      </c>
      <c r="S654" s="33">
        <f>수정!T654</f>
        <v>25</v>
      </c>
      <c r="T654" s="35">
        <f>수정!N654</f>
        <v>24214793685</v>
      </c>
    </row>
    <row r="655" spans="1:20" ht="16.5" customHeight="1">
      <c r="A655" s="6">
        <f>수정!A655</f>
        <v>406</v>
      </c>
      <c r="B655" s="7" t="str">
        <f>수정!B655</f>
        <v>2010.09.11</v>
      </c>
      <c r="C655" s="8">
        <f>수정!C655</f>
        <v>40432</v>
      </c>
      <c r="D655" s="9">
        <f>수정!D655</f>
        <v>5</v>
      </c>
      <c r="E655" s="9">
        <f>수정!E655</f>
        <v>2156142450</v>
      </c>
      <c r="F655" s="9">
        <f>수정!F655</f>
        <v>33</v>
      </c>
      <c r="G655" s="9">
        <f>수정!G655</f>
        <v>54448042</v>
      </c>
      <c r="H655" s="9">
        <f>수정!H655</f>
        <v>1442</v>
      </c>
      <c r="I655" s="9">
        <f>수정!I655</f>
        <v>1246038</v>
      </c>
      <c r="J655" s="9">
        <f>수정!J655</f>
        <v>66604</v>
      </c>
      <c r="K655" s="9">
        <f>수정!K655</f>
        <v>50000</v>
      </c>
      <c r="L655" s="9">
        <f>수정!L655</f>
        <v>1065324</v>
      </c>
      <c r="M655" s="9">
        <f>수정!M655</f>
        <v>5000</v>
      </c>
      <c r="N655" s="8">
        <f>수정!O655</f>
        <v>7</v>
      </c>
      <c r="O655" s="8">
        <f>수정!P655</f>
        <v>12</v>
      </c>
      <c r="P655" s="8">
        <f>수정!Q655</f>
        <v>21</v>
      </c>
      <c r="Q655" s="8">
        <f>수정!R655</f>
        <v>24</v>
      </c>
      <c r="R655" s="8">
        <f>수정!S655</f>
        <v>27</v>
      </c>
      <c r="S655" s="33">
        <f>수정!T655</f>
        <v>36</v>
      </c>
      <c r="T655" s="35">
        <f>수정!N655</f>
        <v>23031104432</v>
      </c>
    </row>
    <row r="656" spans="1:20" ht="16.5" customHeight="1">
      <c r="A656" s="6">
        <f>수정!A656</f>
        <v>405</v>
      </c>
      <c r="B656" s="7" t="str">
        <f>수정!B656</f>
        <v>2010.09.04</v>
      </c>
      <c r="C656" s="8">
        <f>수정!C656</f>
        <v>40425</v>
      </c>
      <c r="D656" s="9">
        <f>수정!D656</f>
        <v>3</v>
      </c>
      <c r="E656" s="9">
        <f>수정!E656</f>
        <v>3543878000</v>
      </c>
      <c r="F656" s="9">
        <f>수정!F656</f>
        <v>35</v>
      </c>
      <c r="G656" s="9">
        <f>수정!G656</f>
        <v>50626829</v>
      </c>
      <c r="H656" s="9">
        <f>수정!H656</f>
        <v>1283</v>
      </c>
      <c r="I656" s="9">
        <f>수정!I656</f>
        <v>1381091</v>
      </c>
      <c r="J656" s="9">
        <f>수정!J656</f>
        <v>63080</v>
      </c>
      <c r="K656" s="9">
        <f>수정!K656</f>
        <v>50000</v>
      </c>
      <c r="L656" s="9">
        <f>수정!L656</f>
        <v>1056188</v>
      </c>
      <c r="M656" s="9">
        <f>수정!M656</f>
        <v>5000</v>
      </c>
      <c r="N656" s="8">
        <f>수정!O656</f>
        <v>1</v>
      </c>
      <c r="O656" s="8">
        <f>수정!P656</f>
        <v>2</v>
      </c>
      <c r="P656" s="8">
        <f>수정!Q656</f>
        <v>10</v>
      </c>
      <c r="Q656" s="8">
        <f>수정!R656</f>
        <v>25</v>
      </c>
      <c r="R656" s="8">
        <f>수정!S656</f>
        <v>26</v>
      </c>
      <c r="S656" s="33">
        <f>수정!T656</f>
        <v>44</v>
      </c>
      <c r="T656" s="35">
        <f>수정!N656</f>
        <v>22610452768</v>
      </c>
    </row>
    <row r="657" spans="1:20" ht="16.5" customHeight="1">
      <c r="A657" s="6">
        <f>수정!A657</f>
        <v>404</v>
      </c>
      <c r="B657" s="7" t="str">
        <f>수정!B657</f>
        <v>2010.08.28</v>
      </c>
      <c r="C657" s="8">
        <f>수정!C657</f>
        <v>40418</v>
      </c>
      <c r="D657" s="9">
        <f>수정!D657</f>
        <v>3</v>
      </c>
      <c r="E657" s="9">
        <f>수정!E657</f>
        <v>3566659375</v>
      </c>
      <c r="F657" s="9">
        <f>수정!F657</f>
        <v>26</v>
      </c>
      <c r="G657" s="9">
        <f>수정!G657</f>
        <v>68589604</v>
      </c>
      <c r="H657" s="9">
        <f>수정!H657</f>
        <v>1273</v>
      </c>
      <c r="I657" s="9">
        <f>수정!I657</f>
        <v>1400888</v>
      </c>
      <c r="J657" s="9">
        <f>수정!J657</f>
        <v>63559</v>
      </c>
      <c r="K657" s="9">
        <f>수정!K657</f>
        <v>50000</v>
      </c>
      <c r="L657" s="9">
        <f>수정!L657</f>
        <v>1050065</v>
      </c>
      <c r="M657" s="9">
        <f>수정!M657</f>
        <v>5000</v>
      </c>
      <c r="N657" s="8">
        <f>수정!O657</f>
        <v>5</v>
      </c>
      <c r="O657" s="8">
        <f>수정!P657</f>
        <v>20</v>
      </c>
      <c r="P657" s="8">
        <f>수정!Q657</f>
        <v>21</v>
      </c>
      <c r="Q657" s="8">
        <f>수정!R657</f>
        <v>24</v>
      </c>
      <c r="R657" s="8">
        <f>수정!S657</f>
        <v>33</v>
      </c>
      <c r="S657" s="33">
        <f>수정!T657</f>
        <v>40</v>
      </c>
      <c r="T657" s="35">
        <f>수정!N657</f>
        <v>22694913253</v>
      </c>
    </row>
    <row r="658" spans="1:20" ht="16.5" customHeight="1">
      <c r="A658" s="6">
        <f>수정!A658</f>
        <v>403</v>
      </c>
      <c r="B658" s="7" t="str">
        <f>수정!B658</f>
        <v>2010.08.21</v>
      </c>
      <c r="C658" s="8">
        <f>수정!C658</f>
        <v>40411</v>
      </c>
      <c r="D658" s="9">
        <f>수정!D658</f>
        <v>5</v>
      </c>
      <c r="E658" s="9">
        <f>수정!E658</f>
        <v>2122396875</v>
      </c>
      <c r="F658" s="9">
        <f>수정!F658</f>
        <v>43</v>
      </c>
      <c r="G658" s="9">
        <f>수정!G658</f>
        <v>41131723</v>
      </c>
      <c r="H658" s="9">
        <f>수정!H658</f>
        <v>1321</v>
      </c>
      <c r="I658" s="9">
        <f>수정!I658</f>
        <v>1338883</v>
      </c>
      <c r="J658" s="9">
        <f>수정!J658</f>
        <v>63122</v>
      </c>
      <c r="K658" s="9">
        <f>수정!K658</f>
        <v>50000</v>
      </c>
      <c r="L658" s="9">
        <f>수정!L658</f>
        <v>1030051</v>
      </c>
      <c r="M658" s="9">
        <f>수정!M658</f>
        <v>5000</v>
      </c>
      <c r="N658" s="8">
        <f>수정!O658</f>
        <v>10</v>
      </c>
      <c r="O658" s="8">
        <f>수정!P658</f>
        <v>14</v>
      </c>
      <c r="P658" s="8">
        <f>수정!Q658</f>
        <v>22</v>
      </c>
      <c r="Q658" s="8">
        <f>수정!R658</f>
        <v>24</v>
      </c>
      <c r="R658" s="8">
        <f>수정!S658</f>
        <v>28</v>
      </c>
      <c r="S658" s="33">
        <f>수정!T658</f>
        <v>37</v>
      </c>
      <c r="T658" s="35">
        <f>수정!N658</f>
        <v>22455667907</v>
      </c>
    </row>
    <row r="659" spans="1:20" ht="16.5" customHeight="1">
      <c r="A659" s="6">
        <f>수정!A659</f>
        <v>402</v>
      </c>
      <c r="B659" s="7" t="str">
        <f>수정!B659</f>
        <v>2010.08.14</v>
      </c>
      <c r="C659" s="8">
        <f>수정!C659</f>
        <v>40404</v>
      </c>
      <c r="D659" s="9">
        <f>수정!D659</f>
        <v>4</v>
      </c>
      <c r="E659" s="9">
        <f>수정!E659</f>
        <v>2662206188</v>
      </c>
      <c r="F659" s="9">
        <f>수정!F659</f>
        <v>41</v>
      </c>
      <c r="G659" s="9">
        <f>수정!G659</f>
        <v>43287906</v>
      </c>
      <c r="H659" s="9">
        <f>수정!H659</f>
        <v>1271</v>
      </c>
      <c r="I659" s="9">
        <f>수정!I659</f>
        <v>1396385</v>
      </c>
      <c r="J659" s="9">
        <f>수정!J659</f>
        <v>62656</v>
      </c>
      <c r="K659" s="9">
        <f>수정!K659</f>
        <v>50000</v>
      </c>
      <c r="L659" s="9">
        <f>수정!L659</f>
        <v>1034048</v>
      </c>
      <c r="M659" s="9">
        <f>수정!M659</f>
        <v>5000</v>
      </c>
      <c r="N659" s="8">
        <f>수정!O659</f>
        <v>5</v>
      </c>
      <c r="O659" s="8">
        <f>수정!P659</f>
        <v>9</v>
      </c>
      <c r="P659" s="8">
        <f>수정!Q659</f>
        <v>15</v>
      </c>
      <c r="Q659" s="8">
        <f>수정!R659</f>
        <v>19</v>
      </c>
      <c r="R659" s="8">
        <f>수정!S659</f>
        <v>22</v>
      </c>
      <c r="S659" s="33">
        <f>수정!T659</f>
        <v>36</v>
      </c>
      <c r="T659" s="35">
        <f>수정!N659</f>
        <v>22501474233</v>
      </c>
    </row>
    <row r="660" spans="1:20" ht="16.5" customHeight="1">
      <c r="A660" s="6">
        <f>수정!A660</f>
        <v>401</v>
      </c>
      <c r="B660" s="7" t="str">
        <f>수정!B660</f>
        <v>2010.08.07</v>
      </c>
      <c r="C660" s="8">
        <f>수정!C660</f>
        <v>40397</v>
      </c>
      <c r="D660" s="9">
        <f>수정!D660</f>
        <v>9</v>
      </c>
      <c r="E660" s="9">
        <f>수정!E660</f>
        <v>1168214792</v>
      </c>
      <c r="F660" s="9">
        <f>수정!F660</f>
        <v>29</v>
      </c>
      <c r="G660" s="9">
        <f>수정!G660</f>
        <v>60424904</v>
      </c>
      <c r="H660" s="9">
        <f>수정!H660</f>
        <v>1355</v>
      </c>
      <c r="I660" s="9">
        <f>수정!I660</f>
        <v>1293227</v>
      </c>
      <c r="J660" s="9">
        <f>수정!J660</f>
        <v>59599</v>
      </c>
      <c r="K660" s="9">
        <f>수정!K660</f>
        <v>50000</v>
      </c>
      <c r="L660" s="9">
        <f>수정!L660</f>
        <v>949491</v>
      </c>
      <c r="M660" s="9">
        <f>수정!M660</f>
        <v>5000</v>
      </c>
      <c r="N660" s="8">
        <f>수정!O660</f>
        <v>6</v>
      </c>
      <c r="O660" s="8">
        <f>수정!P660</f>
        <v>12</v>
      </c>
      <c r="P660" s="8">
        <f>수정!Q660</f>
        <v>18</v>
      </c>
      <c r="Q660" s="8">
        <f>수정!R660</f>
        <v>31</v>
      </c>
      <c r="R660" s="8">
        <f>수정!S660</f>
        <v>38</v>
      </c>
      <c r="S660" s="33">
        <f>수정!T660</f>
        <v>43</v>
      </c>
      <c r="T660" s="35">
        <f>수정!N660</f>
        <v>21745982929</v>
      </c>
    </row>
    <row r="661" spans="1:20" ht="16.5" customHeight="1">
      <c r="A661" s="6">
        <f>수정!A661</f>
        <v>400</v>
      </c>
      <c r="B661" s="7" t="str">
        <f>수정!B661</f>
        <v>2010.07.31</v>
      </c>
      <c r="C661" s="8">
        <f>수정!C661</f>
        <v>40390</v>
      </c>
      <c r="D661" s="9">
        <f>수정!D661</f>
        <v>4</v>
      </c>
      <c r="E661" s="9">
        <f>수정!E661</f>
        <v>2669834325</v>
      </c>
      <c r="F661" s="9">
        <f>수정!F661</f>
        <v>30</v>
      </c>
      <c r="G661" s="9">
        <f>수정!G661</f>
        <v>59329652</v>
      </c>
      <c r="H661" s="9">
        <f>수정!H661</f>
        <v>1254</v>
      </c>
      <c r="I661" s="9">
        <f>수정!I661</f>
        <v>1419370</v>
      </c>
      <c r="J661" s="9">
        <f>수정!J661</f>
        <v>59141</v>
      </c>
      <c r="K661" s="9">
        <f>수정!K661</f>
        <v>60192</v>
      </c>
      <c r="L661" s="9">
        <f>수정!L661</f>
        <v>978194</v>
      </c>
      <c r="M661" s="9">
        <f>수정!M661</f>
        <v>5000</v>
      </c>
      <c r="N661" s="8">
        <f>수정!O661</f>
        <v>9</v>
      </c>
      <c r="O661" s="8">
        <f>수정!P661</f>
        <v>21</v>
      </c>
      <c r="P661" s="8">
        <f>수정!Q661</f>
        <v>27</v>
      </c>
      <c r="Q661" s="8">
        <f>수정!R661</f>
        <v>34</v>
      </c>
      <c r="R661" s="8">
        <f>수정!S661</f>
        <v>41</v>
      </c>
      <c r="S661" s="33">
        <f>수정!T661</f>
        <v>43</v>
      </c>
      <c r="T661" s="35">
        <f>수정!N661</f>
        <v>22689901912</v>
      </c>
    </row>
    <row r="662" spans="1:20" ht="16.5" customHeight="1">
      <c r="A662" s="6">
        <f>수정!A662</f>
        <v>399</v>
      </c>
      <c r="B662" s="7" t="str">
        <f>수정!B662</f>
        <v>2010.07.24</v>
      </c>
      <c r="C662" s="8">
        <f>수정!C662</f>
        <v>40383</v>
      </c>
      <c r="D662" s="9">
        <f>수정!D662</f>
        <v>8</v>
      </c>
      <c r="E662" s="9">
        <f>수정!E662</f>
        <v>1276854975</v>
      </c>
      <c r="F662" s="9">
        <f>수정!F662</f>
        <v>40</v>
      </c>
      <c r="G662" s="9">
        <f>수정!G662</f>
        <v>42561833</v>
      </c>
      <c r="H662" s="9">
        <f>수정!H662</f>
        <v>1462</v>
      </c>
      <c r="I662" s="9">
        <f>수정!I662</f>
        <v>1164483</v>
      </c>
      <c r="J662" s="9">
        <f>수정!J662</f>
        <v>76998</v>
      </c>
      <c r="K662" s="9">
        <f>수정!K662</f>
        <v>44222</v>
      </c>
      <c r="L662" s="9">
        <f>수정!L662</f>
        <v>1150232</v>
      </c>
      <c r="M662" s="9">
        <f>수정!M662</f>
        <v>5000</v>
      </c>
      <c r="N662" s="8">
        <f>수정!O662</f>
        <v>1</v>
      </c>
      <c r="O662" s="8">
        <f>수정!P662</f>
        <v>2</v>
      </c>
      <c r="P662" s="8">
        <f>수정!Q662</f>
        <v>9</v>
      </c>
      <c r="Q662" s="8">
        <f>수정!R662</f>
        <v>17</v>
      </c>
      <c r="R662" s="8">
        <f>수정!S662</f>
        <v>19</v>
      </c>
      <c r="S662" s="33">
        <f>수정!T662</f>
        <v>42</v>
      </c>
      <c r="T662" s="35">
        <f>수정!N662</f>
        <v>22775952822</v>
      </c>
    </row>
    <row r="663" spans="1:20" ht="16.5" customHeight="1">
      <c r="A663" s="6">
        <f>수정!A663</f>
        <v>398</v>
      </c>
      <c r="B663" s="7" t="str">
        <f>수정!B663</f>
        <v>2010.07.17</v>
      </c>
      <c r="C663" s="8">
        <f>수정!C663</f>
        <v>40376</v>
      </c>
      <c r="D663" s="9">
        <f>수정!D663</f>
        <v>4</v>
      </c>
      <c r="E663" s="9">
        <f>수정!E663</f>
        <v>2680625550</v>
      </c>
      <c r="F663" s="9">
        <f>수정!F663</f>
        <v>31</v>
      </c>
      <c r="G663" s="9">
        <f>수정!G663</f>
        <v>57647862</v>
      </c>
      <c r="H663" s="9">
        <f>수정!H663</f>
        <v>1112</v>
      </c>
      <c r="I663" s="9">
        <f>수정!I663</f>
        <v>1607090</v>
      </c>
      <c r="J663" s="9">
        <f>수정!J663</f>
        <v>57405</v>
      </c>
      <c r="K663" s="9">
        <f>수정!K663</f>
        <v>62263</v>
      </c>
      <c r="L663" s="9">
        <f>수정!L663</f>
        <v>968563</v>
      </c>
      <c r="M663" s="9">
        <f>수정!M663</f>
        <v>5000</v>
      </c>
      <c r="N663" s="8">
        <f>수정!O663</f>
        <v>10</v>
      </c>
      <c r="O663" s="8">
        <f>수정!P663</f>
        <v>15</v>
      </c>
      <c r="P663" s="8">
        <f>수정!Q663</f>
        <v>20</v>
      </c>
      <c r="Q663" s="8">
        <f>수정!R663</f>
        <v>23</v>
      </c>
      <c r="R663" s="8">
        <f>수정!S663</f>
        <v>42</v>
      </c>
      <c r="S663" s="33">
        <f>수정!T663</f>
        <v>44</v>
      </c>
      <c r="T663" s="35">
        <f>수정!N663</f>
        <v>22713692517</v>
      </c>
    </row>
    <row r="664" spans="1:20" ht="16.5" customHeight="1">
      <c r="A664" s="6">
        <f>수정!A664</f>
        <v>397</v>
      </c>
      <c r="B664" s="7" t="str">
        <f>수정!B664</f>
        <v>2010.07.10</v>
      </c>
      <c r="C664" s="8">
        <f>수정!C664</f>
        <v>40369</v>
      </c>
      <c r="D664" s="9">
        <f>수정!D664</f>
        <v>3</v>
      </c>
      <c r="E664" s="9">
        <f>수정!E664</f>
        <v>3499519700</v>
      </c>
      <c r="F664" s="9">
        <f>수정!F664</f>
        <v>31</v>
      </c>
      <c r="G664" s="9">
        <f>수정!G664</f>
        <v>56443867</v>
      </c>
      <c r="H664" s="9">
        <f>수정!H664</f>
        <v>1366</v>
      </c>
      <c r="I664" s="9">
        <f>수정!I664</f>
        <v>1280937</v>
      </c>
      <c r="J664" s="9">
        <f>수정!J664</f>
        <v>66958</v>
      </c>
      <c r="K664" s="9">
        <f>수정!K664</f>
        <v>52265</v>
      </c>
      <c r="L664" s="9">
        <f>수정!L664</f>
        <v>1089481</v>
      </c>
      <c r="M664" s="9">
        <f>수정!M664</f>
        <v>5000</v>
      </c>
      <c r="N664" s="8">
        <f>수정!O664</f>
        <v>12</v>
      </c>
      <c r="O664" s="8">
        <f>수정!P664</f>
        <v>13</v>
      </c>
      <c r="P664" s="8">
        <f>수정!Q664</f>
        <v>17</v>
      </c>
      <c r="Q664" s="8">
        <f>수정!R664</f>
        <v>22</v>
      </c>
      <c r="R664" s="8">
        <f>수정!S664</f>
        <v>25</v>
      </c>
      <c r="S664" s="33">
        <f>수정!T664</f>
        <v>33</v>
      </c>
      <c r="T664" s="35">
        <f>수정!N664</f>
        <v>22945043789</v>
      </c>
    </row>
    <row r="665" spans="1:20" ht="16.5" customHeight="1">
      <c r="A665" s="6">
        <f>수정!A665</f>
        <v>396</v>
      </c>
      <c r="B665" s="7" t="str">
        <f>수정!B665</f>
        <v>2010.07.03</v>
      </c>
      <c r="C665" s="8">
        <f>수정!C665</f>
        <v>40362</v>
      </c>
      <c r="D665" s="9">
        <f>수정!D665</f>
        <v>2</v>
      </c>
      <c r="E665" s="9">
        <f>수정!E665</f>
        <v>5296622400</v>
      </c>
      <c r="F665" s="9">
        <f>수정!F665</f>
        <v>34</v>
      </c>
      <c r="G665" s="9">
        <f>수정!G665</f>
        <v>51927671</v>
      </c>
      <c r="H665" s="9">
        <f>수정!H665</f>
        <v>1202</v>
      </c>
      <c r="I665" s="9">
        <f>수정!I665</f>
        <v>1468836</v>
      </c>
      <c r="J665" s="9">
        <f>수정!J665</f>
        <v>61586</v>
      </c>
      <c r="K665" s="9">
        <f>수정!K665</f>
        <v>57336</v>
      </c>
      <c r="L665" s="9">
        <f>수정!L665</f>
        <v>1015292</v>
      </c>
      <c r="M665" s="9">
        <f>수정!M665</f>
        <v>5000</v>
      </c>
      <c r="N665" s="8">
        <f>수정!O665</f>
        <v>18</v>
      </c>
      <c r="O665" s="8">
        <f>수정!P665</f>
        <v>20</v>
      </c>
      <c r="P665" s="8">
        <f>수정!Q665</f>
        <v>31</v>
      </c>
      <c r="Q665" s="8">
        <f>수정!R665</f>
        <v>34</v>
      </c>
      <c r="R665" s="8">
        <f>수정!S665</f>
        <v>40</v>
      </c>
      <c r="S665" s="33">
        <f>수정!T665</f>
        <v>45</v>
      </c>
      <c r="T665" s="35">
        <f>수정!N665</f>
        <v>22731881382</v>
      </c>
    </row>
    <row r="666" spans="1:20" ht="16.5" customHeight="1">
      <c r="A666" s="6">
        <f>수정!A666</f>
        <v>395</v>
      </c>
      <c r="B666" s="7" t="str">
        <f>수정!B666</f>
        <v>2010.06.26</v>
      </c>
      <c r="C666" s="8">
        <f>수정!C666</f>
        <v>40355</v>
      </c>
      <c r="D666" s="9">
        <f>수정!D666</f>
        <v>7</v>
      </c>
      <c r="E666" s="9">
        <f>수정!E666</f>
        <v>1534635000</v>
      </c>
      <c r="F666" s="9">
        <f>수정!F666</f>
        <v>42</v>
      </c>
      <c r="G666" s="9">
        <f>수정!G666</f>
        <v>42628750</v>
      </c>
      <c r="H666" s="9">
        <f>수정!H666</f>
        <v>1420</v>
      </c>
      <c r="I666" s="9">
        <f>수정!I666</f>
        <v>1260851</v>
      </c>
      <c r="J666" s="9">
        <f>수정!J666</f>
        <v>64267</v>
      </c>
      <c r="K666" s="9">
        <f>수정!K666</f>
        <v>55718</v>
      </c>
      <c r="L666" s="9">
        <f>수정!L666</f>
        <v>1038443</v>
      </c>
      <c r="M666" s="9">
        <f>수정!M666</f>
        <v>5000</v>
      </c>
      <c r="N666" s="8">
        <f>수정!O666</f>
        <v>11</v>
      </c>
      <c r="O666" s="8">
        <f>수정!P666</f>
        <v>15</v>
      </c>
      <c r="P666" s="8">
        <f>수정!Q666</f>
        <v>20</v>
      </c>
      <c r="Q666" s="8">
        <f>수정!R666</f>
        <v>26</v>
      </c>
      <c r="R666" s="8">
        <f>수정!S666</f>
        <v>31</v>
      </c>
      <c r="S666" s="33">
        <f>수정!T666</f>
        <v>35</v>
      </c>
      <c r="T666" s="35">
        <f>수정!N666</f>
        <v>23096304626</v>
      </c>
    </row>
    <row r="667" spans="1:20" ht="16.5" customHeight="1">
      <c r="A667" s="6">
        <f>수정!A667</f>
        <v>394</v>
      </c>
      <c r="B667" s="7" t="str">
        <f>수정!B667</f>
        <v>2010.06.19</v>
      </c>
      <c r="C667" s="8">
        <f>수정!C667</f>
        <v>40348</v>
      </c>
      <c r="D667" s="9">
        <f>수정!D667</f>
        <v>1</v>
      </c>
      <c r="E667" s="9">
        <f>수정!E667</f>
        <v>10654349100</v>
      </c>
      <c r="F667" s="9">
        <f>수정!F667</f>
        <v>33</v>
      </c>
      <c r="G667" s="9">
        <f>수정!G667</f>
        <v>53809844</v>
      </c>
      <c r="H667" s="9">
        <f>수정!H667</f>
        <v>1204</v>
      </c>
      <c r="I667" s="9">
        <f>수정!I667</f>
        <v>1474855</v>
      </c>
      <c r="J667" s="9">
        <f>수정!J667</f>
        <v>56300</v>
      </c>
      <c r="K667" s="9">
        <f>수정!K667</f>
        <v>63081</v>
      </c>
      <c r="L667" s="9">
        <f>수정!L667</f>
        <v>967784</v>
      </c>
      <c r="M667" s="9">
        <f>수정!M667</f>
        <v>5000</v>
      </c>
      <c r="N667" s="8">
        <f>수정!O667</f>
        <v>1</v>
      </c>
      <c r="O667" s="8">
        <f>수정!P667</f>
        <v>13</v>
      </c>
      <c r="P667" s="8">
        <f>수정!Q667</f>
        <v>20</v>
      </c>
      <c r="Q667" s="8">
        <f>수정!R667</f>
        <v>22</v>
      </c>
      <c r="R667" s="8">
        <f>수정!S667</f>
        <v>25</v>
      </c>
      <c r="S667" s="33">
        <f>수정!T667</f>
        <v>28</v>
      </c>
      <c r="T667" s="35">
        <f>수정!N667</f>
        <v>22596179672</v>
      </c>
    </row>
    <row r="668" spans="1:20" ht="16.5" customHeight="1">
      <c r="A668" s="6">
        <f>수정!A668</f>
        <v>393</v>
      </c>
      <c r="B668" s="7" t="str">
        <f>수정!B668</f>
        <v>2010.06.12</v>
      </c>
      <c r="C668" s="8">
        <f>수정!C668</f>
        <v>40341</v>
      </c>
      <c r="D668" s="9">
        <f>수정!D668</f>
        <v>8</v>
      </c>
      <c r="E668" s="9">
        <f>수정!E668</f>
        <v>1362003975</v>
      </c>
      <c r="F668" s="9">
        <f>수정!F668</f>
        <v>35</v>
      </c>
      <c r="G668" s="9">
        <f>수정!G668</f>
        <v>51885866</v>
      </c>
      <c r="H668" s="9">
        <f>수정!H668</f>
        <v>1072</v>
      </c>
      <c r="I668" s="9">
        <f>수정!I668</f>
        <v>1694035</v>
      </c>
      <c r="J668" s="9">
        <f>수정!J668</f>
        <v>55951</v>
      </c>
      <c r="K668" s="9">
        <f>수정!K668</f>
        <v>64915</v>
      </c>
      <c r="L668" s="9">
        <f>수정!L668</f>
        <v>966901</v>
      </c>
      <c r="M668" s="9">
        <f>수정!M668</f>
        <v>5000</v>
      </c>
      <c r="N668" s="8">
        <f>수정!O668</f>
        <v>9</v>
      </c>
      <c r="O668" s="8">
        <f>수정!P668</f>
        <v>16</v>
      </c>
      <c r="P668" s="8">
        <f>수정!Q668</f>
        <v>28</v>
      </c>
      <c r="Q668" s="8">
        <f>수정!R668</f>
        <v>40</v>
      </c>
      <c r="R668" s="8">
        <f>수정!S668</f>
        <v>41</v>
      </c>
      <c r="S668" s="33">
        <f>수정!T668</f>
        <v>43</v>
      </c>
      <c r="T668" s="35">
        <f>수정!N668</f>
        <v>22994606795</v>
      </c>
    </row>
    <row r="669" spans="1:20" ht="16.5" customHeight="1">
      <c r="A669" s="6">
        <f>수정!A669</f>
        <v>392</v>
      </c>
      <c r="B669" s="7" t="str">
        <f>수정!B669</f>
        <v>2010.06.05</v>
      </c>
      <c r="C669" s="8">
        <f>수정!C669</f>
        <v>40334</v>
      </c>
      <c r="D669" s="9">
        <f>수정!D669</f>
        <v>6</v>
      </c>
      <c r="E669" s="9">
        <f>수정!E669</f>
        <v>1713528700</v>
      </c>
      <c r="F669" s="9">
        <f>수정!F669</f>
        <v>30</v>
      </c>
      <c r="G669" s="9">
        <f>수정!G669</f>
        <v>57117624</v>
      </c>
      <c r="H669" s="9">
        <f>수정!H669</f>
        <v>1504</v>
      </c>
      <c r="I669" s="9">
        <f>수정!I669</f>
        <v>1139315</v>
      </c>
      <c r="J669" s="9">
        <f>수정!J669</f>
        <v>73927</v>
      </c>
      <c r="K669" s="9">
        <f>수정!K669</f>
        <v>46358</v>
      </c>
      <c r="L669" s="9">
        <f>수정!L669</f>
        <v>1125811</v>
      </c>
      <c r="M669" s="9">
        <f>수정!M669</f>
        <v>5000</v>
      </c>
      <c r="N669" s="8">
        <f>수정!O669</f>
        <v>1</v>
      </c>
      <c r="O669" s="8">
        <f>수정!P669</f>
        <v>3</v>
      </c>
      <c r="P669" s="8">
        <f>수정!Q669</f>
        <v>7</v>
      </c>
      <c r="Q669" s="8">
        <f>수정!R669</f>
        <v>8</v>
      </c>
      <c r="R669" s="8">
        <f>수정!S669</f>
        <v>24</v>
      </c>
      <c r="S669" s="33">
        <f>수정!T669</f>
        <v>42</v>
      </c>
      <c r="T669" s="35">
        <f>수정!N669</f>
        <v>22764393546</v>
      </c>
    </row>
    <row r="670" spans="1:20" ht="16.5" customHeight="1">
      <c r="A670" s="6">
        <f>수정!A670</f>
        <v>391</v>
      </c>
      <c r="B670" s="7" t="str">
        <f>수정!B670</f>
        <v>2010.05.29</v>
      </c>
      <c r="C670" s="8">
        <f>수정!C670</f>
        <v>40327</v>
      </c>
      <c r="D670" s="9">
        <f>수정!D670</f>
        <v>1</v>
      </c>
      <c r="E670" s="9">
        <f>수정!E670</f>
        <v>10508749800</v>
      </c>
      <c r="F670" s="9">
        <f>수정!F670</f>
        <v>32</v>
      </c>
      <c r="G670" s="9">
        <f>수정!G670</f>
        <v>54733072</v>
      </c>
      <c r="H670" s="9">
        <f>수정!H670</f>
        <v>1337</v>
      </c>
      <c r="I670" s="9">
        <f>수정!I670</f>
        <v>1309992</v>
      </c>
      <c r="J670" s="9">
        <f>수정!J670</f>
        <v>60803</v>
      </c>
      <c r="K670" s="9">
        <f>수정!K670</f>
        <v>57611</v>
      </c>
      <c r="L670" s="9">
        <f>수정!L670</f>
        <v>1013235</v>
      </c>
      <c r="M670" s="9">
        <f>수정!M670</f>
        <v>5000</v>
      </c>
      <c r="N670" s="8">
        <f>수정!O670</f>
        <v>10</v>
      </c>
      <c r="O670" s="8">
        <f>수정!P670</f>
        <v>11</v>
      </c>
      <c r="P670" s="8">
        <f>수정!Q670</f>
        <v>18</v>
      </c>
      <c r="Q670" s="8">
        <f>수정!R670</f>
        <v>22</v>
      </c>
      <c r="R670" s="8">
        <f>수정!S670</f>
        <v>28</v>
      </c>
      <c r="S670" s="33">
        <f>수정!T670</f>
        <v>39</v>
      </c>
      <c r="T670" s="35">
        <f>수정!N670</f>
        <v>22580764041</v>
      </c>
    </row>
    <row r="671" spans="1:20" ht="16.5" customHeight="1">
      <c r="A671" s="6">
        <f>수정!A671</f>
        <v>390</v>
      </c>
      <c r="B671" s="7" t="str">
        <f>수정!B671</f>
        <v>2010.05.22</v>
      </c>
      <c r="C671" s="8">
        <f>수정!C671</f>
        <v>40320</v>
      </c>
      <c r="D671" s="9">
        <f>수정!D671</f>
        <v>1</v>
      </c>
      <c r="E671" s="9">
        <f>수정!E671</f>
        <v>10373997900</v>
      </c>
      <c r="F671" s="9">
        <f>수정!F671</f>
        <v>37</v>
      </c>
      <c r="G671" s="9">
        <f>수정!G671</f>
        <v>46729721</v>
      </c>
      <c r="H671" s="9">
        <f>수정!H671</f>
        <v>1087</v>
      </c>
      <c r="I671" s="9">
        <f>수정!I671</f>
        <v>1590617</v>
      </c>
      <c r="J671" s="9">
        <f>수정!J671</f>
        <v>55834</v>
      </c>
      <c r="K671" s="9">
        <f>수정!K671</f>
        <v>61934</v>
      </c>
      <c r="L671" s="9">
        <f>수정!L671</f>
        <v>960968</v>
      </c>
      <c r="M671" s="9">
        <f>수정!M671</f>
        <v>5000</v>
      </c>
      <c r="N671" s="8">
        <f>수정!O671</f>
        <v>16</v>
      </c>
      <c r="O671" s="8">
        <f>수정!P671</f>
        <v>17</v>
      </c>
      <c r="P671" s="8">
        <f>수정!Q671</f>
        <v>28</v>
      </c>
      <c r="Q671" s="8">
        <f>수정!R671</f>
        <v>37</v>
      </c>
      <c r="R671" s="8">
        <f>수정!S671</f>
        <v>39</v>
      </c>
      <c r="S671" s="33">
        <f>수정!T671</f>
        <v>40</v>
      </c>
      <c r="T671" s="35">
        <f>수정!N671</f>
        <v>22094861212</v>
      </c>
    </row>
    <row r="672" spans="1:20" ht="16.5" customHeight="1">
      <c r="A672" s="6">
        <f>수정!A672</f>
        <v>389</v>
      </c>
      <c r="B672" s="7" t="str">
        <f>수정!B672</f>
        <v>2010.05.15</v>
      </c>
      <c r="C672" s="8">
        <f>수정!C672</f>
        <v>40313</v>
      </c>
      <c r="D672" s="9">
        <f>수정!D672</f>
        <v>5</v>
      </c>
      <c r="E672" s="9">
        <f>수정!E672</f>
        <v>2119027020</v>
      </c>
      <c r="F672" s="9">
        <f>수정!F672</f>
        <v>36</v>
      </c>
      <c r="G672" s="9">
        <f>수정!G672</f>
        <v>49051552</v>
      </c>
      <c r="H672" s="9">
        <f>수정!H672</f>
        <v>1253</v>
      </c>
      <c r="I672" s="9">
        <f>수정!I672</f>
        <v>1409303</v>
      </c>
      <c r="J672" s="9">
        <f>수정!J672</f>
        <v>60800</v>
      </c>
      <c r="K672" s="9">
        <f>수정!K672</f>
        <v>58088</v>
      </c>
      <c r="L672" s="9">
        <f>수정!L672</f>
        <v>1021691</v>
      </c>
      <c r="M672" s="9">
        <f>수정!M672</f>
        <v>5000</v>
      </c>
      <c r="N672" s="8">
        <f>수정!O672</f>
        <v>7</v>
      </c>
      <c r="O672" s="8">
        <f>수정!P672</f>
        <v>16</v>
      </c>
      <c r="P672" s="8">
        <f>수정!Q672</f>
        <v>18</v>
      </c>
      <c r="Q672" s="8">
        <f>수정!R672</f>
        <v>20</v>
      </c>
      <c r="R672" s="8">
        <f>수정!S672</f>
        <v>23</v>
      </c>
      <c r="S672" s="33">
        <f>수정!T672</f>
        <v>26</v>
      </c>
      <c r="T672" s="35">
        <f>수정!N672</f>
        <v>22767053031</v>
      </c>
    </row>
    <row r="673" spans="1:20" ht="16.5" customHeight="1">
      <c r="A673" s="6">
        <f>수정!A673</f>
        <v>388</v>
      </c>
      <c r="B673" s="7" t="str">
        <f>수정!B673</f>
        <v>2010.05.08</v>
      </c>
      <c r="C673" s="8">
        <f>수정!C673</f>
        <v>40306</v>
      </c>
      <c r="D673" s="9">
        <f>수정!D673</f>
        <v>4</v>
      </c>
      <c r="E673" s="9">
        <f>수정!E673</f>
        <v>2545543875</v>
      </c>
      <c r="F673" s="9">
        <f>수정!F673</f>
        <v>30</v>
      </c>
      <c r="G673" s="9">
        <f>수정!G673</f>
        <v>56567642</v>
      </c>
      <c r="H673" s="9">
        <f>수정!H673</f>
        <v>1269</v>
      </c>
      <c r="I673" s="9">
        <f>수정!I673</f>
        <v>1337297</v>
      </c>
      <c r="J673" s="9">
        <f>수정!J673</f>
        <v>61475</v>
      </c>
      <c r="K673" s="9">
        <f>수정!K673</f>
        <v>55211</v>
      </c>
      <c r="L673" s="9">
        <f>수정!L673</f>
        <v>1036812</v>
      </c>
      <c r="M673" s="9">
        <f>수정!M673</f>
        <v>5000</v>
      </c>
      <c r="N673" s="8">
        <f>수정!O673</f>
        <v>1</v>
      </c>
      <c r="O673" s="8">
        <f>수정!P673</f>
        <v>8</v>
      </c>
      <c r="P673" s="8">
        <f>수정!Q673</f>
        <v>9</v>
      </c>
      <c r="Q673" s="8">
        <f>수정!R673</f>
        <v>17</v>
      </c>
      <c r="R673" s="8">
        <f>수정!S673</f>
        <v>29</v>
      </c>
      <c r="S673" s="33">
        <f>수정!T673</f>
        <v>32</v>
      </c>
      <c r="T673" s="35">
        <f>수정!N673</f>
        <v>22154390878</v>
      </c>
    </row>
    <row r="674" spans="1:20" ht="16.5" customHeight="1">
      <c r="A674" s="6">
        <f>수정!A674</f>
        <v>387</v>
      </c>
      <c r="B674" s="7" t="str">
        <f>수정!B674</f>
        <v>2010.05.01</v>
      </c>
      <c r="C674" s="8">
        <f>수정!C674</f>
        <v>40299</v>
      </c>
      <c r="D674" s="9">
        <f>수정!D674</f>
        <v>4</v>
      </c>
      <c r="E674" s="9">
        <f>수정!E674</f>
        <v>2675533500</v>
      </c>
      <c r="F674" s="9">
        <f>수정!F674</f>
        <v>26</v>
      </c>
      <c r="G674" s="9">
        <f>수정!G674</f>
        <v>68603424</v>
      </c>
      <c r="H674" s="9">
        <f>수정!H674</f>
        <v>1177</v>
      </c>
      <c r="I674" s="9">
        <f>수정!I674</f>
        <v>1515454</v>
      </c>
      <c r="J674" s="9">
        <f>수정!J674</f>
        <v>58115</v>
      </c>
      <c r="K674" s="9">
        <f>수정!K674</f>
        <v>61385</v>
      </c>
      <c r="L674" s="9">
        <f>수정!L674</f>
        <v>978618</v>
      </c>
      <c r="M674" s="9">
        <f>수정!M674</f>
        <v>5000</v>
      </c>
      <c r="N674" s="8">
        <f>수정!O674</f>
        <v>1</v>
      </c>
      <c r="O674" s="8">
        <f>수정!P674</f>
        <v>26</v>
      </c>
      <c r="P674" s="8">
        <f>수정!Q674</f>
        <v>31</v>
      </c>
      <c r="Q674" s="8">
        <f>수정!R674</f>
        <v>34</v>
      </c>
      <c r="R674" s="8">
        <f>수정!S674</f>
        <v>40</v>
      </c>
      <c r="S674" s="33">
        <f>수정!T674</f>
        <v>43</v>
      </c>
      <c r="T674" s="35">
        <f>수정!N674</f>
        <v>22729991657</v>
      </c>
    </row>
    <row r="675" spans="1:20" ht="16.5" customHeight="1">
      <c r="A675" s="6">
        <f>수정!A675</f>
        <v>386</v>
      </c>
      <c r="B675" s="7" t="str">
        <f>수정!B675</f>
        <v>2010.04.24</v>
      </c>
      <c r="C675" s="8">
        <f>수정!C675</f>
        <v>40292</v>
      </c>
      <c r="D675" s="9">
        <f>수정!D675</f>
        <v>10</v>
      </c>
      <c r="E675" s="9">
        <f>수정!E675</f>
        <v>1042953330</v>
      </c>
      <c r="F675" s="9">
        <f>수정!F675</f>
        <v>59</v>
      </c>
      <c r="G675" s="9">
        <f>수정!G675</f>
        <v>29461959</v>
      </c>
      <c r="H675" s="9">
        <f>수정!H675</f>
        <v>1683</v>
      </c>
      <c r="I675" s="9">
        <f>수정!I675</f>
        <v>1032832</v>
      </c>
      <c r="J675" s="9">
        <f>수정!J675</f>
        <v>72203</v>
      </c>
      <c r="K675" s="9">
        <f>수정!K675</f>
        <v>48150</v>
      </c>
      <c r="L675" s="9">
        <f>수정!L675</f>
        <v>1114222</v>
      </c>
      <c r="M675" s="9">
        <f>수정!M675</f>
        <v>5000</v>
      </c>
      <c r="N675" s="8">
        <f>수정!O675</f>
        <v>4</v>
      </c>
      <c r="O675" s="8">
        <f>수정!P675</f>
        <v>7</v>
      </c>
      <c r="P675" s="8">
        <f>수정!Q675</f>
        <v>10</v>
      </c>
      <c r="Q675" s="8">
        <f>수정!R675</f>
        <v>19</v>
      </c>
      <c r="R675" s="8">
        <f>수정!S675</f>
        <v>31</v>
      </c>
      <c r="S675" s="33">
        <f>수정!T675</f>
        <v>40</v>
      </c>
      <c r="T675" s="35">
        <f>수정!N675</f>
        <v>22953729587</v>
      </c>
    </row>
    <row r="676" spans="1:20" ht="16.5" customHeight="1">
      <c r="A676" s="6">
        <f>수정!A676</f>
        <v>385</v>
      </c>
      <c r="B676" s="7" t="str">
        <f>수정!B676</f>
        <v>2010.04.17</v>
      </c>
      <c r="C676" s="8">
        <f>수정!C676</f>
        <v>40285</v>
      </c>
      <c r="D676" s="9">
        <f>수정!D676</f>
        <v>7</v>
      </c>
      <c r="E676" s="9">
        <f>수정!E676</f>
        <v>1542032700</v>
      </c>
      <c r="F676" s="9">
        <f>수정!F676</f>
        <v>36</v>
      </c>
      <c r="G676" s="9">
        <f>수정!G676</f>
        <v>49973282</v>
      </c>
      <c r="H676" s="9">
        <f>수정!H676</f>
        <v>1235</v>
      </c>
      <c r="I676" s="9">
        <f>수정!I676</f>
        <v>1456712</v>
      </c>
      <c r="J676" s="9">
        <f>수정!J676</f>
        <v>62096</v>
      </c>
      <c r="K676" s="9">
        <f>수정!K676</f>
        <v>57944</v>
      </c>
      <c r="L676" s="9">
        <f>수정!L676</f>
        <v>1026272</v>
      </c>
      <c r="M676" s="9">
        <f>수정!M676</f>
        <v>5000</v>
      </c>
      <c r="N676" s="8">
        <f>수정!O676</f>
        <v>7</v>
      </c>
      <c r="O676" s="8">
        <f>수정!P676</f>
        <v>12</v>
      </c>
      <c r="P676" s="8">
        <f>수정!Q676</f>
        <v>19</v>
      </c>
      <c r="Q676" s="8">
        <f>수정!R676</f>
        <v>21</v>
      </c>
      <c r="R676" s="8">
        <f>수정!S676</f>
        <v>29</v>
      </c>
      <c r="S676" s="33">
        <f>수정!T676</f>
        <v>32</v>
      </c>
      <c r="T676" s="35">
        <f>수정!N676</f>
        <v>23121756996</v>
      </c>
    </row>
    <row r="677" spans="1:20" ht="16.5" customHeight="1">
      <c r="A677" s="6">
        <f>수정!A677</f>
        <v>384</v>
      </c>
      <c r="B677" s="7" t="str">
        <f>수정!B677</f>
        <v>2010.04.10</v>
      </c>
      <c r="C677" s="8">
        <f>수정!C677</f>
        <v>40278</v>
      </c>
      <c r="D677" s="9">
        <f>수정!D677</f>
        <v>3</v>
      </c>
      <c r="E677" s="9">
        <f>수정!E677</f>
        <v>3658734200</v>
      </c>
      <c r="F677" s="9">
        <f>수정!F677</f>
        <v>41</v>
      </c>
      <c r="G677" s="9">
        <f>수정!G677</f>
        <v>44618710</v>
      </c>
      <c r="H677" s="9">
        <f>수정!H677</f>
        <v>1215</v>
      </c>
      <c r="I677" s="9">
        <f>수정!I677</f>
        <v>1505652</v>
      </c>
      <c r="J677" s="9">
        <f>수정!J677</f>
        <v>62090</v>
      </c>
      <c r="K677" s="9">
        <f>수정!K677</f>
        <v>58927</v>
      </c>
      <c r="L677" s="9">
        <f>수정!L677</f>
        <v>1030160</v>
      </c>
      <c r="M677" s="9">
        <f>수정!M677</f>
        <v>5000</v>
      </c>
      <c r="N677" s="8">
        <f>수정!O677</f>
        <v>11</v>
      </c>
      <c r="O677" s="8">
        <f>수정!P677</f>
        <v>22</v>
      </c>
      <c r="P677" s="8">
        <f>수정!Q677</f>
        <v>24</v>
      </c>
      <c r="Q677" s="8">
        <f>수정!R677</f>
        <v>32</v>
      </c>
      <c r="R677" s="8">
        <f>수정!S677</f>
        <v>36</v>
      </c>
      <c r="S677" s="33">
        <f>수정!T677</f>
        <v>38</v>
      </c>
      <c r="T677" s="35">
        <f>수정!N677</f>
        <v>23444514320</v>
      </c>
    </row>
    <row r="678" spans="1:20" ht="16.5" customHeight="1">
      <c r="A678" s="6">
        <f>수정!A678</f>
        <v>383</v>
      </c>
      <c r="B678" s="7" t="str">
        <f>수정!B678</f>
        <v>2010.04.03</v>
      </c>
      <c r="C678" s="8">
        <f>수정!C678</f>
        <v>40271</v>
      </c>
      <c r="D678" s="9">
        <f>수정!D678</f>
        <v>3</v>
      </c>
      <c r="E678" s="9">
        <f>수정!E678</f>
        <v>3596522100</v>
      </c>
      <c r="F678" s="9">
        <f>수정!F678</f>
        <v>28</v>
      </c>
      <c r="G678" s="9">
        <f>수정!G678</f>
        <v>64223609</v>
      </c>
      <c r="H678" s="9">
        <f>수정!H678</f>
        <v>1251</v>
      </c>
      <c r="I678" s="9">
        <f>수정!I678</f>
        <v>1437459</v>
      </c>
      <c r="J678" s="9">
        <f>수정!J678</f>
        <v>60525</v>
      </c>
      <c r="K678" s="9">
        <f>수정!K678</f>
        <v>59423</v>
      </c>
      <c r="L678" s="9">
        <f>수정!L678</f>
        <v>1010183</v>
      </c>
      <c r="M678" s="9">
        <f>수정!M678</f>
        <v>5000</v>
      </c>
      <c r="N678" s="8">
        <f>수정!O678</f>
        <v>4</v>
      </c>
      <c r="O678" s="8">
        <f>수정!P678</f>
        <v>15</v>
      </c>
      <c r="P678" s="8">
        <f>수정!Q678</f>
        <v>28</v>
      </c>
      <c r="Q678" s="8">
        <f>수정!R678</f>
        <v>33</v>
      </c>
      <c r="R678" s="8">
        <f>수정!S678</f>
        <v>37</v>
      </c>
      <c r="S678" s="33">
        <f>수정!T678</f>
        <v>40</v>
      </c>
      <c r="T678" s="35">
        <f>수정!N678</f>
        <v>23033580636</v>
      </c>
    </row>
    <row r="679" spans="1:20" ht="16.5" customHeight="1">
      <c r="A679" s="6">
        <f>수정!A679</f>
        <v>382</v>
      </c>
      <c r="B679" s="7" t="str">
        <f>수정!B679</f>
        <v>2010.03.27</v>
      </c>
      <c r="C679" s="8">
        <f>수정!C679</f>
        <v>40264</v>
      </c>
      <c r="D679" s="9">
        <f>수정!D679</f>
        <v>6</v>
      </c>
      <c r="E679" s="9">
        <f>수정!E679</f>
        <v>1846674900</v>
      </c>
      <c r="F679" s="9">
        <f>수정!F679</f>
        <v>32</v>
      </c>
      <c r="G679" s="9">
        <f>수정!G679</f>
        <v>57708591</v>
      </c>
      <c r="H679" s="9">
        <f>수정!H679</f>
        <v>1212</v>
      </c>
      <c r="I679" s="9">
        <f>수정!I679</f>
        <v>1523660</v>
      </c>
      <c r="J679" s="9">
        <f>수정!J679</f>
        <v>62267</v>
      </c>
      <c r="K679" s="9">
        <f>수정!K679</f>
        <v>59315</v>
      </c>
      <c r="L679" s="9">
        <f>수정!L679</f>
        <v>1046779</v>
      </c>
      <c r="M679" s="9">
        <f>수정!M679</f>
        <v>5000</v>
      </c>
      <c r="N679" s="8">
        <f>수정!O679</f>
        <v>10</v>
      </c>
      <c r="O679" s="8">
        <f>수정!P679</f>
        <v>15</v>
      </c>
      <c r="P679" s="8">
        <f>수정!Q679</f>
        <v>22</v>
      </c>
      <c r="Q679" s="8">
        <f>수정!R679</f>
        <v>24</v>
      </c>
      <c r="R679" s="8">
        <f>수정!S679</f>
        <v>27</v>
      </c>
      <c r="S679" s="33">
        <f>수정!T679</f>
        <v>42</v>
      </c>
      <c r="T679" s="35">
        <f>수정!N679</f>
        <v>23700662337</v>
      </c>
    </row>
    <row r="680" spans="1:20" ht="16.5" customHeight="1">
      <c r="A680" s="6">
        <f>수정!A680</f>
        <v>381</v>
      </c>
      <c r="B680" s="7" t="str">
        <f>수정!B680</f>
        <v>2010.03.20</v>
      </c>
      <c r="C680" s="8">
        <f>수정!C680</f>
        <v>40257</v>
      </c>
      <c r="D680" s="9">
        <f>수정!D680</f>
        <v>19</v>
      </c>
      <c r="E680" s="9">
        <f>수정!E680</f>
        <v>565738895</v>
      </c>
      <c r="F680" s="9">
        <f>수정!F680</f>
        <v>62</v>
      </c>
      <c r="G680" s="9">
        <f>수정!G680</f>
        <v>28895267</v>
      </c>
      <c r="H680" s="9">
        <f>수정!H680</f>
        <v>1981</v>
      </c>
      <c r="I680" s="9">
        <f>수정!I680</f>
        <v>904345</v>
      </c>
      <c r="J680" s="9">
        <f>수정!J680</f>
        <v>82120</v>
      </c>
      <c r="K680" s="9">
        <f>수정!K680</f>
        <v>43632</v>
      </c>
      <c r="L680" s="9">
        <f>수정!L680</f>
        <v>1211298</v>
      </c>
      <c r="M680" s="9">
        <f>수정!M680</f>
        <v>5000</v>
      </c>
      <c r="N680" s="8">
        <f>수정!O680</f>
        <v>1</v>
      </c>
      <c r="O680" s="8">
        <f>수정!P680</f>
        <v>5</v>
      </c>
      <c r="P680" s="8">
        <f>수정!Q680</f>
        <v>10</v>
      </c>
      <c r="Q680" s="8">
        <f>수정!R680</f>
        <v>12</v>
      </c>
      <c r="R680" s="8">
        <f>수정!S680</f>
        <v>16</v>
      </c>
      <c r="S680" s="33">
        <f>수정!T680</f>
        <v>20</v>
      </c>
      <c r="T680" s="35">
        <f>수정!N680</f>
        <v>23971602844</v>
      </c>
    </row>
    <row r="681" spans="1:20" ht="16.5" customHeight="1">
      <c r="A681" s="6">
        <f>수정!A681</f>
        <v>380</v>
      </c>
      <c r="B681" s="7" t="str">
        <f>수정!B681</f>
        <v>2010.03.13</v>
      </c>
      <c r="C681" s="8">
        <f>수정!C681</f>
        <v>40250</v>
      </c>
      <c r="D681" s="9">
        <f>수정!D681</f>
        <v>4</v>
      </c>
      <c r="E681" s="9">
        <f>수정!E681</f>
        <v>2684274825</v>
      </c>
      <c r="F681" s="9">
        <f>수정!F681</f>
        <v>42</v>
      </c>
      <c r="G681" s="9">
        <f>수정!G681</f>
        <v>42607537</v>
      </c>
      <c r="H681" s="9">
        <f>수정!H681</f>
        <v>1464</v>
      </c>
      <c r="I681" s="9">
        <f>수정!I681</f>
        <v>1222348</v>
      </c>
      <c r="J681" s="9">
        <f>수정!J681</f>
        <v>77583</v>
      </c>
      <c r="K681" s="9">
        <f>수정!K681</f>
        <v>46132</v>
      </c>
      <c r="L681" s="9">
        <f>수정!L681</f>
        <v>1137404</v>
      </c>
      <c r="M681" s="9">
        <f>수정!M681</f>
        <v>5000</v>
      </c>
      <c r="N681" s="8">
        <f>수정!O681</f>
        <v>1</v>
      </c>
      <c r="O681" s="8">
        <f>수정!P681</f>
        <v>2</v>
      </c>
      <c r="P681" s="8">
        <f>수정!Q681</f>
        <v>8</v>
      </c>
      <c r="Q681" s="8">
        <f>수정!R681</f>
        <v>17</v>
      </c>
      <c r="R681" s="8">
        <f>수정!S681</f>
        <v>26</v>
      </c>
      <c r="S681" s="33">
        <f>수정!T681</f>
        <v>37</v>
      </c>
      <c r="T681" s="35">
        <f>수정!N681</f>
        <v>23582212282</v>
      </c>
    </row>
    <row r="682" spans="1:20" ht="16.5" customHeight="1">
      <c r="A682" s="6">
        <f>수정!A682</f>
        <v>379</v>
      </c>
      <c r="B682" s="7" t="str">
        <f>수정!B682</f>
        <v>2010.03.06</v>
      </c>
      <c r="C682" s="8">
        <f>수정!C682</f>
        <v>40243</v>
      </c>
      <c r="D682" s="9">
        <f>수정!D682</f>
        <v>7</v>
      </c>
      <c r="E682" s="9">
        <f>수정!E682</f>
        <v>1598999786</v>
      </c>
      <c r="F682" s="9">
        <f>수정!F682</f>
        <v>71</v>
      </c>
      <c r="G682" s="9">
        <f>수정!G682</f>
        <v>26274645</v>
      </c>
      <c r="H682" s="9">
        <f>수정!H682</f>
        <v>1342</v>
      </c>
      <c r="I682" s="9">
        <f>수정!I682</f>
        <v>1390090</v>
      </c>
      <c r="J682" s="9">
        <f>수정!J682</f>
        <v>62084</v>
      </c>
      <c r="K682" s="9">
        <f>수정!K682</f>
        <v>60096</v>
      </c>
      <c r="L682" s="9">
        <f>수정!L682</f>
        <v>1022769</v>
      </c>
      <c r="M682" s="9">
        <f>수정!M682</f>
        <v>5000</v>
      </c>
      <c r="N682" s="8">
        <f>수정!O682</f>
        <v>6</v>
      </c>
      <c r="O682" s="8">
        <f>수정!P682</f>
        <v>10</v>
      </c>
      <c r="P682" s="8">
        <f>수정!Q682</f>
        <v>22</v>
      </c>
      <c r="Q682" s="8">
        <f>수정!R682</f>
        <v>31</v>
      </c>
      <c r="R682" s="8">
        <f>수정!S682</f>
        <v>35</v>
      </c>
      <c r="S682" s="33">
        <f>수정!T682</f>
        <v>40</v>
      </c>
      <c r="T682" s="35">
        <f>수정!N682</f>
        <v>23768844141</v>
      </c>
    </row>
    <row r="683" spans="1:20" ht="16.5" customHeight="1">
      <c r="A683" s="6">
        <f>수정!A683</f>
        <v>378</v>
      </c>
      <c r="B683" s="7" t="str">
        <f>수정!B683</f>
        <v>2010.02.27</v>
      </c>
      <c r="C683" s="8">
        <f>수정!C683</f>
        <v>40236</v>
      </c>
      <c r="D683" s="9">
        <f>수정!D683</f>
        <v>5</v>
      </c>
      <c r="E683" s="9">
        <f>수정!E683</f>
        <v>2317698240</v>
      </c>
      <c r="F683" s="9">
        <f>수정!F683</f>
        <v>30</v>
      </c>
      <c r="G683" s="9">
        <f>수정!G683</f>
        <v>64380507</v>
      </c>
      <c r="H683" s="9">
        <f>수정!H683</f>
        <v>1124</v>
      </c>
      <c r="I683" s="9">
        <f>수정!I683</f>
        <v>1718341</v>
      </c>
      <c r="J683" s="9">
        <f>수정!J683</f>
        <v>59742</v>
      </c>
      <c r="K683" s="9">
        <f>수정!K683</f>
        <v>64659</v>
      </c>
      <c r="L683" s="9">
        <f>수정!L683</f>
        <v>1023866</v>
      </c>
      <c r="M683" s="9">
        <f>수정!M683</f>
        <v>5000</v>
      </c>
      <c r="N683" s="8">
        <f>수정!O683</f>
        <v>5</v>
      </c>
      <c r="O683" s="8">
        <f>수정!P683</f>
        <v>22</v>
      </c>
      <c r="P683" s="8">
        <f>수정!Q683</f>
        <v>29</v>
      </c>
      <c r="Q683" s="8">
        <f>수정!R683</f>
        <v>31</v>
      </c>
      <c r="R683" s="8">
        <f>수정!S683</f>
        <v>34</v>
      </c>
      <c r="S683" s="33">
        <f>수정!T683</f>
        <v>39</v>
      </c>
      <c r="T683" s="35">
        <f>수정!N683</f>
        <v>24433509672</v>
      </c>
    </row>
    <row r="684" spans="1:20" ht="16.5" customHeight="1">
      <c r="A684" s="6">
        <f>수정!A684</f>
        <v>377</v>
      </c>
      <c r="B684" s="7" t="str">
        <f>수정!B684</f>
        <v>2010.02.20</v>
      </c>
      <c r="C684" s="8">
        <f>수정!C684</f>
        <v>40229</v>
      </c>
      <c r="D684" s="9">
        <f>수정!D684</f>
        <v>3</v>
      </c>
      <c r="E684" s="9">
        <f>수정!E684</f>
        <v>3912085400</v>
      </c>
      <c r="F684" s="9">
        <f>수정!F684</f>
        <v>22</v>
      </c>
      <c r="G684" s="9">
        <f>수정!G684</f>
        <v>88911032</v>
      </c>
      <c r="H684" s="9">
        <f>수정!H684</f>
        <v>1198</v>
      </c>
      <c r="I684" s="9">
        <f>수정!I684</f>
        <v>1632757</v>
      </c>
      <c r="J684" s="9">
        <f>수정!J684</f>
        <v>58733</v>
      </c>
      <c r="K684" s="9">
        <f>수정!K684</f>
        <v>66608</v>
      </c>
      <c r="L684" s="9">
        <f>수정!L684</f>
        <v>1009758</v>
      </c>
      <c r="M684" s="9">
        <f>수정!M684</f>
        <v>5000</v>
      </c>
      <c r="N684" s="8">
        <f>수정!O684</f>
        <v>6</v>
      </c>
      <c r="O684" s="8">
        <f>수정!P684</f>
        <v>22</v>
      </c>
      <c r="P684" s="8">
        <f>수정!Q684</f>
        <v>29</v>
      </c>
      <c r="Q684" s="8">
        <f>수정!R684</f>
        <v>37</v>
      </c>
      <c r="R684" s="8">
        <f>수정!S684</f>
        <v>43</v>
      </c>
      <c r="S684" s="33">
        <f>수정!T684</f>
        <v>45</v>
      </c>
      <c r="T684" s="35">
        <f>수정!N684</f>
        <v>24609219454</v>
      </c>
    </row>
    <row r="685" spans="1:20" ht="16.5" customHeight="1">
      <c r="A685" s="6">
        <f>수정!A685</f>
        <v>376</v>
      </c>
      <c r="B685" s="7" t="str">
        <f>수정!B685</f>
        <v>2010.02.13</v>
      </c>
      <c r="C685" s="8">
        <f>수정!C685</f>
        <v>40222</v>
      </c>
      <c r="D685" s="9">
        <f>수정!D685</f>
        <v>6</v>
      </c>
      <c r="E685" s="9">
        <f>수정!E685</f>
        <v>1956915800</v>
      </c>
      <c r="F685" s="9">
        <f>수정!F685</f>
        <v>51</v>
      </c>
      <c r="G685" s="9">
        <f>수정!G685</f>
        <v>38370899</v>
      </c>
      <c r="H685" s="9">
        <f>수정!H685</f>
        <v>1411</v>
      </c>
      <c r="I685" s="9">
        <f>수정!I685</f>
        <v>1386900</v>
      </c>
      <c r="J685" s="9">
        <f>수정!J685</f>
        <v>69450</v>
      </c>
      <c r="K685" s="9">
        <f>수정!K685</f>
        <v>56355</v>
      </c>
      <c r="L685" s="9">
        <f>수정!L685</f>
        <v>1151878</v>
      </c>
      <c r="M685" s="9">
        <f>수정!M685</f>
        <v>5000</v>
      </c>
      <c r="N685" s="8">
        <f>수정!O685</f>
        <v>1</v>
      </c>
      <c r="O685" s="8">
        <f>수정!P685</f>
        <v>11</v>
      </c>
      <c r="P685" s="8">
        <f>수정!Q685</f>
        <v>13</v>
      </c>
      <c r="Q685" s="8">
        <f>수정!R685</f>
        <v>24</v>
      </c>
      <c r="R685" s="8">
        <f>수정!S685</f>
        <v>28</v>
      </c>
      <c r="S685" s="33">
        <f>수정!T685</f>
        <v>40</v>
      </c>
      <c r="T685" s="35">
        <f>수정!N685</f>
        <v>25328571299</v>
      </c>
    </row>
    <row r="686" spans="1:20" ht="16.5" customHeight="1">
      <c r="A686" s="6">
        <f>수정!A686</f>
        <v>375</v>
      </c>
      <c r="B686" s="7" t="str">
        <f>수정!B686</f>
        <v>2010.02.06</v>
      </c>
      <c r="C686" s="8">
        <f>수정!C686</f>
        <v>40215</v>
      </c>
      <c r="D686" s="9">
        <f>수정!D686</f>
        <v>7</v>
      </c>
      <c r="E686" s="9">
        <f>수정!E686</f>
        <v>1581284058</v>
      </c>
      <c r="F686" s="9">
        <f>수정!F686</f>
        <v>42</v>
      </c>
      <c r="G686" s="9">
        <f>수정!G686</f>
        <v>43924558</v>
      </c>
      <c r="H686" s="9">
        <f>수정!H686</f>
        <v>1279</v>
      </c>
      <c r="I686" s="9">
        <f>수정!I686</f>
        <v>1442402</v>
      </c>
      <c r="J686" s="9">
        <f>수정!J686</f>
        <v>64951</v>
      </c>
      <c r="K686" s="9">
        <f>수정!K686</f>
        <v>56807</v>
      </c>
      <c r="L686" s="9">
        <f>수정!L686</f>
        <v>1096831</v>
      </c>
      <c r="M686" s="9">
        <f>수정!M686</f>
        <v>5000</v>
      </c>
      <c r="N686" s="8">
        <f>수정!O686</f>
        <v>4</v>
      </c>
      <c r="O686" s="8">
        <f>수정!P686</f>
        <v>8</v>
      </c>
      <c r="P686" s="8">
        <f>수정!Q686</f>
        <v>19</v>
      </c>
      <c r="Q686" s="8">
        <f>수정!R686</f>
        <v>25</v>
      </c>
      <c r="R686" s="8">
        <f>수정!S686</f>
        <v>27</v>
      </c>
      <c r="S686" s="33">
        <f>수정!T686</f>
        <v>45</v>
      </c>
      <c r="T686" s="35">
        <f>수정!N686</f>
        <v>23932478457</v>
      </c>
    </row>
    <row r="687" spans="1:20" ht="16.5" customHeight="1">
      <c r="A687" s="6">
        <f>수정!A687</f>
        <v>374</v>
      </c>
      <c r="B687" s="7" t="str">
        <f>수정!B687</f>
        <v>2010.01.30</v>
      </c>
      <c r="C687" s="8">
        <f>수정!C687</f>
        <v>40208</v>
      </c>
      <c r="D687" s="9">
        <f>수정!D687</f>
        <v>2</v>
      </c>
      <c r="E687" s="9">
        <f>수정!E687</f>
        <v>5528717850</v>
      </c>
      <c r="F687" s="9">
        <f>수정!F687</f>
        <v>27</v>
      </c>
      <c r="G687" s="9">
        <f>수정!G687</f>
        <v>68255776</v>
      </c>
      <c r="H687" s="9">
        <f>수정!H687</f>
        <v>1398</v>
      </c>
      <c r="I687" s="9">
        <f>수정!I687</f>
        <v>1318245</v>
      </c>
      <c r="J687" s="9">
        <f>수정!J687</f>
        <v>69786</v>
      </c>
      <c r="K687" s="9">
        <f>수정!K687</f>
        <v>52816</v>
      </c>
      <c r="L687" s="9">
        <f>수정!L687</f>
        <v>1122320</v>
      </c>
      <c r="M687" s="9">
        <f>수정!M687</f>
        <v>5000</v>
      </c>
      <c r="N687" s="8">
        <f>수정!O687</f>
        <v>11</v>
      </c>
      <c r="O687" s="8">
        <f>수정!P687</f>
        <v>13</v>
      </c>
      <c r="P687" s="8">
        <f>수정!Q687</f>
        <v>15</v>
      </c>
      <c r="Q687" s="8">
        <f>수정!R687</f>
        <v>17</v>
      </c>
      <c r="R687" s="8">
        <f>수정!S687</f>
        <v>25</v>
      </c>
      <c r="S687" s="33">
        <f>수정!T687</f>
        <v>34</v>
      </c>
      <c r="T687" s="35">
        <f>수정!N687</f>
        <v>24040665538</v>
      </c>
    </row>
    <row r="688" spans="1:20" ht="16.5" customHeight="1">
      <c r="A688" s="6">
        <f>수정!A688</f>
        <v>373</v>
      </c>
      <c r="B688" s="7" t="str">
        <f>수정!B688</f>
        <v>2010.01.23</v>
      </c>
      <c r="C688" s="8">
        <f>수정!C688</f>
        <v>40201</v>
      </c>
      <c r="D688" s="9">
        <f>수정!D688</f>
        <v>4</v>
      </c>
      <c r="E688" s="9">
        <f>수정!E688</f>
        <v>2791801125</v>
      </c>
      <c r="F688" s="9">
        <f>수정!F688</f>
        <v>29</v>
      </c>
      <c r="G688" s="9">
        <f>수정!G688</f>
        <v>64179337</v>
      </c>
      <c r="H688" s="9">
        <f>수정!H688</f>
        <v>1117</v>
      </c>
      <c r="I688" s="9">
        <f>수정!I688</f>
        <v>1666250</v>
      </c>
      <c r="J688" s="9">
        <f>수정!J688</f>
        <v>57659</v>
      </c>
      <c r="K688" s="9">
        <f>수정!K688</f>
        <v>64559</v>
      </c>
      <c r="L688" s="9">
        <f>수정!L688</f>
        <v>987105</v>
      </c>
      <c r="M688" s="9">
        <f>수정!M688</f>
        <v>5000</v>
      </c>
      <c r="N688" s="8">
        <f>수정!O688</f>
        <v>15</v>
      </c>
      <c r="O688" s="8">
        <f>수정!P688</f>
        <v>26</v>
      </c>
      <c r="P688" s="8">
        <f>수정!Q688</f>
        <v>37</v>
      </c>
      <c r="Q688" s="8">
        <f>수정!R688</f>
        <v>42</v>
      </c>
      <c r="R688" s="8">
        <f>수정!S688</f>
        <v>43</v>
      </c>
      <c r="S688" s="33">
        <f>수정!T688</f>
        <v>45</v>
      </c>
      <c r="T688" s="35">
        <f>수정!N688</f>
        <v>23547538904</v>
      </c>
    </row>
    <row r="689" spans="1:20" ht="16.5" customHeight="1">
      <c r="A689" s="6">
        <f>수정!A689</f>
        <v>372</v>
      </c>
      <c r="B689" s="7" t="str">
        <f>수정!B689</f>
        <v>2010.01.16</v>
      </c>
      <c r="C689" s="8">
        <f>수정!C689</f>
        <v>40194</v>
      </c>
      <c r="D689" s="9">
        <f>수정!D689</f>
        <v>9</v>
      </c>
      <c r="E689" s="9">
        <f>수정!E689</f>
        <v>1192593200</v>
      </c>
      <c r="F689" s="9">
        <f>수정!F689</f>
        <v>37</v>
      </c>
      <c r="G689" s="9">
        <f>수정!G689</f>
        <v>48348373</v>
      </c>
      <c r="H689" s="9">
        <f>수정!H689</f>
        <v>1368</v>
      </c>
      <c r="I689" s="9">
        <f>수정!I689</f>
        <v>1307668</v>
      </c>
      <c r="J689" s="9">
        <f>수정!J689</f>
        <v>62564</v>
      </c>
      <c r="K689" s="9">
        <f>수정!K689</f>
        <v>57186</v>
      </c>
      <c r="L689" s="9">
        <f>수정!L689</f>
        <v>1038927</v>
      </c>
      <c r="M689" s="9">
        <f>수정!M689</f>
        <v>5000</v>
      </c>
      <c r="N689" s="8">
        <f>수정!O689</f>
        <v>8</v>
      </c>
      <c r="O689" s="8">
        <f>수정!P689</f>
        <v>11</v>
      </c>
      <c r="P689" s="8">
        <f>수정!Q689</f>
        <v>14</v>
      </c>
      <c r="Q689" s="8">
        <f>수정!R689</f>
        <v>16</v>
      </c>
      <c r="R689" s="8">
        <f>수정!S689</f>
        <v>18</v>
      </c>
      <c r="S689" s="33">
        <f>수정!T689</f>
        <v>21</v>
      </c>
      <c r="T689" s="35">
        <f>수정!N689</f>
        <v>23083538329</v>
      </c>
    </row>
    <row r="690" spans="1:20" ht="16.5" customHeight="1">
      <c r="A690" s="6">
        <f>수정!A690</f>
        <v>371</v>
      </c>
      <c r="B690" s="7" t="str">
        <f>수정!B690</f>
        <v>2010.01.09</v>
      </c>
      <c r="C690" s="8">
        <f>수정!C690</f>
        <v>40187</v>
      </c>
      <c r="D690" s="9">
        <f>수정!D690</f>
        <v>7</v>
      </c>
      <c r="E690" s="9">
        <f>수정!E690</f>
        <v>1524130543</v>
      </c>
      <c r="F690" s="9">
        <f>수정!F690</f>
        <v>29</v>
      </c>
      <c r="G690" s="9">
        <f>수정!G690</f>
        <v>61315597</v>
      </c>
      <c r="H690" s="9">
        <f>수정!H690</f>
        <v>1201</v>
      </c>
      <c r="I690" s="9">
        <f>수정!I690</f>
        <v>1480560</v>
      </c>
      <c r="J690" s="9">
        <f>수정!J690</f>
        <v>62102</v>
      </c>
      <c r="K690" s="9">
        <f>수정!K690</f>
        <v>57266</v>
      </c>
      <c r="L690" s="9">
        <f>수정!L690</f>
        <v>1028012</v>
      </c>
      <c r="M690" s="9">
        <f>수정!M690</f>
        <v>5000</v>
      </c>
      <c r="N690" s="8">
        <f>수정!O690</f>
        <v>7</v>
      </c>
      <c r="O690" s="8">
        <f>수정!P690</f>
        <v>9</v>
      </c>
      <c r="P690" s="8">
        <f>수정!Q690</f>
        <v>15</v>
      </c>
      <c r="Q690" s="8">
        <f>수정!R690</f>
        <v>26</v>
      </c>
      <c r="R690" s="8">
        <f>수정!S690</f>
        <v>27</v>
      </c>
      <c r="S690" s="33">
        <f>수정!T690</f>
        <v>42</v>
      </c>
      <c r="T690" s="35">
        <f>수정!N690</f>
        <v>22921611806</v>
      </c>
    </row>
    <row r="691" spans="1:20" ht="16.5" customHeight="1">
      <c r="A691" s="6">
        <f>수정!A691</f>
        <v>370</v>
      </c>
      <c r="B691" s="7" t="str">
        <f>수정!B691</f>
        <v>2010.01.02</v>
      </c>
      <c r="C691" s="8">
        <f>수정!C691</f>
        <v>40180</v>
      </c>
      <c r="D691" s="9">
        <f>수정!D691</f>
        <v>7</v>
      </c>
      <c r="E691" s="9">
        <f>수정!E691</f>
        <v>1678941943</v>
      </c>
      <c r="F691" s="9">
        <f>수정!F691</f>
        <v>32</v>
      </c>
      <c r="G691" s="9">
        <f>수정!G691</f>
        <v>61211425</v>
      </c>
      <c r="H691" s="9">
        <f>수정!H691</f>
        <v>1168</v>
      </c>
      <c r="I691" s="9">
        <f>수정!I691</f>
        <v>1677026</v>
      </c>
      <c r="J691" s="9">
        <f>수정!J691</f>
        <v>60549</v>
      </c>
      <c r="K691" s="9">
        <f>수정!K691</f>
        <v>64701</v>
      </c>
      <c r="L691" s="9">
        <f>수정!L691</f>
        <v>1058734</v>
      </c>
      <c r="M691" s="9">
        <f>수정!M691</f>
        <v>5000</v>
      </c>
      <c r="N691" s="8">
        <f>수정!O691</f>
        <v>16</v>
      </c>
      <c r="O691" s="8">
        <f>수정!P691</f>
        <v>18</v>
      </c>
      <c r="P691" s="8">
        <f>수정!Q691</f>
        <v>24</v>
      </c>
      <c r="Q691" s="8">
        <f>수정!R691</f>
        <v>42</v>
      </c>
      <c r="R691" s="8">
        <f>수정!S691</f>
        <v>44</v>
      </c>
      <c r="S691" s="33">
        <f>수정!T691</f>
        <v>45</v>
      </c>
      <c r="T691" s="35">
        <f>수정!N691</f>
        <v>24881376418</v>
      </c>
    </row>
    <row r="692" spans="1:20" ht="16.5" customHeight="1">
      <c r="A692" s="6">
        <f>수정!A692</f>
        <v>369</v>
      </c>
      <c r="B692" s="7" t="str">
        <f>수정!B692</f>
        <v>2009.12.26</v>
      </c>
      <c r="C692" s="8">
        <f>수정!C692</f>
        <v>40173</v>
      </c>
      <c r="D692" s="9">
        <f>수정!D692</f>
        <v>6</v>
      </c>
      <c r="E692" s="9">
        <f>수정!E692</f>
        <v>1842177750</v>
      </c>
      <c r="F692" s="9">
        <f>수정!F692</f>
        <v>31</v>
      </c>
      <c r="G692" s="9">
        <f>수정!G692</f>
        <v>59425089</v>
      </c>
      <c r="H692" s="9">
        <f>수정!H692</f>
        <v>1157</v>
      </c>
      <c r="I692" s="9">
        <f>수정!I692</f>
        <v>1592203</v>
      </c>
      <c r="J692" s="9">
        <f>수정!J692</f>
        <v>59383</v>
      </c>
      <c r="K692" s="9">
        <f>수정!K692</f>
        <v>62044</v>
      </c>
      <c r="L692" s="9">
        <f>수정!L692</f>
        <v>987272</v>
      </c>
      <c r="M692" s="9">
        <f>수정!M692</f>
        <v>5000</v>
      </c>
      <c r="N692" s="8">
        <f>수정!O692</f>
        <v>17</v>
      </c>
      <c r="O692" s="8">
        <f>수정!P692</f>
        <v>20</v>
      </c>
      <c r="P692" s="8">
        <f>수정!Q692</f>
        <v>35</v>
      </c>
      <c r="Q692" s="8">
        <f>수정!R692</f>
        <v>36</v>
      </c>
      <c r="R692" s="8">
        <f>수정!S692</f>
        <v>41</v>
      </c>
      <c r="S692" s="33">
        <f>수정!T692</f>
        <v>43</v>
      </c>
      <c r="T692" s="35">
        <f>수정!N692</f>
        <v>23358141982</v>
      </c>
    </row>
    <row r="693" spans="1:20" ht="16.5" customHeight="1">
      <c r="A693" s="6">
        <f>수정!A693</f>
        <v>368</v>
      </c>
      <c r="B693" s="7" t="str">
        <f>수정!B693</f>
        <v>2009.12.19</v>
      </c>
      <c r="C693" s="8">
        <f>수정!C693</f>
        <v>40166</v>
      </c>
      <c r="D693" s="9">
        <f>수정!D693</f>
        <v>7</v>
      </c>
      <c r="E693" s="9">
        <f>수정!E693</f>
        <v>1465825115</v>
      </c>
      <c r="F693" s="9">
        <f>수정!F693</f>
        <v>38</v>
      </c>
      <c r="G693" s="9">
        <f>수정!G693</f>
        <v>45003403</v>
      </c>
      <c r="H693" s="9">
        <f>수정!H693</f>
        <v>1195</v>
      </c>
      <c r="I693" s="9">
        <f>수정!I693</f>
        <v>1431071</v>
      </c>
      <c r="J693" s="9">
        <f>수정!J693</f>
        <v>57581</v>
      </c>
      <c r="K693" s="9">
        <f>수정!K693</f>
        <v>59400</v>
      </c>
      <c r="L693" s="9">
        <f>수정!L693</f>
        <v>954346</v>
      </c>
      <c r="M693" s="9">
        <f>수정!M693</f>
        <v>5000</v>
      </c>
      <c r="N693" s="8">
        <f>수정!O693</f>
        <v>11</v>
      </c>
      <c r="O693" s="8">
        <f>수정!P693</f>
        <v>21</v>
      </c>
      <c r="P693" s="8">
        <f>수정!Q693</f>
        <v>24</v>
      </c>
      <c r="Q693" s="8">
        <f>수정!R693</f>
        <v>30</v>
      </c>
      <c r="R693" s="8">
        <f>수정!S693</f>
        <v>39</v>
      </c>
      <c r="S693" s="33">
        <f>수정!T693</f>
        <v>45</v>
      </c>
      <c r="T693" s="35">
        <f>수정!N693</f>
        <v>21873076364</v>
      </c>
    </row>
    <row r="694" spans="1:20" ht="16.5" customHeight="1">
      <c r="A694" s="6">
        <f>수정!A694</f>
        <v>367</v>
      </c>
      <c r="B694" s="7" t="str">
        <f>수정!B694</f>
        <v>2009.12.12</v>
      </c>
      <c r="C694" s="8">
        <f>수정!C694</f>
        <v>40159</v>
      </c>
      <c r="D694" s="9">
        <f>수정!D694</f>
        <v>7</v>
      </c>
      <c r="E694" s="9">
        <f>수정!E694</f>
        <v>1581736586</v>
      </c>
      <c r="F694" s="9">
        <f>수정!F694</f>
        <v>37</v>
      </c>
      <c r="G694" s="9">
        <f>수정!G694</f>
        <v>49874578</v>
      </c>
      <c r="H694" s="9">
        <f>수정!H694</f>
        <v>1049</v>
      </c>
      <c r="I694" s="9">
        <f>수정!I694</f>
        <v>1759161</v>
      </c>
      <c r="J694" s="9">
        <f>수정!J694</f>
        <v>55158</v>
      </c>
      <c r="K694" s="9">
        <f>수정!K694</f>
        <v>66912</v>
      </c>
      <c r="L694" s="9">
        <f>수정!L694</f>
        <v>955212</v>
      </c>
      <c r="M694" s="9">
        <f>수정!M694</f>
        <v>5000</v>
      </c>
      <c r="N694" s="8">
        <f>수정!O694</f>
        <v>3</v>
      </c>
      <c r="O694" s="8">
        <f>수정!P694</f>
        <v>22</v>
      </c>
      <c r="P694" s="8">
        <f>수정!Q694</f>
        <v>25</v>
      </c>
      <c r="Q694" s="8">
        <f>수정!R694</f>
        <v>29</v>
      </c>
      <c r="R694" s="8">
        <f>수정!S694</f>
        <v>32</v>
      </c>
      <c r="S694" s="33">
        <f>수정!T694</f>
        <v>44</v>
      </c>
      <c r="T694" s="35">
        <f>수정!N694</f>
        <v>23229667473</v>
      </c>
    </row>
    <row r="695" spans="1:20" ht="16.5" customHeight="1">
      <c r="A695" s="6">
        <f>수정!A695</f>
        <v>366</v>
      </c>
      <c r="B695" s="7" t="str">
        <f>수정!B695</f>
        <v>2009.12.05</v>
      </c>
      <c r="C695" s="8">
        <f>수정!C695</f>
        <v>40152</v>
      </c>
      <c r="D695" s="9">
        <f>수정!D695</f>
        <v>2</v>
      </c>
      <c r="E695" s="9">
        <f>수정!E695</f>
        <v>5351553900</v>
      </c>
      <c r="F695" s="9">
        <f>수정!F695</f>
        <v>39</v>
      </c>
      <c r="G695" s="9">
        <f>수정!G695</f>
        <v>45739777</v>
      </c>
      <c r="H695" s="9">
        <f>수정!H695</f>
        <v>1617</v>
      </c>
      <c r="I695" s="9">
        <f>수정!I695</f>
        <v>1103186</v>
      </c>
      <c r="J695" s="9">
        <f>수정!J695</f>
        <v>71467</v>
      </c>
      <c r="K695" s="9">
        <f>수정!K695</f>
        <v>49921</v>
      </c>
      <c r="L695" s="9">
        <f>수정!L695</f>
        <v>1028514</v>
      </c>
      <c r="M695" s="9">
        <f>수정!M695</f>
        <v>5000</v>
      </c>
      <c r="N695" s="8">
        <f>수정!O695</f>
        <v>5</v>
      </c>
      <c r="O695" s="8">
        <f>수정!P695</f>
        <v>12</v>
      </c>
      <c r="P695" s="8">
        <f>수정!Q695</f>
        <v>19</v>
      </c>
      <c r="Q695" s="8">
        <f>수정!R695</f>
        <v>26</v>
      </c>
      <c r="R695" s="8">
        <f>수정!S695</f>
        <v>27</v>
      </c>
      <c r="S695" s="33">
        <f>수정!T695</f>
        <v>44</v>
      </c>
      <c r="T695" s="35">
        <f>수정!N695</f>
        <v>22981084972</v>
      </c>
    </row>
    <row r="696" spans="1:20" ht="16.5" customHeight="1">
      <c r="A696" s="6">
        <f>수정!A696</f>
        <v>365</v>
      </c>
      <c r="B696" s="7" t="str">
        <f>수정!B696</f>
        <v>2009.11.28</v>
      </c>
      <c r="C696" s="8">
        <f>수정!C696</f>
        <v>40145</v>
      </c>
      <c r="D696" s="9">
        <f>수정!D696</f>
        <v>1</v>
      </c>
      <c r="E696" s="9">
        <f>수정!E696</f>
        <v>10697716800</v>
      </c>
      <c r="F696" s="9">
        <f>수정!F696</f>
        <v>35</v>
      </c>
      <c r="G696" s="9">
        <f>수정!G696</f>
        <v>50941509</v>
      </c>
      <c r="H696" s="9">
        <f>수정!H696</f>
        <v>1181</v>
      </c>
      <c r="I696" s="9">
        <f>수정!I696</f>
        <v>1509698</v>
      </c>
      <c r="J696" s="9">
        <f>수정!J696</f>
        <v>62472</v>
      </c>
      <c r="K696" s="9">
        <f>수정!K696</f>
        <v>57081</v>
      </c>
      <c r="L696" s="9">
        <f>수정!L696</f>
        <v>1014701</v>
      </c>
      <c r="M696" s="9">
        <f>수정!M696</f>
        <v>5000</v>
      </c>
      <c r="N696" s="8">
        <f>수정!O696</f>
        <v>5</v>
      </c>
      <c r="O696" s="8">
        <f>수정!P696</f>
        <v>15</v>
      </c>
      <c r="P696" s="8">
        <f>수정!Q696</f>
        <v>21</v>
      </c>
      <c r="Q696" s="8">
        <f>수정!R696</f>
        <v>25</v>
      </c>
      <c r="R696" s="8">
        <f>수정!S696</f>
        <v>26</v>
      </c>
      <c r="S696" s="33">
        <f>수정!T696</f>
        <v>30</v>
      </c>
      <c r="T696" s="35">
        <f>수정!N696</f>
        <v>22903092185</v>
      </c>
    </row>
    <row r="697" spans="1:20" ht="16.5" customHeight="1">
      <c r="A697" s="6">
        <f>수정!A697</f>
        <v>364</v>
      </c>
      <c r="B697" s="7" t="str">
        <f>수정!B697</f>
        <v>2009.11.21</v>
      </c>
      <c r="C697" s="8">
        <f>수정!C697</f>
        <v>40138</v>
      </c>
      <c r="D697" s="9">
        <f>수정!D697</f>
        <v>4</v>
      </c>
      <c r="E697" s="9">
        <f>수정!E697</f>
        <v>2531914800</v>
      </c>
      <c r="F697" s="9">
        <f>수정!F697</f>
        <v>37</v>
      </c>
      <c r="G697" s="9">
        <f>수정!G697</f>
        <v>45620087</v>
      </c>
      <c r="H697" s="9">
        <f>수정!H697</f>
        <v>1259</v>
      </c>
      <c r="I697" s="9">
        <f>수정!I697</f>
        <v>1340702</v>
      </c>
      <c r="J697" s="9">
        <f>수정!J697</f>
        <v>63195</v>
      </c>
      <c r="K697" s="9">
        <f>수정!K697</f>
        <v>53421</v>
      </c>
      <c r="L697" s="9">
        <f>수정!L697</f>
        <v>1043314</v>
      </c>
      <c r="M697" s="9">
        <f>수정!M697</f>
        <v>5000</v>
      </c>
      <c r="N697" s="8">
        <f>수정!O697</f>
        <v>2</v>
      </c>
      <c r="O697" s="8">
        <f>수정!P697</f>
        <v>5</v>
      </c>
      <c r="P697" s="8">
        <f>수정!Q697</f>
        <v>7</v>
      </c>
      <c r="Q697" s="8">
        <f>수정!R697</f>
        <v>14</v>
      </c>
      <c r="R697" s="8">
        <f>수정!S697</f>
        <v>16</v>
      </c>
      <c r="S697" s="33">
        <f>수정!T697</f>
        <v>40</v>
      </c>
      <c r="T697" s="35">
        <f>수정!N697</f>
        <v>22096056332</v>
      </c>
    </row>
    <row r="698" spans="1:20" ht="16.5" customHeight="1">
      <c r="A698" s="6">
        <f>수정!A698</f>
        <v>363</v>
      </c>
      <c r="B698" s="7" t="str">
        <f>수정!B698</f>
        <v>2009.11.14</v>
      </c>
      <c r="C698" s="8">
        <f>수정!C698</f>
        <v>40131</v>
      </c>
      <c r="D698" s="9">
        <f>수정!D698</f>
        <v>4</v>
      </c>
      <c r="E698" s="9">
        <f>수정!E698</f>
        <v>2615910600</v>
      </c>
      <c r="F698" s="9">
        <f>수정!F698</f>
        <v>33</v>
      </c>
      <c r="G698" s="9">
        <f>수정!G698</f>
        <v>52846679</v>
      </c>
      <c r="H698" s="9">
        <f>수정!H698</f>
        <v>1216</v>
      </c>
      <c r="I698" s="9">
        <f>수정!I698</f>
        <v>1434162</v>
      </c>
      <c r="J698" s="9">
        <f>수정!J698</f>
        <v>59672</v>
      </c>
      <c r="K698" s="9">
        <f>수정!K698</f>
        <v>58451</v>
      </c>
      <c r="L698" s="9">
        <f>수정!L698</f>
        <v>998514</v>
      </c>
      <c r="M698" s="9">
        <f>수정!M698</f>
        <v>5000</v>
      </c>
      <c r="N698" s="8">
        <f>수정!O698</f>
        <v>11</v>
      </c>
      <c r="O698" s="8">
        <f>수정!P698</f>
        <v>12</v>
      </c>
      <c r="P698" s="8">
        <f>수정!Q698</f>
        <v>14</v>
      </c>
      <c r="Q698" s="8">
        <f>수정!R698</f>
        <v>21</v>
      </c>
      <c r="R698" s="8">
        <f>수정!S698</f>
        <v>32</v>
      </c>
      <c r="S698" s="33">
        <f>수정!T698</f>
        <v>38</v>
      </c>
      <c r="T698" s="35">
        <f>수정!N698</f>
        <v>22431981871</v>
      </c>
    </row>
    <row r="699" spans="1:20" ht="16.5" customHeight="1">
      <c r="A699" s="6">
        <f>수정!A699</f>
        <v>362</v>
      </c>
      <c r="B699" s="7" t="str">
        <f>수정!B699</f>
        <v>2009.11.07</v>
      </c>
      <c r="C699" s="8">
        <f>수정!C699</f>
        <v>40124</v>
      </c>
      <c r="D699" s="9">
        <f>수정!D699</f>
        <v>6</v>
      </c>
      <c r="E699" s="9">
        <f>수정!E699</f>
        <v>1729424650</v>
      </c>
      <c r="F699" s="9">
        <f>수정!F699</f>
        <v>26</v>
      </c>
      <c r="G699" s="9">
        <f>수정!G699</f>
        <v>66516333</v>
      </c>
      <c r="H699" s="9">
        <f>수정!H699</f>
        <v>1173</v>
      </c>
      <c r="I699" s="9">
        <f>수정!I699</f>
        <v>1474361</v>
      </c>
      <c r="J699" s="9">
        <f>수정!J699</f>
        <v>56798</v>
      </c>
      <c r="K699" s="9">
        <f>수정!K699</f>
        <v>60898</v>
      </c>
      <c r="L699" s="9">
        <f>수정!L699</f>
        <v>974787</v>
      </c>
      <c r="M699" s="9">
        <f>수정!M699</f>
        <v>5000</v>
      </c>
      <c r="N699" s="8">
        <f>수정!O699</f>
        <v>2</v>
      </c>
      <c r="O699" s="8">
        <f>수정!P699</f>
        <v>3</v>
      </c>
      <c r="P699" s="8">
        <f>수정!Q699</f>
        <v>22</v>
      </c>
      <c r="Q699" s="8">
        <f>수정!R699</f>
        <v>27</v>
      </c>
      <c r="R699" s="8">
        <f>수정!S699</f>
        <v>30</v>
      </c>
      <c r="S699" s="33">
        <f>수정!T699</f>
        <v>40</v>
      </c>
      <c r="T699" s="35">
        <f>수정!N699</f>
        <v>22168217615</v>
      </c>
    </row>
    <row r="700" spans="1:20" ht="16.5" customHeight="1">
      <c r="A700" s="6">
        <f>수정!A700</f>
        <v>361</v>
      </c>
      <c r="B700" s="7" t="str">
        <f>수정!B700</f>
        <v>2009.10.31</v>
      </c>
      <c r="C700" s="8">
        <f>수정!C700</f>
        <v>40117</v>
      </c>
      <c r="D700" s="9">
        <f>수정!D700</f>
        <v>7</v>
      </c>
      <c r="E700" s="9">
        <f>수정!E700</f>
        <v>1473115115</v>
      </c>
      <c r="F700" s="9">
        <f>수정!F700</f>
        <v>34</v>
      </c>
      <c r="G700" s="9">
        <f>수정!G700</f>
        <v>50548068</v>
      </c>
      <c r="H700" s="9">
        <f>수정!H700</f>
        <v>1463</v>
      </c>
      <c r="I700" s="9">
        <f>수정!I700</f>
        <v>1174733</v>
      </c>
      <c r="J700" s="9">
        <f>수정!J700</f>
        <v>67347</v>
      </c>
      <c r="K700" s="9">
        <f>수정!K700</f>
        <v>51039</v>
      </c>
      <c r="L700" s="9">
        <f>수정!L700</f>
        <v>1068999</v>
      </c>
      <c r="M700" s="9">
        <f>수정!M700</f>
        <v>5000</v>
      </c>
      <c r="N700" s="8">
        <f>수정!O700</f>
        <v>5</v>
      </c>
      <c r="O700" s="8">
        <f>수정!P700</f>
        <v>10</v>
      </c>
      <c r="P700" s="8">
        <f>수정!Q700</f>
        <v>16</v>
      </c>
      <c r="Q700" s="8">
        <f>수정!R700</f>
        <v>24</v>
      </c>
      <c r="R700" s="8">
        <f>수정!S700</f>
        <v>27</v>
      </c>
      <c r="S700" s="33">
        <f>수정!T700</f>
        <v>35</v>
      </c>
      <c r="T700" s="35">
        <f>수정!N700</f>
        <v>22531393029</v>
      </c>
    </row>
    <row r="701" spans="1:20" ht="16.5" customHeight="1">
      <c r="A701" s="6">
        <f>수정!A701</f>
        <v>360</v>
      </c>
      <c r="B701" s="7" t="str">
        <f>수정!B701</f>
        <v>2009.10.24</v>
      </c>
      <c r="C701" s="8">
        <f>수정!C701</f>
        <v>40110</v>
      </c>
      <c r="D701" s="9">
        <f>수정!D701</f>
        <v>3</v>
      </c>
      <c r="E701" s="9">
        <f>수정!E701</f>
        <v>3566716200</v>
      </c>
      <c r="F701" s="9">
        <f>수정!F701</f>
        <v>33</v>
      </c>
      <c r="G701" s="9">
        <f>수정!G701</f>
        <v>54041155</v>
      </c>
      <c r="H701" s="9">
        <f>수정!H701</f>
        <v>1208</v>
      </c>
      <c r="I701" s="9">
        <f>수정!I701</f>
        <v>1476290</v>
      </c>
      <c r="J701" s="9">
        <f>수정!J701</f>
        <v>60311</v>
      </c>
      <c r="K701" s="9">
        <f>수정!K701</f>
        <v>59139</v>
      </c>
      <c r="L701" s="9">
        <f>수정!L701</f>
        <v>1005187</v>
      </c>
      <c r="M701" s="9">
        <f>수정!M701</f>
        <v>5000</v>
      </c>
      <c r="N701" s="8">
        <f>수정!O701</f>
        <v>4</v>
      </c>
      <c r="O701" s="8">
        <f>수정!P701</f>
        <v>16</v>
      </c>
      <c r="P701" s="8">
        <f>수정!Q701</f>
        <v>23</v>
      </c>
      <c r="Q701" s="8">
        <f>수정!R701</f>
        <v>25</v>
      </c>
      <c r="R701" s="8">
        <f>수정!S701</f>
        <v>35</v>
      </c>
      <c r="S701" s="33">
        <f>수정!T701</f>
        <v>40</v>
      </c>
      <c r="T701" s="35">
        <f>수정!N701</f>
        <v>22859532264</v>
      </c>
    </row>
    <row r="702" spans="1:20" ht="16.5" customHeight="1">
      <c r="A702" s="6">
        <f>수정!A702</f>
        <v>359</v>
      </c>
      <c r="B702" s="7" t="str">
        <f>수정!B702</f>
        <v>2009.10.17</v>
      </c>
      <c r="C702" s="8">
        <f>수정!C702</f>
        <v>40103</v>
      </c>
      <c r="D702" s="9">
        <f>수정!D702</f>
        <v>8</v>
      </c>
      <c r="E702" s="9">
        <f>수정!E702</f>
        <v>1286712600</v>
      </c>
      <c r="F702" s="9">
        <f>수정!F702</f>
        <v>37</v>
      </c>
      <c r="G702" s="9">
        <f>수정!G702</f>
        <v>46368022</v>
      </c>
      <c r="H702" s="9">
        <f>수정!H702</f>
        <v>1656</v>
      </c>
      <c r="I702" s="9">
        <f>수정!I702</f>
        <v>1036001</v>
      </c>
      <c r="J702" s="9">
        <f>수정!J702</f>
        <v>73283</v>
      </c>
      <c r="K702" s="9">
        <f>수정!K702</f>
        <v>46822</v>
      </c>
      <c r="L702" s="9">
        <f>수정!L702</f>
        <v>1097592</v>
      </c>
      <c r="M702" s="9">
        <f>수정!M702</f>
        <v>5000</v>
      </c>
      <c r="N702" s="8">
        <f>수정!O702</f>
        <v>1</v>
      </c>
      <c r="O702" s="8">
        <f>수정!P702</f>
        <v>10</v>
      </c>
      <c r="P702" s="8">
        <f>수정!Q702</f>
        <v>19</v>
      </c>
      <c r="Q702" s="8">
        <f>수정!R702</f>
        <v>20</v>
      </c>
      <c r="R702" s="8">
        <f>수정!S702</f>
        <v>24</v>
      </c>
      <c r="S702" s="33">
        <f>수정!T702</f>
        <v>40</v>
      </c>
      <c r="T702" s="35">
        <f>수정!N702</f>
        <v>22644151896</v>
      </c>
    </row>
    <row r="703" spans="1:20" ht="16.5" customHeight="1">
      <c r="A703" s="6">
        <f>수정!A703</f>
        <v>358</v>
      </c>
      <c r="B703" s="7" t="str">
        <f>수정!B703</f>
        <v>2009.10.10</v>
      </c>
      <c r="C703" s="8">
        <f>수정!C703</f>
        <v>40096</v>
      </c>
      <c r="D703" s="9">
        <f>수정!D703</f>
        <v>3</v>
      </c>
      <c r="E703" s="9">
        <f>수정!E703</f>
        <v>3472654900</v>
      </c>
      <c r="F703" s="9">
        <f>수정!F703</f>
        <v>44</v>
      </c>
      <c r="G703" s="9">
        <f>수정!G703</f>
        <v>39461988</v>
      </c>
      <c r="H703" s="9">
        <f>수정!H703</f>
        <v>1382</v>
      </c>
      <c r="I703" s="9">
        <f>수정!I703</f>
        <v>1256388</v>
      </c>
      <c r="J703" s="9">
        <f>수정!J703</f>
        <v>68247</v>
      </c>
      <c r="K703" s="9">
        <f>수정!K703</f>
        <v>50884</v>
      </c>
      <c r="L703" s="9">
        <f>수정!L703</f>
        <v>1092528</v>
      </c>
      <c r="M703" s="9">
        <f>수정!M703</f>
        <v>5000</v>
      </c>
      <c r="N703" s="8">
        <f>수정!O703</f>
        <v>1</v>
      </c>
      <c r="O703" s="8">
        <f>수정!P703</f>
        <v>9</v>
      </c>
      <c r="P703" s="8">
        <f>수정!Q703</f>
        <v>10</v>
      </c>
      <c r="Q703" s="8">
        <f>수정!R703</f>
        <v>12</v>
      </c>
      <c r="R703" s="8">
        <f>수정!S703</f>
        <v>21</v>
      </c>
      <c r="S703" s="33">
        <f>수정!T703</f>
        <v>40</v>
      </c>
      <c r="T703" s="35">
        <f>수정!N703</f>
        <v>22825940736</v>
      </c>
    </row>
    <row r="704" spans="1:20" ht="16.5" customHeight="1">
      <c r="A704" s="6">
        <f>수정!A704</f>
        <v>357</v>
      </c>
      <c r="B704" s="7" t="str">
        <f>수정!B704</f>
        <v>2009.10.03</v>
      </c>
      <c r="C704" s="8">
        <f>수정!C704</f>
        <v>40089</v>
      </c>
      <c r="D704" s="9">
        <f>수정!D704</f>
        <v>2</v>
      </c>
      <c r="E704" s="9">
        <f>수정!E704</f>
        <v>5313394350</v>
      </c>
      <c r="F704" s="9">
        <f>수정!F704</f>
        <v>27</v>
      </c>
      <c r="G704" s="9">
        <f>수정!G704</f>
        <v>65597462</v>
      </c>
      <c r="H704" s="9">
        <f>수정!H704</f>
        <v>1116</v>
      </c>
      <c r="I704" s="9">
        <f>수정!I704</f>
        <v>1587036</v>
      </c>
      <c r="J704" s="9">
        <f>수정!J704</f>
        <v>56547</v>
      </c>
      <c r="K704" s="9">
        <f>수정!K704</f>
        <v>62643</v>
      </c>
      <c r="L704" s="9">
        <f>수정!L704</f>
        <v>980978</v>
      </c>
      <c r="M704" s="9">
        <f>수정!M704</f>
        <v>5000</v>
      </c>
      <c r="N704" s="8">
        <f>수정!O704</f>
        <v>10</v>
      </c>
      <c r="O704" s="8">
        <f>수정!P704</f>
        <v>14</v>
      </c>
      <c r="P704" s="8">
        <f>수정!Q704</f>
        <v>18</v>
      </c>
      <c r="Q704" s="8">
        <f>수정!R704</f>
        <v>21</v>
      </c>
      <c r="R704" s="8">
        <f>수정!S704</f>
        <v>36</v>
      </c>
      <c r="S704" s="33">
        <f>수정!T704</f>
        <v>37</v>
      </c>
      <c r="T704" s="35">
        <f>수정!N704</f>
        <v>22616216071</v>
      </c>
    </row>
    <row r="705" spans="1:20" ht="16.5" customHeight="1">
      <c r="A705" s="6">
        <f>수정!A705</f>
        <v>356</v>
      </c>
      <c r="B705" s="7" t="str">
        <f>수정!B705</f>
        <v>2009.09.26</v>
      </c>
      <c r="C705" s="8">
        <f>수정!C705</f>
        <v>40082</v>
      </c>
      <c r="D705" s="9">
        <f>수정!D705</f>
        <v>9</v>
      </c>
      <c r="E705" s="9">
        <f>수정!E705</f>
        <v>1157185267</v>
      </c>
      <c r="F705" s="9">
        <f>수정!F705</f>
        <v>37</v>
      </c>
      <c r="G705" s="9">
        <f>수정!G705</f>
        <v>46912917</v>
      </c>
      <c r="H705" s="9">
        <f>수정!H705</f>
        <v>1263</v>
      </c>
      <c r="I705" s="9">
        <f>수정!I705</f>
        <v>1374330</v>
      </c>
      <c r="J705" s="9">
        <f>수정!J705</f>
        <v>61162</v>
      </c>
      <c r="K705" s="9">
        <f>수정!K705</f>
        <v>56761</v>
      </c>
      <c r="L705" s="9">
        <f>수정!L705</f>
        <v>996940</v>
      </c>
      <c r="M705" s="9">
        <f>수정!M705</f>
        <v>5000</v>
      </c>
      <c r="N705" s="8">
        <f>수정!O705</f>
        <v>2</v>
      </c>
      <c r="O705" s="8">
        <f>수정!P705</f>
        <v>8</v>
      </c>
      <c r="P705" s="8">
        <f>수정!Q705</f>
        <v>14</v>
      </c>
      <c r="Q705" s="8">
        <f>수정!R705</f>
        <v>25</v>
      </c>
      <c r="R705" s="8">
        <f>수정!S705</f>
        <v>29</v>
      </c>
      <c r="S705" s="33">
        <f>수정!T705</f>
        <v>45</v>
      </c>
      <c r="T705" s="35">
        <f>수정!N705</f>
        <v>22342540404</v>
      </c>
    </row>
    <row r="706" spans="1:20" ht="16.5" customHeight="1">
      <c r="A706" s="6">
        <f>수정!A706</f>
        <v>355</v>
      </c>
      <c r="B706" s="7" t="str">
        <f>수정!B706</f>
        <v>2009.09.19</v>
      </c>
      <c r="C706" s="8">
        <f>수정!C706</f>
        <v>40075</v>
      </c>
      <c r="D706" s="9">
        <f>수정!D706</f>
        <v>5</v>
      </c>
      <c r="E706" s="9">
        <f>수정!E706</f>
        <v>2145424800</v>
      </c>
      <c r="F706" s="9">
        <f>수정!F706</f>
        <v>24</v>
      </c>
      <c r="G706" s="9">
        <f>수정!G706</f>
        <v>74493917</v>
      </c>
      <c r="H706" s="9">
        <f>수정!H706</f>
        <v>1094</v>
      </c>
      <c r="I706" s="9">
        <f>수정!I706</f>
        <v>1634236</v>
      </c>
      <c r="J706" s="9">
        <f>수정!J706</f>
        <v>54130</v>
      </c>
      <c r="K706" s="9">
        <f>수정!K706</f>
        <v>66058</v>
      </c>
      <c r="L706" s="9">
        <f>수정!L706</f>
        <v>925997</v>
      </c>
      <c r="M706" s="9">
        <f>수정!M706</f>
        <v>5000</v>
      </c>
      <c r="N706" s="8">
        <f>수정!O706</f>
        <v>5</v>
      </c>
      <c r="O706" s="8">
        <f>수정!P706</f>
        <v>8</v>
      </c>
      <c r="P706" s="8">
        <f>수정!Q706</f>
        <v>29</v>
      </c>
      <c r="Q706" s="8">
        <f>수정!R706</f>
        <v>30</v>
      </c>
      <c r="R706" s="8">
        <f>수정!S706</f>
        <v>35</v>
      </c>
      <c r="S706" s="33">
        <f>수정!T706</f>
        <v>44</v>
      </c>
      <c r="T706" s="35">
        <f>수정!N706</f>
        <v>22508536732</v>
      </c>
    </row>
    <row r="707" spans="1:20" ht="16.5" customHeight="1">
      <c r="A707" s="6">
        <f>수정!A707</f>
        <v>354</v>
      </c>
      <c r="B707" s="7" t="str">
        <f>수정!B707</f>
        <v>2009.09.12</v>
      </c>
      <c r="C707" s="8">
        <f>수정!C707</f>
        <v>40068</v>
      </c>
      <c r="D707" s="9">
        <f>수정!D707</f>
        <v>5</v>
      </c>
      <c r="E707" s="9">
        <f>수정!E707</f>
        <v>2124464340</v>
      </c>
      <c r="F707" s="9">
        <f>수정!F707</f>
        <v>34</v>
      </c>
      <c r="G707" s="9">
        <f>수정!G707</f>
        <v>52070205</v>
      </c>
      <c r="H707" s="9">
        <f>수정!H707</f>
        <v>1014</v>
      </c>
      <c r="I707" s="9">
        <f>수정!I707</f>
        <v>1745944</v>
      </c>
      <c r="J707" s="9">
        <f>수정!J707</f>
        <v>54318</v>
      </c>
      <c r="K707" s="9">
        <f>수정!K707</f>
        <v>65187</v>
      </c>
      <c r="L707" s="9">
        <f>수정!L707</f>
        <v>930195</v>
      </c>
      <c r="M707" s="9">
        <f>수정!M707</f>
        <v>5000</v>
      </c>
      <c r="N707" s="8">
        <f>수정!O707</f>
        <v>14</v>
      </c>
      <c r="O707" s="8">
        <f>수정!P707</f>
        <v>19</v>
      </c>
      <c r="P707" s="8">
        <f>수정!Q707</f>
        <v>36</v>
      </c>
      <c r="Q707" s="8">
        <f>수정!R707</f>
        <v>43</v>
      </c>
      <c r="R707" s="8">
        <f>수정!S707</f>
        <v>44</v>
      </c>
      <c r="S707" s="33">
        <f>수정!T707</f>
        <v>45</v>
      </c>
      <c r="T707" s="35">
        <f>수정!N707</f>
        <v>22354898352</v>
      </c>
    </row>
    <row r="708" spans="1:20" ht="16.5" customHeight="1">
      <c r="A708" s="6">
        <f>수정!A708</f>
        <v>353</v>
      </c>
      <c r="B708" s="7" t="str">
        <f>수정!B708</f>
        <v>2009.09.05</v>
      </c>
      <c r="C708" s="8">
        <f>수정!C708</f>
        <v>40061</v>
      </c>
      <c r="D708" s="9">
        <f>수정!D708</f>
        <v>2</v>
      </c>
      <c r="E708" s="9">
        <f>수정!E708</f>
        <v>5290838250</v>
      </c>
      <c r="F708" s="9">
        <f>수정!F708</f>
        <v>29</v>
      </c>
      <c r="G708" s="9">
        <f>수정!G708</f>
        <v>60814233</v>
      </c>
      <c r="H708" s="9">
        <f>수정!H708</f>
        <v>1042</v>
      </c>
      <c r="I708" s="9">
        <f>수정!I708</f>
        <v>1692527</v>
      </c>
      <c r="J708" s="9">
        <f>수정!J708</f>
        <v>54217</v>
      </c>
      <c r="K708" s="9">
        <f>수정!K708</f>
        <v>65058</v>
      </c>
      <c r="L708" s="9">
        <f>수정!L708</f>
        <v>928067</v>
      </c>
      <c r="M708" s="9">
        <f>수정!M708</f>
        <v>5000</v>
      </c>
      <c r="N708" s="8">
        <f>수정!O708</f>
        <v>11</v>
      </c>
      <c r="O708" s="8">
        <f>수정!P708</f>
        <v>16</v>
      </c>
      <c r="P708" s="8">
        <f>수정!Q708</f>
        <v>19</v>
      </c>
      <c r="Q708" s="8">
        <f>수정!R708</f>
        <v>22</v>
      </c>
      <c r="R708" s="8">
        <f>수정!S708</f>
        <v>29</v>
      </c>
      <c r="S708" s="33">
        <f>수정!T708</f>
        <v>36</v>
      </c>
      <c r="T708" s="35">
        <f>수정!N708</f>
        <v>22276486977</v>
      </c>
    </row>
    <row r="709" spans="1:20" ht="16.5" customHeight="1">
      <c r="A709" s="6">
        <f>수정!A709</f>
        <v>352</v>
      </c>
      <c r="B709" s="7" t="str">
        <f>수정!B709</f>
        <v>2009.08.29</v>
      </c>
      <c r="C709" s="8">
        <f>수정!C709</f>
        <v>40054</v>
      </c>
      <c r="D709" s="9">
        <f>수정!D709</f>
        <v>6</v>
      </c>
      <c r="E709" s="9">
        <f>수정!E709</f>
        <v>1732858250</v>
      </c>
      <c r="F709" s="9">
        <f>수정!F709</f>
        <v>29</v>
      </c>
      <c r="G709" s="9">
        <f>수정!G709</f>
        <v>59753733</v>
      </c>
      <c r="H709" s="9">
        <f>수정!H709</f>
        <v>1166</v>
      </c>
      <c r="I709" s="9">
        <f>수정!I709</f>
        <v>1486157</v>
      </c>
      <c r="J709" s="9">
        <f>수정!J709</f>
        <v>58931</v>
      </c>
      <c r="K709" s="9">
        <f>수정!K709</f>
        <v>58810</v>
      </c>
      <c r="L709" s="9">
        <f>수정!L709</f>
        <v>1006238</v>
      </c>
      <c r="M709" s="9">
        <f>수정!M709</f>
        <v>5000</v>
      </c>
      <c r="N709" s="8">
        <f>수정!O709</f>
        <v>5</v>
      </c>
      <c r="O709" s="8">
        <f>수정!P709</f>
        <v>16</v>
      </c>
      <c r="P709" s="8">
        <f>수정!Q709</f>
        <v>17</v>
      </c>
      <c r="Q709" s="8">
        <f>수정!R709</f>
        <v>20</v>
      </c>
      <c r="R709" s="8">
        <f>수정!S709</f>
        <v>26</v>
      </c>
      <c r="S709" s="33">
        <f>수정!T709</f>
        <v>41</v>
      </c>
      <c r="T709" s="35">
        <f>수정!N709</f>
        <v>22359788929</v>
      </c>
    </row>
    <row r="710" spans="1:20" ht="16.5" customHeight="1">
      <c r="A710" s="6">
        <f>수정!A710</f>
        <v>351</v>
      </c>
      <c r="B710" s="7" t="str">
        <f>수정!B710</f>
        <v>2009.08.22</v>
      </c>
      <c r="C710" s="8">
        <f>수정!C710</f>
        <v>40047</v>
      </c>
      <c r="D710" s="9">
        <f>수정!D710</f>
        <v>4</v>
      </c>
      <c r="E710" s="9">
        <f>수정!E710</f>
        <v>2583357150</v>
      </c>
      <c r="F710" s="9">
        <f>수정!F710</f>
        <v>29</v>
      </c>
      <c r="G710" s="9">
        <f>수정!G710</f>
        <v>59387521</v>
      </c>
      <c r="H710" s="9">
        <f>수정!H710</f>
        <v>1137</v>
      </c>
      <c r="I710" s="9">
        <f>수정!I710</f>
        <v>1514722</v>
      </c>
      <c r="J710" s="9">
        <f>수정!J710</f>
        <v>55472</v>
      </c>
      <c r="K710" s="9">
        <f>수정!K710</f>
        <v>62094</v>
      </c>
      <c r="L710" s="9">
        <f>수정!L710</f>
        <v>950273</v>
      </c>
      <c r="M710" s="9">
        <f>수정!M710</f>
        <v>5000</v>
      </c>
      <c r="N710" s="8">
        <f>수정!O710</f>
        <v>5</v>
      </c>
      <c r="O710" s="8">
        <f>수정!P710</f>
        <v>25</v>
      </c>
      <c r="P710" s="8">
        <f>수정!Q710</f>
        <v>27</v>
      </c>
      <c r="Q710" s="8">
        <f>수정!R710</f>
        <v>29</v>
      </c>
      <c r="R710" s="8">
        <f>수정!S710</f>
        <v>34</v>
      </c>
      <c r="S710" s="33">
        <f>수정!T710</f>
        <v>36</v>
      </c>
      <c r="T710" s="35">
        <f>수정!N710</f>
        <v>21973748991</v>
      </c>
    </row>
    <row r="711" spans="1:20" ht="16.5" customHeight="1">
      <c r="A711" s="6">
        <f>수정!A711</f>
        <v>350</v>
      </c>
      <c r="B711" s="7" t="str">
        <f>수정!B711</f>
        <v>2009.08.15</v>
      </c>
      <c r="C711" s="8">
        <f>수정!C711</f>
        <v>40040</v>
      </c>
      <c r="D711" s="9">
        <f>수정!D711</f>
        <v>9</v>
      </c>
      <c r="E711" s="9">
        <f>수정!E711</f>
        <v>1101052467</v>
      </c>
      <c r="F711" s="9">
        <f>수정!F711</f>
        <v>23</v>
      </c>
      <c r="G711" s="9">
        <f>수정!G711</f>
        <v>71807770</v>
      </c>
      <c r="H711" s="9">
        <f>수정!H711</f>
        <v>1197</v>
      </c>
      <c r="I711" s="9">
        <f>수정!I711</f>
        <v>1379765</v>
      </c>
      <c r="J711" s="9">
        <f>수정!J711</f>
        <v>57420</v>
      </c>
      <c r="K711" s="9">
        <f>수정!K711</f>
        <v>57527</v>
      </c>
      <c r="L711" s="9">
        <f>수정!L711</f>
        <v>964952</v>
      </c>
      <c r="M711" s="9">
        <f>수정!M711</f>
        <v>5000</v>
      </c>
      <c r="N711" s="8">
        <f>수정!O711</f>
        <v>1</v>
      </c>
      <c r="O711" s="8">
        <f>수정!P711</f>
        <v>8</v>
      </c>
      <c r="P711" s="8">
        <f>수정!Q711</f>
        <v>18</v>
      </c>
      <c r="Q711" s="8">
        <f>수정!R711</f>
        <v>24</v>
      </c>
      <c r="R711" s="8">
        <f>수정!S711</f>
        <v>29</v>
      </c>
      <c r="S711" s="33">
        <f>수정!T711</f>
        <v>33</v>
      </c>
      <c r="T711" s="35">
        <f>수정!N711</f>
        <v>21340589958</v>
      </c>
    </row>
    <row r="712" spans="1:20" ht="16.5" customHeight="1">
      <c r="A712" s="6">
        <f>수정!A712</f>
        <v>349</v>
      </c>
      <c r="B712" s="7" t="str">
        <f>수정!B712</f>
        <v>2009.08.08</v>
      </c>
      <c r="C712" s="8">
        <f>수정!C712</f>
        <v>40033</v>
      </c>
      <c r="D712" s="9">
        <f>수정!D712</f>
        <v>3</v>
      </c>
      <c r="E712" s="9">
        <f>수정!E712</f>
        <v>3353209000</v>
      </c>
      <c r="F712" s="9">
        <f>수정!F712</f>
        <v>37</v>
      </c>
      <c r="G712" s="9">
        <f>수정!G712</f>
        <v>45313636</v>
      </c>
      <c r="H712" s="9">
        <f>수정!H712</f>
        <v>1168</v>
      </c>
      <c r="I712" s="9">
        <f>수정!I712</f>
        <v>1435450</v>
      </c>
      <c r="J712" s="9">
        <f>수정!J712</f>
        <v>59338</v>
      </c>
      <c r="K712" s="9">
        <f>수정!K712</f>
        <v>56511</v>
      </c>
      <c r="L712" s="9">
        <f>수정!L712</f>
        <v>990178</v>
      </c>
      <c r="M712" s="9">
        <f>수정!M712</f>
        <v>5000</v>
      </c>
      <c r="N712" s="8">
        <f>수정!O712</f>
        <v>5</v>
      </c>
      <c r="O712" s="8">
        <f>수정!P712</f>
        <v>13</v>
      </c>
      <c r="P712" s="8">
        <f>수정!Q712</f>
        <v>14</v>
      </c>
      <c r="Q712" s="8">
        <f>수정!R712</f>
        <v>20</v>
      </c>
      <c r="R712" s="8">
        <f>수정!S712</f>
        <v>24</v>
      </c>
      <c r="S712" s="33">
        <f>수정!T712</f>
        <v>25</v>
      </c>
      <c r="T712" s="35">
        <f>수정!N712</f>
        <v>21716976850</v>
      </c>
    </row>
    <row r="713" spans="1:20" ht="16.5" customHeight="1">
      <c r="A713" s="6">
        <f>수정!A713</f>
        <v>348</v>
      </c>
      <c r="B713" s="7" t="str">
        <f>수정!B713</f>
        <v>2009.08.01</v>
      </c>
      <c r="C713" s="8">
        <f>수정!C713</f>
        <v>40026</v>
      </c>
      <c r="D713" s="9">
        <f>수정!D713</f>
        <v>3</v>
      </c>
      <c r="E713" s="9">
        <f>수정!E713</f>
        <v>3299994000</v>
      </c>
      <c r="F713" s="9">
        <f>수정!F713</f>
        <v>37</v>
      </c>
      <c r="G713" s="9">
        <f>수정!G713</f>
        <v>44594514</v>
      </c>
      <c r="H713" s="9">
        <f>수정!H713</f>
        <v>1222</v>
      </c>
      <c r="I713" s="9">
        <f>수정!I713</f>
        <v>1350244</v>
      </c>
      <c r="J713" s="9">
        <f>수정!J713</f>
        <v>65694</v>
      </c>
      <c r="K713" s="9">
        <f>수정!K713</f>
        <v>50233</v>
      </c>
      <c r="L713" s="9">
        <f>수정!L713</f>
        <v>978637</v>
      </c>
      <c r="M713" s="9">
        <f>수정!M713</f>
        <v>5000</v>
      </c>
      <c r="N713" s="8">
        <f>수정!O713</f>
        <v>3</v>
      </c>
      <c r="O713" s="8">
        <f>수정!P713</f>
        <v>14</v>
      </c>
      <c r="P713" s="8">
        <f>수정!Q713</f>
        <v>17</v>
      </c>
      <c r="Q713" s="8">
        <f>수정!R713</f>
        <v>20</v>
      </c>
      <c r="R713" s="8">
        <f>수정!S713</f>
        <v>24</v>
      </c>
      <c r="S713" s="33">
        <f>수정!T713</f>
        <v>31</v>
      </c>
      <c r="T713" s="35">
        <f>수정!N713</f>
        <v>21393168888</v>
      </c>
    </row>
    <row r="714" spans="1:20" ht="16.5" customHeight="1">
      <c r="A714" s="6">
        <f>수정!A714</f>
        <v>347</v>
      </c>
      <c r="B714" s="7" t="str">
        <f>수정!B714</f>
        <v>2009.07.25</v>
      </c>
      <c r="C714" s="8">
        <f>수정!C714</f>
        <v>40019</v>
      </c>
      <c r="D714" s="9">
        <f>수정!D714</f>
        <v>7</v>
      </c>
      <c r="E714" s="9">
        <f>수정!E714</f>
        <v>1456624286</v>
      </c>
      <c r="F714" s="9">
        <f>수정!F714</f>
        <v>38</v>
      </c>
      <c r="G714" s="9">
        <f>수정!G714</f>
        <v>44720922</v>
      </c>
      <c r="H714" s="9">
        <f>수정!H714</f>
        <v>1399</v>
      </c>
      <c r="I714" s="9">
        <f>수정!I714</f>
        <v>1214722</v>
      </c>
      <c r="J714" s="9">
        <f>수정!J714</f>
        <v>63761</v>
      </c>
      <c r="K714" s="9">
        <f>수정!K714</f>
        <v>53306</v>
      </c>
      <c r="L714" s="9">
        <f>수정!L714</f>
        <v>1023184</v>
      </c>
      <c r="M714" s="9">
        <f>수정!M714</f>
        <v>5000</v>
      </c>
      <c r="N714" s="8">
        <f>수정!O714</f>
        <v>3</v>
      </c>
      <c r="O714" s="8">
        <f>수정!P714</f>
        <v>8</v>
      </c>
      <c r="P714" s="8">
        <f>수정!Q714</f>
        <v>13</v>
      </c>
      <c r="Q714" s="8">
        <f>수정!R714</f>
        <v>27</v>
      </c>
      <c r="R714" s="8">
        <f>수정!S714</f>
        <v>32</v>
      </c>
      <c r="S714" s="33">
        <f>수정!T714</f>
        <v>42</v>
      </c>
      <c r="T714" s="35">
        <f>수정!N714</f>
        <v>22109924982</v>
      </c>
    </row>
    <row r="715" spans="1:20" ht="16.5" customHeight="1">
      <c r="A715" s="6">
        <f>수정!A715</f>
        <v>346</v>
      </c>
      <c r="B715" s="7" t="str">
        <f>수정!B715</f>
        <v>2009.07.18</v>
      </c>
      <c r="C715" s="8">
        <f>수정!C715</f>
        <v>40012</v>
      </c>
      <c r="D715" s="9">
        <f>수정!D715</f>
        <v>5</v>
      </c>
      <c r="E715" s="9">
        <f>수정!E715</f>
        <v>2017727340</v>
      </c>
      <c r="F715" s="9">
        <f>수정!F715</f>
        <v>26</v>
      </c>
      <c r="G715" s="9">
        <f>수정!G715</f>
        <v>64670749</v>
      </c>
      <c r="H715" s="9">
        <f>수정!H715</f>
        <v>1146</v>
      </c>
      <c r="I715" s="9">
        <f>수정!I715</f>
        <v>1467225</v>
      </c>
      <c r="J715" s="9">
        <f>수정!J715</f>
        <v>54509</v>
      </c>
      <c r="K715" s="9">
        <f>수정!K715</f>
        <v>61695</v>
      </c>
      <c r="L715" s="9">
        <f>수정!L715</f>
        <v>923360</v>
      </c>
      <c r="M715" s="9">
        <f>수정!M715</f>
        <v>5000</v>
      </c>
      <c r="N715" s="8">
        <f>수정!O715</f>
        <v>5</v>
      </c>
      <c r="O715" s="8">
        <f>수정!P715</f>
        <v>13</v>
      </c>
      <c r="P715" s="8">
        <f>수정!Q715</f>
        <v>14</v>
      </c>
      <c r="Q715" s="8">
        <f>수정!R715</f>
        <v>22</v>
      </c>
      <c r="R715" s="8">
        <f>수정!S715</f>
        <v>44</v>
      </c>
      <c r="S715" s="33">
        <f>수정!T715</f>
        <v>45</v>
      </c>
      <c r="T715" s="35">
        <f>수정!N715</f>
        <v>21431248779</v>
      </c>
    </row>
    <row r="716" spans="1:20" ht="16.5" customHeight="1">
      <c r="A716" s="6">
        <f>수정!A716</f>
        <v>345</v>
      </c>
      <c r="B716" s="7" t="str">
        <f>수정!B716</f>
        <v>2009.07.11</v>
      </c>
      <c r="C716" s="8">
        <f>수정!C716</f>
        <v>40005</v>
      </c>
      <c r="D716" s="9">
        <f>수정!D716</f>
        <v>2</v>
      </c>
      <c r="E716" s="9">
        <f>수정!E716</f>
        <v>5203577550</v>
      </c>
      <c r="F716" s="9">
        <f>수정!F716</f>
        <v>38</v>
      </c>
      <c r="G716" s="9">
        <f>수정!G716</f>
        <v>45645418</v>
      </c>
      <c r="H716" s="9">
        <f>수정!H716</f>
        <v>1028</v>
      </c>
      <c r="I716" s="9">
        <f>수정!I716</f>
        <v>1687282</v>
      </c>
      <c r="J716" s="9">
        <f>수정!J716</f>
        <v>50722</v>
      </c>
      <c r="K716" s="9">
        <f>수정!K716</f>
        <v>68394</v>
      </c>
      <c r="L716" s="9">
        <f>수정!L716</f>
        <v>884042</v>
      </c>
      <c r="M716" s="9">
        <f>수정!M716</f>
        <v>5000</v>
      </c>
      <c r="N716" s="8">
        <f>수정!O716</f>
        <v>15</v>
      </c>
      <c r="O716" s="8">
        <f>수정!P716</f>
        <v>20</v>
      </c>
      <c r="P716" s="8">
        <f>수정!Q716</f>
        <v>23</v>
      </c>
      <c r="Q716" s="8">
        <f>수정!R716</f>
        <v>29</v>
      </c>
      <c r="R716" s="8">
        <f>수정!S716</f>
        <v>39</v>
      </c>
      <c r="S716" s="33">
        <f>수정!T716</f>
        <v>42</v>
      </c>
      <c r="T716" s="35">
        <f>수정!N716</f>
        <v>21765497348</v>
      </c>
    </row>
    <row r="717" spans="1:20" ht="16.5" customHeight="1">
      <c r="A717" s="6">
        <f>수정!A717</f>
        <v>344</v>
      </c>
      <c r="B717" s="7" t="str">
        <f>수정!B717</f>
        <v>2009.07.04</v>
      </c>
      <c r="C717" s="8">
        <f>수정!C717</f>
        <v>39998</v>
      </c>
      <c r="D717" s="9">
        <f>수정!D717</f>
        <v>7</v>
      </c>
      <c r="E717" s="9">
        <f>수정!E717</f>
        <v>1467106543</v>
      </c>
      <c r="F717" s="9">
        <f>수정!F717</f>
        <v>23</v>
      </c>
      <c r="G717" s="9">
        <f>수정!G717</f>
        <v>74418448</v>
      </c>
      <c r="H717" s="9">
        <f>수정!H717</f>
        <v>1106</v>
      </c>
      <c r="I717" s="9">
        <f>수정!I717</f>
        <v>1547581</v>
      </c>
      <c r="J717" s="9">
        <f>수정!J717</f>
        <v>56496</v>
      </c>
      <c r="K717" s="9">
        <f>수정!K717</f>
        <v>60593</v>
      </c>
      <c r="L717" s="9">
        <f>수정!L717</f>
        <v>960640</v>
      </c>
      <c r="M717" s="9">
        <f>수정!M717</f>
        <v>5000</v>
      </c>
      <c r="N717" s="8">
        <f>수정!O717</f>
        <v>1</v>
      </c>
      <c r="O717" s="8">
        <f>수정!P717</f>
        <v>2</v>
      </c>
      <c r="P717" s="8">
        <f>수정!Q717</f>
        <v>15</v>
      </c>
      <c r="Q717" s="8">
        <f>수정!R717</f>
        <v>28</v>
      </c>
      <c r="R717" s="8">
        <f>수정!S717</f>
        <v>34</v>
      </c>
      <c r="S717" s="33">
        <f>수정!T717</f>
        <v>45</v>
      </c>
      <c r="T717" s="35">
        <f>수정!N717</f>
        <v>21919456819</v>
      </c>
    </row>
    <row r="718" spans="1:20" ht="16.5" customHeight="1">
      <c r="A718" s="6">
        <f>수정!A718</f>
        <v>343</v>
      </c>
      <c r="B718" s="7" t="str">
        <f>수정!B718</f>
        <v>2009.06.27</v>
      </c>
      <c r="C718" s="8">
        <f>수정!C718</f>
        <v>39991</v>
      </c>
      <c r="D718" s="9">
        <f>수정!D718</f>
        <v>6</v>
      </c>
      <c r="E718" s="9">
        <f>수정!E718</f>
        <v>1717153000</v>
      </c>
      <c r="F718" s="9">
        <f>수정!F718</f>
        <v>29</v>
      </c>
      <c r="G718" s="9">
        <f>수정!G718</f>
        <v>59212173</v>
      </c>
      <c r="H718" s="9">
        <f>수정!H718</f>
        <v>1096</v>
      </c>
      <c r="I718" s="9">
        <f>수정!I718</f>
        <v>1566746</v>
      </c>
      <c r="J718" s="9">
        <f>수정!J718</f>
        <v>53794</v>
      </c>
      <c r="K718" s="9">
        <f>수정!K718</f>
        <v>63842</v>
      </c>
      <c r="L718" s="9">
        <f>수정!L718</f>
        <v>931340</v>
      </c>
      <c r="M718" s="9">
        <f>수정!M718</f>
        <v>5000</v>
      </c>
      <c r="N718" s="8">
        <f>수정!O718</f>
        <v>1</v>
      </c>
      <c r="O718" s="8">
        <f>수정!P718</f>
        <v>10</v>
      </c>
      <c r="P718" s="8">
        <f>수정!Q718</f>
        <v>17</v>
      </c>
      <c r="Q718" s="8">
        <f>수정!R718</f>
        <v>29</v>
      </c>
      <c r="R718" s="8">
        <f>수정!S718</f>
        <v>31</v>
      </c>
      <c r="S718" s="33">
        <f>수정!T718</f>
        <v>43</v>
      </c>
      <c r="T718" s="35">
        <f>수정!N718</f>
        <v>21828241181</v>
      </c>
    </row>
    <row r="719" spans="1:20" ht="16.5" customHeight="1">
      <c r="A719" s="6">
        <f>수정!A719</f>
        <v>342</v>
      </c>
      <c r="B719" s="7" t="str">
        <f>수정!B719</f>
        <v>2009.06.20</v>
      </c>
      <c r="C719" s="8">
        <f>수정!C719</f>
        <v>39984</v>
      </c>
      <c r="D719" s="9">
        <f>수정!D719</f>
        <v>3</v>
      </c>
      <c r="E719" s="9">
        <f>수정!E719</f>
        <v>3454095800</v>
      </c>
      <c r="F719" s="9">
        <f>수정!F719</f>
        <v>29</v>
      </c>
      <c r="G719" s="9">
        <f>수정!G719</f>
        <v>59553376</v>
      </c>
      <c r="H719" s="9">
        <f>수정!H719</f>
        <v>1177</v>
      </c>
      <c r="I719" s="9">
        <f>수정!I719</f>
        <v>1467331</v>
      </c>
      <c r="J719" s="9">
        <f>수정!J719</f>
        <v>56149</v>
      </c>
      <c r="K719" s="9">
        <f>수정!K719</f>
        <v>61517</v>
      </c>
      <c r="L719" s="9">
        <f>수정!L719</f>
        <v>924123</v>
      </c>
      <c r="M719" s="9">
        <f>수정!M719</f>
        <v>5000</v>
      </c>
      <c r="N719" s="8">
        <f>수정!O719</f>
        <v>1</v>
      </c>
      <c r="O719" s="8">
        <f>수정!P719</f>
        <v>13</v>
      </c>
      <c r="P719" s="8">
        <f>수정!Q719</f>
        <v>14</v>
      </c>
      <c r="Q719" s="8">
        <f>수정!R719</f>
        <v>33</v>
      </c>
      <c r="R719" s="8">
        <f>수정!S719</f>
        <v>34</v>
      </c>
      <c r="S719" s="33">
        <f>수정!T719</f>
        <v>43</v>
      </c>
      <c r="T719" s="35">
        <f>수정!N719</f>
        <v>21891116924</v>
      </c>
    </row>
    <row r="720" spans="1:20" ht="16.5" customHeight="1">
      <c r="A720" s="6">
        <f>수정!A720</f>
        <v>341</v>
      </c>
      <c r="B720" s="7" t="str">
        <f>수정!B720</f>
        <v>2009.06.13</v>
      </c>
      <c r="C720" s="8">
        <f>수정!C720</f>
        <v>39977</v>
      </c>
      <c r="D720" s="9">
        <f>수정!D720</f>
        <v>7</v>
      </c>
      <c r="E720" s="9">
        <f>수정!E720</f>
        <v>1497207772</v>
      </c>
      <c r="F720" s="9">
        <f>수정!F720</f>
        <v>33</v>
      </c>
      <c r="G720" s="9">
        <f>수정!G720</f>
        <v>52931588</v>
      </c>
      <c r="H720" s="9">
        <f>수정!H720</f>
        <v>1235</v>
      </c>
      <c r="I720" s="9">
        <f>수정!I720</f>
        <v>1414367</v>
      </c>
      <c r="J720" s="9">
        <f>수정!J720</f>
        <v>58756</v>
      </c>
      <c r="K720" s="9">
        <f>수정!K720</f>
        <v>59458</v>
      </c>
      <c r="L720" s="9">
        <f>수정!L720</f>
        <v>978760</v>
      </c>
      <c r="M720" s="9">
        <f>수정!M720</f>
        <v>5000</v>
      </c>
      <c r="N720" s="8">
        <f>수정!O720</f>
        <v>1</v>
      </c>
      <c r="O720" s="8">
        <f>수정!P720</f>
        <v>8</v>
      </c>
      <c r="P720" s="8">
        <f>수정!Q720</f>
        <v>19</v>
      </c>
      <c r="Q720" s="8">
        <f>수정!R720</f>
        <v>34</v>
      </c>
      <c r="R720" s="8">
        <f>수정!S720</f>
        <v>39</v>
      </c>
      <c r="S720" s="33">
        <f>수정!T720</f>
        <v>43</v>
      </c>
      <c r="T720" s="35">
        <f>수정!N720</f>
        <v>22361254301</v>
      </c>
    </row>
    <row r="721" spans="1:20" ht="16.5" customHeight="1">
      <c r="A721" s="6">
        <f>수정!A721</f>
        <v>340</v>
      </c>
      <c r="B721" s="7" t="str">
        <f>수정!B721</f>
        <v>2009.06.06</v>
      </c>
      <c r="C721" s="8">
        <f>수정!C721</f>
        <v>39970</v>
      </c>
      <c r="D721" s="9">
        <f>수정!D721</f>
        <v>7</v>
      </c>
      <c r="E721" s="9">
        <f>수정!E721</f>
        <v>1439393186</v>
      </c>
      <c r="F721" s="9">
        <f>수정!F721</f>
        <v>35</v>
      </c>
      <c r="G721" s="9">
        <f>수정!G721</f>
        <v>47979773</v>
      </c>
      <c r="H721" s="9">
        <f>수정!H721</f>
        <v>1125</v>
      </c>
      <c r="I721" s="9">
        <f>수정!I721</f>
        <v>1492705</v>
      </c>
      <c r="J721" s="9">
        <f>수정!J721</f>
        <v>56209</v>
      </c>
      <c r="K721" s="9">
        <f>수정!K721</f>
        <v>59752</v>
      </c>
      <c r="L721" s="9">
        <f>수정!L721</f>
        <v>930628</v>
      </c>
      <c r="M721" s="9">
        <f>수정!M721</f>
        <v>5000</v>
      </c>
      <c r="N721" s="8">
        <f>수정!O721</f>
        <v>18</v>
      </c>
      <c r="O721" s="8">
        <f>수정!P721</f>
        <v>24</v>
      </c>
      <c r="P721" s="8">
        <f>수정!Q721</f>
        <v>26</v>
      </c>
      <c r="Q721" s="8">
        <f>수정!R721</f>
        <v>29</v>
      </c>
      <c r="R721" s="8">
        <f>수정!S721</f>
        <v>34</v>
      </c>
      <c r="S721" s="33">
        <f>수정!T721</f>
        <v>38</v>
      </c>
      <c r="T721" s="35">
        <f>수정!N721</f>
        <v>21446077650</v>
      </c>
    </row>
    <row r="722" spans="1:20" ht="16.5" customHeight="1">
      <c r="A722" s="6">
        <f>수정!A722</f>
        <v>339</v>
      </c>
      <c r="B722" s="7" t="str">
        <f>수정!B722</f>
        <v>2009.05.30</v>
      </c>
      <c r="C722" s="8">
        <f>수정!C722</f>
        <v>39963</v>
      </c>
      <c r="D722" s="9">
        <f>수정!D722</f>
        <v>9</v>
      </c>
      <c r="E722" s="9">
        <f>수정!E722</f>
        <v>1096778334</v>
      </c>
      <c r="F722" s="9">
        <f>수정!F722</f>
        <v>32</v>
      </c>
      <c r="G722" s="9">
        <f>수정!G722</f>
        <v>51411485</v>
      </c>
      <c r="H722" s="9">
        <f>수정!H722</f>
        <v>1107</v>
      </c>
      <c r="I722" s="9">
        <f>수정!I722</f>
        <v>1486150</v>
      </c>
      <c r="J722" s="9">
        <f>수정!J722</f>
        <v>54545</v>
      </c>
      <c r="K722" s="9">
        <f>수정!K722</f>
        <v>60324</v>
      </c>
      <c r="L722" s="9">
        <f>수정!L722</f>
        <v>913229</v>
      </c>
      <c r="M722" s="9">
        <f>수정!M722</f>
        <v>5000</v>
      </c>
      <c r="N722" s="8">
        <f>수정!O722</f>
        <v>6</v>
      </c>
      <c r="O722" s="8">
        <f>수정!P722</f>
        <v>8</v>
      </c>
      <c r="P722" s="8">
        <f>수정!Q722</f>
        <v>14</v>
      </c>
      <c r="Q722" s="8">
        <f>수정!R722</f>
        <v>21</v>
      </c>
      <c r="R722" s="8">
        <f>수정!S722</f>
        <v>30</v>
      </c>
      <c r="S722" s="33">
        <f>수정!T722</f>
        <v>37</v>
      </c>
      <c r="T722" s="35">
        <f>수정!N722</f>
        <v>21017858156</v>
      </c>
    </row>
    <row r="723" spans="1:20" ht="16.5" customHeight="1">
      <c r="A723" s="6">
        <f>수정!A723</f>
        <v>338</v>
      </c>
      <c r="B723" s="7" t="str">
        <f>수정!B723</f>
        <v>2009.05.23</v>
      </c>
      <c r="C723" s="8">
        <f>수정!C723</f>
        <v>39956</v>
      </c>
      <c r="D723" s="9">
        <f>수정!D723</f>
        <v>3</v>
      </c>
      <c r="E723" s="9">
        <f>수정!E723</f>
        <v>3383431000</v>
      </c>
      <c r="F723" s="9">
        <f>수정!F723</f>
        <v>39</v>
      </c>
      <c r="G723" s="9">
        <f>수정!G723</f>
        <v>43377321</v>
      </c>
      <c r="H723" s="9">
        <f>수정!H723</f>
        <v>1123</v>
      </c>
      <c r="I723" s="9">
        <f>수정!I723</f>
        <v>1506426</v>
      </c>
      <c r="J723" s="9">
        <f>수정!J723</f>
        <v>54492</v>
      </c>
      <c r="K723" s="9">
        <f>수정!K723</f>
        <v>62091</v>
      </c>
      <c r="L723" s="9">
        <f>수정!L723</f>
        <v>930171</v>
      </c>
      <c r="M723" s="9">
        <f>수정!M723</f>
        <v>5000</v>
      </c>
      <c r="N723" s="8">
        <f>수정!O723</f>
        <v>2</v>
      </c>
      <c r="O723" s="8">
        <f>수정!P723</f>
        <v>13</v>
      </c>
      <c r="P723" s="8">
        <f>수정!Q723</f>
        <v>34</v>
      </c>
      <c r="Q723" s="8">
        <f>수정!R723</f>
        <v>38</v>
      </c>
      <c r="R723" s="8">
        <f>수정!S723</f>
        <v>42</v>
      </c>
      <c r="S723" s="33">
        <f>수정!T723</f>
        <v>45</v>
      </c>
      <c r="T723" s="35">
        <f>수정!N723</f>
        <v>21568042689</v>
      </c>
    </row>
    <row r="724" spans="1:20" ht="16.5" customHeight="1">
      <c r="A724" s="6">
        <f>수정!A724</f>
        <v>337</v>
      </c>
      <c r="B724" s="7" t="str">
        <f>수정!B724</f>
        <v>2009.05.16</v>
      </c>
      <c r="C724" s="8">
        <f>수정!C724</f>
        <v>39949</v>
      </c>
      <c r="D724" s="9">
        <f>수정!D724</f>
        <v>8</v>
      </c>
      <c r="E724" s="9">
        <f>수정!E724</f>
        <v>1257500513</v>
      </c>
      <c r="F724" s="9">
        <f>수정!F724</f>
        <v>33</v>
      </c>
      <c r="G724" s="9">
        <f>수정!G724</f>
        <v>50808102</v>
      </c>
      <c r="H724" s="9">
        <f>수정!H724</f>
        <v>1194</v>
      </c>
      <c r="I724" s="9">
        <f>수정!I724</f>
        <v>1404245</v>
      </c>
      <c r="J724" s="9">
        <f>수정!J724</f>
        <v>59392</v>
      </c>
      <c r="K724" s="9">
        <f>수정!K724</f>
        <v>56462</v>
      </c>
      <c r="L724" s="9">
        <f>수정!L724</f>
        <v>989912</v>
      </c>
      <c r="M724" s="9">
        <f>수정!M724</f>
        <v>5000</v>
      </c>
      <c r="N724" s="8">
        <f>수정!O724</f>
        <v>1</v>
      </c>
      <c r="O724" s="8">
        <f>수정!P724</f>
        <v>5</v>
      </c>
      <c r="P724" s="8">
        <f>수정!Q724</f>
        <v>14</v>
      </c>
      <c r="Q724" s="8">
        <f>수정!R724</f>
        <v>18</v>
      </c>
      <c r="R724" s="8">
        <f>수정!S724</f>
        <v>32</v>
      </c>
      <c r="S724" s="33">
        <f>수정!T724</f>
        <v>37</v>
      </c>
      <c r="T724" s="35">
        <f>수정!N724</f>
        <v>21716291104</v>
      </c>
    </row>
    <row r="725" spans="1:20" ht="16.5" customHeight="1">
      <c r="A725" s="6">
        <f>수정!A725</f>
        <v>336</v>
      </c>
      <c r="B725" s="7" t="str">
        <f>수정!B725</f>
        <v>2009.05.09</v>
      </c>
      <c r="C725" s="8">
        <f>수정!C725</f>
        <v>39942</v>
      </c>
      <c r="D725" s="9">
        <f>수정!D725</f>
        <v>6</v>
      </c>
      <c r="E725" s="9">
        <f>수정!E725</f>
        <v>1685632650</v>
      </c>
      <c r="F725" s="9">
        <f>수정!F725</f>
        <v>30</v>
      </c>
      <c r="G725" s="9">
        <f>수정!G725</f>
        <v>56187755</v>
      </c>
      <c r="H725" s="9">
        <f>수정!H725</f>
        <v>989</v>
      </c>
      <c r="I725" s="9">
        <f>수정!I725</f>
        <v>1704381</v>
      </c>
      <c r="J725" s="9">
        <f>수정!J725</f>
        <v>54887</v>
      </c>
      <c r="K725" s="9">
        <f>수정!K725</f>
        <v>61422</v>
      </c>
      <c r="L725" s="9">
        <f>수정!L725</f>
        <v>935668</v>
      </c>
      <c r="M725" s="9">
        <f>수정!M725</f>
        <v>5000</v>
      </c>
      <c r="N725" s="8">
        <f>수정!O725</f>
        <v>3</v>
      </c>
      <c r="O725" s="8">
        <f>수정!P725</f>
        <v>5</v>
      </c>
      <c r="P725" s="8">
        <f>수정!Q725</f>
        <v>20</v>
      </c>
      <c r="Q725" s="8">
        <f>수정!R725</f>
        <v>34</v>
      </c>
      <c r="R725" s="8">
        <f>수정!S725</f>
        <v>35</v>
      </c>
      <c r="S725" s="33">
        <f>수정!T725</f>
        <v>44</v>
      </c>
      <c r="T725" s="35">
        <f>수정!N725</f>
        <v>21534670673</v>
      </c>
    </row>
    <row r="726" spans="1:20" ht="16.5" customHeight="1">
      <c r="A726" s="6">
        <f>수정!A726</f>
        <v>335</v>
      </c>
      <c r="B726" s="7" t="str">
        <f>수정!B726</f>
        <v>2009.05.02</v>
      </c>
      <c r="C726" s="8">
        <f>수정!C726</f>
        <v>39935</v>
      </c>
      <c r="D726" s="9">
        <f>수정!D726</f>
        <v>5</v>
      </c>
      <c r="E726" s="9">
        <f>수정!E726</f>
        <v>2037492480</v>
      </c>
      <c r="F726" s="9">
        <f>수정!F726</f>
        <v>28</v>
      </c>
      <c r="G726" s="9">
        <f>수정!G726</f>
        <v>60639658</v>
      </c>
      <c r="H726" s="9">
        <f>수정!H726</f>
        <v>1222</v>
      </c>
      <c r="I726" s="9">
        <f>수정!I726</f>
        <v>1389453</v>
      </c>
      <c r="J726" s="9">
        <f>수정!J726</f>
        <v>60578</v>
      </c>
      <c r="K726" s="9">
        <f>수정!K726</f>
        <v>56057</v>
      </c>
      <c r="L726" s="9">
        <f>수정!L726</f>
        <v>1001927</v>
      </c>
      <c r="M726" s="9">
        <f>수정!M726</f>
        <v>5000</v>
      </c>
      <c r="N726" s="8">
        <f>수정!O726</f>
        <v>5</v>
      </c>
      <c r="O726" s="8">
        <f>수정!P726</f>
        <v>9</v>
      </c>
      <c r="P726" s="8">
        <f>수정!Q726</f>
        <v>16</v>
      </c>
      <c r="Q726" s="8">
        <f>수정!R726</f>
        <v>23</v>
      </c>
      <c r="R726" s="8">
        <f>수정!S726</f>
        <v>26</v>
      </c>
      <c r="S726" s="33">
        <f>수정!T726</f>
        <v>45</v>
      </c>
      <c r="T726" s="35">
        <f>수정!N726</f>
        <v>21988740336</v>
      </c>
    </row>
    <row r="727" spans="1:20" ht="16.5" customHeight="1">
      <c r="A727" s="6">
        <f>수정!A727</f>
        <v>334</v>
      </c>
      <c r="B727" s="7" t="str">
        <f>수정!B727</f>
        <v>2009.04.25</v>
      </c>
      <c r="C727" s="8">
        <f>수정!C727</f>
        <v>39928</v>
      </c>
      <c r="D727" s="9">
        <f>수정!D727</f>
        <v>7</v>
      </c>
      <c r="E727" s="9">
        <f>수정!E727</f>
        <v>1523002972</v>
      </c>
      <c r="F727" s="9">
        <f>수정!F727</f>
        <v>31</v>
      </c>
      <c r="G727" s="9">
        <f>수정!G727</f>
        <v>57317317</v>
      </c>
      <c r="H727" s="9">
        <f>수정!H727</f>
        <v>1055</v>
      </c>
      <c r="I727" s="9">
        <f>수정!I727</f>
        <v>1684206</v>
      </c>
      <c r="J727" s="9">
        <f>수정!J727</f>
        <v>52311</v>
      </c>
      <c r="K727" s="9">
        <f>수정!K727</f>
        <v>67934</v>
      </c>
      <c r="L727" s="9">
        <f>수정!L727</f>
        <v>890292</v>
      </c>
      <c r="M727" s="9">
        <f>수정!M727</f>
        <v>5000</v>
      </c>
      <c r="N727" s="8">
        <f>수정!O727</f>
        <v>13</v>
      </c>
      <c r="O727" s="8">
        <f>수정!P727</f>
        <v>15</v>
      </c>
      <c r="P727" s="8">
        <f>수정!Q727</f>
        <v>21</v>
      </c>
      <c r="Q727" s="8">
        <f>수정!R727</f>
        <v>29</v>
      </c>
      <c r="R727" s="8">
        <f>수정!S727</f>
        <v>39</v>
      </c>
      <c r="S727" s="33">
        <f>수정!T727</f>
        <v>43</v>
      </c>
      <c r="T727" s="35">
        <f>수정!N727</f>
        <v>22219850435</v>
      </c>
    </row>
    <row r="728" spans="1:20" ht="16.5" customHeight="1">
      <c r="A728" s="6">
        <f>수정!A728</f>
        <v>333</v>
      </c>
      <c r="B728" s="7" t="str">
        <f>수정!B728</f>
        <v>2009.04.18</v>
      </c>
      <c r="C728" s="8">
        <f>수정!C728</f>
        <v>39921</v>
      </c>
      <c r="D728" s="9">
        <f>수정!D728</f>
        <v>7</v>
      </c>
      <c r="E728" s="9">
        <f>수정!E728</f>
        <v>1550987143</v>
      </c>
      <c r="F728" s="9">
        <f>수정!F728</f>
        <v>36</v>
      </c>
      <c r="G728" s="9">
        <f>수정!G728</f>
        <v>50263473</v>
      </c>
      <c r="H728" s="9">
        <f>수정!H728</f>
        <v>1365</v>
      </c>
      <c r="I728" s="9">
        <f>수정!I728</f>
        <v>1325631</v>
      </c>
      <c r="J728" s="9">
        <f>수정!J728</f>
        <v>59991</v>
      </c>
      <c r="K728" s="9">
        <f>수정!K728</f>
        <v>60326</v>
      </c>
      <c r="L728" s="9">
        <f>수정!L728</f>
        <v>982937</v>
      </c>
      <c r="M728" s="9">
        <f>수정!M728</f>
        <v>5000</v>
      </c>
      <c r="N728" s="8">
        <f>수정!O728</f>
        <v>5</v>
      </c>
      <c r="O728" s="8">
        <f>수정!P728</f>
        <v>14</v>
      </c>
      <c r="P728" s="8">
        <f>수정!Q728</f>
        <v>27</v>
      </c>
      <c r="Q728" s="8">
        <f>수정!R728</f>
        <v>30</v>
      </c>
      <c r="R728" s="8">
        <f>수정!S728</f>
        <v>39</v>
      </c>
      <c r="S728" s="33">
        <f>수정!T728</f>
        <v>43</v>
      </c>
      <c r="T728" s="35">
        <f>수정!N728</f>
        <v>23009583410</v>
      </c>
    </row>
    <row r="729" spans="1:20" ht="16.5" customHeight="1">
      <c r="A729" s="6">
        <f>수정!A729</f>
        <v>332</v>
      </c>
      <c r="B729" s="7" t="str">
        <f>수정!B729</f>
        <v>2009.04.11</v>
      </c>
      <c r="C729" s="8">
        <f>수정!C729</f>
        <v>39914</v>
      </c>
      <c r="D729" s="9">
        <f>수정!D729</f>
        <v>8</v>
      </c>
      <c r="E729" s="9">
        <f>수정!E729</f>
        <v>1359448388</v>
      </c>
      <c r="F729" s="9">
        <f>수정!F729</f>
        <v>37</v>
      </c>
      <c r="G729" s="9">
        <f>수정!G729</f>
        <v>48989132</v>
      </c>
      <c r="H729" s="9">
        <f>수정!H729</f>
        <v>1098</v>
      </c>
      <c r="I729" s="9">
        <f>수정!I729</f>
        <v>1650818</v>
      </c>
      <c r="J729" s="9">
        <f>수정!J729</f>
        <v>59833</v>
      </c>
      <c r="K729" s="9">
        <f>수정!K729</f>
        <v>60589</v>
      </c>
      <c r="L729" s="9">
        <f>수정!L729</f>
        <v>979060</v>
      </c>
      <c r="M729" s="9">
        <f>수정!M729</f>
        <v>5000</v>
      </c>
      <c r="N729" s="8">
        <f>수정!O729</f>
        <v>16</v>
      </c>
      <c r="O729" s="8">
        <f>수정!P729</f>
        <v>17</v>
      </c>
      <c r="P729" s="8">
        <f>수정!Q729</f>
        <v>34</v>
      </c>
      <c r="Q729" s="8">
        <f>수정!R729</f>
        <v>36</v>
      </c>
      <c r="R729" s="8">
        <f>수정!S729</f>
        <v>42</v>
      </c>
      <c r="S729" s="33">
        <f>수정!T729</f>
        <v>45</v>
      </c>
      <c r="T729" s="35">
        <f>수정!N729</f>
        <v>23021304789</v>
      </c>
    </row>
    <row r="730" spans="1:20" ht="16.5" customHeight="1">
      <c r="A730" s="6">
        <f>수정!A730</f>
        <v>331</v>
      </c>
      <c r="B730" s="7" t="str">
        <f>수정!B730</f>
        <v>2009.04.04</v>
      </c>
      <c r="C730" s="8">
        <f>수정!C730</f>
        <v>39907</v>
      </c>
      <c r="D730" s="9">
        <f>수정!D730</f>
        <v>5</v>
      </c>
      <c r="E730" s="9">
        <f>수정!E730</f>
        <v>2165902620</v>
      </c>
      <c r="F730" s="9">
        <f>수정!F730</f>
        <v>45</v>
      </c>
      <c r="G730" s="9">
        <f>수정!G730</f>
        <v>40109308</v>
      </c>
      <c r="H730" s="9">
        <f>수정!H730</f>
        <v>1365</v>
      </c>
      <c r="I730" s="9">
        <f>수정!I730</f>
        <v>1322285</v>
      </c>
      <c r="J730" s="9">
        <f>수정!J730</f>
        <v>64617</v>
      </c>
      <c r="K730" s="9">
        <f>수정!K730</f>
        <v>55866</v>
      </c>
      <c r="L730" s="9">
        <f>수정!L730</f>
        <v>1054309</v>
      </c>
      <c r="M730" s="9">
        <f>수정!M730</f>
        <v>5000</v>
      </c>
      <c r="N730" s="8">
        <f>수정!O730</f>
        <v>4</v>
      </c>
      <c r="O730" s="8">
        <f>수정!P730</f>
        <v>9</v>
      </c>
      <c r="P730" s="8">
        <f>수정!Q730</f>
        <v>14</v>
      </c>
      <c r="Q730" s="8">
        <f>수정!R730</f>
        <v>26</v>
      </c>
      <c r="R730" s="8">
        <f>수정!S730</f>
        <v>31</v>
      </c>
      <c r="S730" s="33">
        <f>수정!T730</f>
        <v>44</v>
      </c>
      <c r="T730" s="35">
        <f>수정!N730</f>
        <v>23320789307</v>
      </c>
    </row>
    <row r="731" spans="1:20" ht="16.5" customHeight="1">
      <c r="A731" s="6">
        <f>수정!A731</f>
        <v>330</v>
      </c>
      <c r="B731" s="7" t="str">
        <f>수정!B731</f>
        <v>2009.03.28</v>
      </c>
      <c r="C731" s="8">
        <f>수정!C731</f>
        <v>39900</v>
      </c>
      <c r="D731" s="9">
        <f>수정!D731</f>
        <v>9</v>
      </c>
      <c r="E731" s="9">
        <f>수정!E731</f>
        <v>1162280200</v>
      </c>
      <c r="F731" s="9">
        <f>수정!F731</f>
        <v>32</v>
      </c>
      <c r="G731" s="9">
        <f>수정!G731</f>
        <v>54481885</v>
      </c>
      <c r="H731" s="9">
        <f>수정!H731</f>
        <v>1431</v>
      </c>
      <c r="I731" s="9">
        <f>수정!I731</f>
        <v>1218324</v>
      </c>
      <c r="J731" s="9">
        <f>수정!J731</f>
        <v>69225</v>
      </c>
      <c r="K731" s="9">
        <f>수정!K731</f>
        <v>50370</v>
      </c>
      <c r="L731" s="9">
        <f>수정!L731</f>
        <v>1099109</v>
      </c>
      <c r="M731" s="9">
        <f>수정!M731</f>
        <v>5000</v>
      </c>
      <c r="N731" s="8">
        <f>수정!O731</f>
        <v>3</v>
      </c>
      <c r="O731" s="8">
        <f>수정!P731</f>
        <v>4</v>
      </c>
      <c r="P731" s="8">
        <f>수정!Q731</f>
        <v>16</v>
      </c>
      <c r="Q731" s="8">
        <f>수정!R731</f>
        <v>17</v>
      </c>
      <c r="R731" s="8">
        <f>수정!S731</f>
        <v>19</v>
      </c>
      <c r="S731" s="33">
        <f>수정!T731</f>
        <v>20</v>
      </c>
      <c r="T731" s="35">
        <f>수정!N731</f>
        <v>22929772014</v>
      </c>
    </row>
    <row r="732" spans="1:20" ht="16.5" customHeight="1">
      <c r="A732" s="6">
        <f>수정!A732</f>
        <v>329</v>
      </c>
      <c r="B732" s="7" t="str">
        <f>수정!B732</f>
        <v>2009.03.21</v>
      </c>
      <c r="C732" s="8">
        <f>수정!C732</f>
        <v>39893</v>
      </c>
      <c r="D732" s="9">
        <f>수정!D732</f>
        <v>6</v>
      </c>
      <c r="E732" s="9">
        <f>수정!E732</f>
        <v>1830391200</v>
      </c>
      <c r="F732" s="9">
        <f>수정!F732</f>
        <v>33</v>
      </c>
      <c r="G732" s="9">
        <f>수정!G732</f>
        <v>55466400</v>
      </c>
      <c r="H732" s="9">
        <f>수정!H732</f>
        <v>1215</v>
      </c>
      <c r="I732" s="9">
        <f>수정!I732</f>
        <v>1506495</v>
      </c>
      <c r="J732" s="9">
        <f>수정!J732</f>
        <v>62711</v>
      </c>
      <c r="K732" s="9">
        <f>수정!K732</f>
        <v>58376</v>
      </c>
      <c r="L732" s="9">
        <f>수정!L732</f>
        <v>1059068</v>
      </c>
      <c r="M732" s="9">
        <f>수정!M732</f>
        <v>5000</v>
      </c>
      <c r="N732" s="8">
        <f>수정!O732</f>
        <v>9</v>
      </c>
      <c r="O732" s="8">
        <f>수정!P732</f>
        <v>17</v>
      </c>
      <c r="P732" s="8">
        <f>수정!Q732</f>
        <v>19</v>
      </c>
      <c r="Q732" s="8">
        <f>수정!R732</f>
        <v>30</v>
      </c>
      <c r="R732" s="8">
        <f>수정!S732</f>
        <v>35</v>
      </c>
      <c r="S732" s="33">
        <f>수정!T732</f>
        <v>42</v>
      </c>
      <c r="T732" s="35">
        <f>수정!N732</f>
        <v>23599287161</v>
      </c>
    </row>
    <row r="733" spans="1:20" ht="16.5" customHeight="1">
      <c r="A733" s="6">
        <f>수정!A733</f>
        <v>328</v>
      </c>
      <c r="B733" s="7" t="str">
        <f>수정!B733</f>
        <v>2009.03.14</v>
      </c>
      <c r="C733" s="8">
        <f>수정!C733</f>
        <v>39886</v>
      </c>
      <c r="D733" s="9">
        <f>수정!D733</f>
        <v>6</v>
      </c>
      <c r="E733" s="9">
        <f>수정!E733</f>
        <v>1819795900</v>
      </c>
      <c r="F733" s="9">
        <f>수정!F733</f>
        <v>30</v>
      </c>
      <c r="G733" s="9">
        <f>수정!G733</f>
        <v>60659864</v>
      </c>
      <c r="H733" s="9">
        <f>수정!H733</f>
        <v>1380</v>
      </c>
      <c r="I733" s="9">
        <f>수정!I733</f>
        <v>1318693</v>
      </c>
      <c r="J733" s="9">
        <f>수정!J733</f>
        <v>66590</v>
      </c>
      <c r="K733" s="9">
        <f>수정!K733</f>
        <v>54657</v>
      </c>
      <c r="L733" s="9">
        <f>수정!L733</f>
        <v>1092107</v>
      </c>
      <c r="M733" s="9">
        <f>수정!M733</f>
        <v>5000</v>
      </c>
      <c r="N733" s="8">
        <f>수정!O733</f>
        <v>1</v>
      </c>
      <c r="O733" s="8">
        <f>수정!P733</f>
        <v>6</v>
      </c>
      <c r="P733" s="8">
        <f>수정!Q733</f>
        <v>9</v>
      </c>
      <c r="Q733" s="8">
        <f>수정!R733</f>
        <v>16</v>
      </c>
      <c r="R733" s="8">
        <f>수정!S733</f>
        <v>17</v>
      </c>
      <c r="S733" s="33">
        <f>수정!T733</f>
        <v>28</v>
      </c>
      <c r="T733" s="35">
        <f>수정!N733</f>
        <v>23658512290</v>
      </c>
    </row>
    <row r="734" spans="1:20" ht="16.5" customHeight="1">
      <c r="A734" s="6">
        <f>수정!A734</f>
        <v>327</v>
      </c>
      <c r="B734" s="7" t="str">
        <f>수정!B734</f>
        <v>2009.03.07</v>
      </c>
      <c r="C734" s="8">
        <f>수정!C734</f>
        <v>39879</v>
      </c>
      <c r="D734" s="9">
        <f>수정!D734</f>
        <v>12</v>
      </c>
      <c r="E734" s="9">
        <f>수정!E734</f>
        <v>882674750</v>
      </c>
      <c r="F734" s="9">
        <f>수정!F734</f>
        <v>39</v>
      </c>
      <c r="G734" s="9">
        <f>수정!G734</f>
        <v>45265372</v>
      </c>
      <c r="H734" s="9">
        <f>수정!H734</f>
        <v>1242</v>
      </c>
      <c r="I734" s="9">
        <f>수정!I734</f>
        <v>1421377</v>
      </c>
      <c r="J734" s="9">
        <f>수정!J734</f>
        <v>63599</v>
      </c>
      <c r="K734" s="9">
        <f>수정!K734</f>
        <v>55515</v>
      </c>
      <c r="L734" s="9">
        <f>수정!L734</f>
        <v>1048457</v>
      </c>
      <c r="M734" s="9">
        <f>수정!M734</f>
        <v>5000</v>
      </c>
      <c r="N734" s="8">
        <f>수정!O734</f>
        <v>6</v>
      </c>
      <c r="O734" s="8">
        <f>수정!P734</f>
        <v>12</v>
      </c>
      <c r="P734" s="8">
        <f>수정!Q734</f>
        <v>13</v>
      </c>
      <c r="Q734" s="8">
        <f>수정!R734</f>
        <v>17</v>
      </c>
      <c r="R734" s="8">
        <f>수정!S734</f>
        <v>32</v>
      </c>
      <c r="S734" s="33">
        <f>수정!T734</f>
        <v>44</v>
      </c>
      <c r="T734" s="35">
        <f>수정!N734</f>
        <v>22895780227</v>
      </c>
    </row>
    <row r="735" spans="1:20" ht="16.5" customHeight="1">
      <c r="A735" s="6">
        <f>수정!A735</f>
        <v>326</v>
      </c>
      <c r="B735" s="7" t="str">
        <f>수정!B735</f>
        <v>2009.02.28</v>
      </c>
      <c r="C735" s="8">
        <f>수정!C735</f>
        <v>39872</v>
      </c>
      <c r="D735" s="9">
        <f>수정!D735</f>
        <v>6</v>
      </c>
      <c r="E735" s="9">
        <f>수정!E735</f>
        <v>1832134550</v>
      </c>
      <c r="F735" s="9">
        <f>수정!F735</f>
        <v>31</v>
      </c>
      <c r="G735" s="9">
        <f>수정!G735</f>
        <v>59101115</v>
      </c>
      <c r="H735" s="9">
        <f>수정!H735</f>
        <v>1335</v>
      </c>
      <c r="I735" s="9">
        <f>수정!I735</f>
        <v>1372386</v>
      </c>
      <c r="J735" s="9">
        <f>수정!J735</f>
        <v>64087</v>
      </c>
      <c r="K735" s="9">
        <f>수정!K735</f>
        <v>57177</v>
      </c>
      <c r="L735" s="9">
        <f>수정!L735</f>
        <v>1058186</v>
      </c>
      <c r="M735" s="9">
        <f>수정!M735</f>
        <v>5000</v>
      </c>
      <c r="N735" s="8">
        <f>수정!O735</f>
        <v>16</v>
      </c>
      <c r="O735" s="8">
        <f>수정!P735</f>
        <v>23</v>
      </c>
      <c r="P735" s="8">
        <f>수정!Q735</f>
        <v>25</v>
      </c>
      <c r="Q735" s="8">
        <f>수정!R735</f>
        <v>33</v>
      </c>
      <c r="R735" s="8">
        <f>수정!S735</f>
        <v>36</v>
      </c>
      <c r="S735" s="33">
        <f>수정!T735</f>
        <v>39</v>
      </c>
      <c r="T735" s="35">
        <f>수정!N735</f>
        <v>23612309574</v>
      </c>
    </row>
    <row r="736" spans="1:20" ht="16.5" customHeight="1">
      <c r="A736" s="6">
        <f>수정!A736</f>
        <v>325</v>
      </c>
      <c r="B736" s="7" t="str">
        <f>수정!B736</f>
        <v>2009.02.21</v>
      </c>
      <c r="C736" s="8">
        <f>수정!C736</f>
        <v>39865</v>
      </c>
      <c r="D736" s="9">
        <f>수정!D736</f>
        <v>6</v>
      </c>
      <c r="E736" s="9">
        <f>수정!E736</f>
        <v>1806122450</v>
      </c>
      <c r="F736" s="9">
        <f>수정!F736</f>
        <v>33</v>
      </c>
      <c r="G736" s="9">
        <f>수정!G736</f>
        <v>54730984</v>
      </c>
      <c r="H736" s="9">
        <f>수정!H736</f>
        <v>1258</v>
      </c>
      <c r="I736" s="9">
        <f>수정!I736</f>
        <v>1435710</v>
      </c>
      <c r="J736" s="9">
        <f>수정!J736</f>
        <v>62629</v>
      </c>
      <c r="K736" s="9">
        <f>수정!K736</f>
        <v>57677</v>
      </c>
      <c r="L736" s="9">
        <f>수정!L736</f>
        <v>1051453</v>
      </c>
      <c r="M736" s="9">
        <f>수정!M736</f>
        <v>5000</v>
      </c>
      <c r="N736" s="8">
        <f>수정!O736</f>
        <v>7</v>
      </c>
      <c r="O736" s="8">
        <f>수정!P736</f>
        <v>17</v>
      </c>
      <c r="P736" s="8">
        <f>수정!Q736</f>
        <v>20</v>
      </c>
      <c r="Q736" s="8">
        <f>수정!R736</f>
        <v>32</v>
      </c>
      <c r="R736" s="8">
        <f>수정!S736</f>
        <v>44</v>
      </c>
      <c r="S736" s="33">
        <f>수정!T736</f>
        <v>45</v>
      </c>
      <c r="T736" s="35">
        <f>수정!N736</f>
        <v>23318498185</v>
      </c>
    </row>
    <row r="737" spans="1:20" ht="16.5" customHeight="1">
      <c r="A737" s="6">
        <f>수정!A737</f>
        <v>324</v>
      </c>
      <c r="B737" s="7" t="str">
        <f>수정!B737</f>
        <v>2009.02.14</v>
      </c>
      <c r="C737" s="8">
        <f>수정!C737</f>
        <v>39858</v>
      </c>
      <c r="D737" s="9">
        <f>수정!D737</f>
        <v>6</v>
      </c>
      <c r="E737" s="9">
        <f>수정!E737</f>
        <v>1865130350</v>
      </c>
      <c r="F737" s="9">
        <f>수정!F737</f>
        <v>40</v>
      </c>
      <c r="G737" s="9">
        <f>수정!G737</f>
        <v>46628259</v>
      </c>
      <c r="H737" s="9">
        <f>수정!H737</f>
        <v>1228</v>
      </c>
      <c r="I737" s="9">
        <f>수정!I737</f>
        <v>1518836</v>
      </c>
      <c r="J737" s="9">
        <f>수정!J737</f>
        <v>62473</v>
      </c>
      <c r="K737" s="9">
        <f>수정!K737</f>
        <v>59710</v>
      </c>
      <c r="L737" s="9">
        <f>수정!L737</f>
        <v>1068571</v>
      </c>
      <c r="M737" s="9">
        <f>수정!M737</f>
        <v>5000</v>
      </c>
      <c r="N737" s="8">
        <f>수정!O737</f>
        <v>2</v>
      </c>
      <c r="O737" s="8">
        <f>수정!P737</f>
        <v>4</v>
      </c>
      <c r="P737" s="8">
        <f>수정!Q737</f>
        <v>21</v>
      </c>
      <c r="Q737" s="8">
        <f>수정!R737</f>
        <v>25</v>
      </c>
      <c r="R737" s="8">
        <f>수정!S737</f>
        <v>33</v>
      </c>
      <c r="S737" s="33">
        <f>수정!T737</f>
        <v>36</v>
      </c>
      <c r="T737" s="35">
        <f>수정!N737</f>
        <v>23994160898</v>
      </c>
    </row>
    <row r="738" spans="1:20" ht="16.5" customHeight="1">
      <c r="A738" s="6">
        <f>수정!A738</f>
        <v>323</v>
      </c>
      <c r="B738" s="7" t="str">
        <f>수정!B738</f>
        <v>2009.02.07</v>
      </c>
      <c r="C738" s="8">
        <f>수정!C738</f>
        <v>39851</v>
      </c>
      <c r="D738" s="9">
        <f>수정!D738</f>
        <v>8</v>
      </c>
      <c r="E738" s="9">
        <f>수정!E738</f>
        <v>1461025388</v>
      </c>
      <c r="F738" s="9">
        <f>수정!F738</f>
        <v>27</v>
      </c>
      <c r="G738" s="9">
        <f>수정!G738</f>
        <v>72149402</v>
      </c>
      <c r="H738" s="9">
        <f>수정!H738</f>
        <v>1175</v>
      </c>
      <c r="I738" s="9">
        <f>수정!I738</f>
        <v>1657902</v>
      </c>
      <c r="J738" s="9">
        <f>수정!J738</f>
        <v>60796</v>
      </c>
      <c r="K738" s="9">
        <f>수정!K738</f>
        <v>64085</v>
      </c>
      <c r="L738" s="9">
        <f>수정!L738</f>
        <v>1024880</v>
      </c>
      <c r="M738" s="9">
        <f>수정!M738</f>
        <v>5000</v>
      </c>
      <c r="N738" s="8">
        <f>수정!O738</f>
        <v>10</v>
      </c>
      <c r="O738" s="8">
        <f>수정!P738</f>
        <v>14</v>
      </c>
      <c r="P738" s="8">
        <f>수정!Q738</f>
        <v>15</v>
      </c>
      <c r="Q738" s="8">
        <f>수정!R738</f>
        <v>32</v>
      </c>
      <c r="R738" s="8">
        <f>수정!S738</f>
        <v>36</v>
      </c>
      <c r="S738" s="33">
        <f>수정!T738</f>
        <v>42</v>
      </c>
      <c r="T738" s="35">
        <f>수정!N738</f>
        <v>24604783468</v>
      </c>
    </row>
    <row r="739" spans="1:20" ht="16.5" customHeight="1">
      <c r="A739" s="6">
        <f>수정!A739</f>
        <v>322</v>
      </c>
      <c r="B739" s="7" t="str">
        <f>수정!B739</f>
        <v>2009.01.31</v>
      </c>
      <c r="C739" s="8">
        <f>수정!C739</f>
        <v>39844</v>
      </c>
      <c r="D739" s="9">
        <f>수정!D739</f>
        <v>6</v>
      </c>
      <c r="E739" s="9">
        <f>수정!E739</f>
        <v>1904544700</v>
      </c>
      <c r="F739" s="9">
        <f>수정!F739</f>
        <v>29</v>
      </c>
      <c r="G739" s="9">
        <f>수정!G739</f>
        <v>65673956</v>
      </c>
      <c r="H739" s="9">
        <f>수정!H739</f>
        <v>1465</v>
      </c>
      <c r="I739" s="9">
        <f>수정!I739</f>
        <v>1300031</v>
      </c>
      <c r="J739" s="9">
        <f>수정!J739</f>
        <v>67829</v>
      </c>
      <c r="K739" s="9">
        <f>수정!K739</f>
        <v>56158</v>
      </c>
      <c r="L739" s="9">
        <f>수정!L739</f>
        <v>1085740</v>
      </c>
      <c r="M739" s="9">
        <f>수정!M739</f>
        <v>5000</v>
      </c>
      <c r="N739" s="8">
        <f>수정!O739</f>
        <v>9</v>
      </c>
      <c r="O739" s="8">
        <f>수정!P739</f>
        <v>18</v>
      </c>
      <c r="P739" s="8">
        <f>수정!Q739</f>
        <v>29</v>
      </c>
      <c r="Q739" s="8">
        <f>수정!R739</f>
        <v>32</v>
      </c>
      <c r="R739" s="8">
        <f>수정!S739</f>
        <v>38</v>
      </c>
      <c r="S739" s="33">
        <f>수정!T739</f>
        <v>43</v>
      </c>
      <c r="T739" s="35">
        <f>수정!N739</f>
        <v>24474199321</v>
      </c>
    </row>
    <row r="740" spans="1:20" ht="16.5" customHeight="1">
      <c r="A740" s="6">
        <f>수정!A740</f>
        <v>321</v>
      </c>
      <c r="B740" s="7" t="str">
        <f>수정!B740</f>
        <v>2009.01.24</v>
      </c>
      <c r="C740" s="8">
        <f>수정!C740</f>
        <v>39837</v>
      </c>
      <c r="D740" s="9">
        <f>수정!D740</f>
        <v>6</v>
      </c>
      <c r="E740" s="9">
        <f>수정!E740</f>
        <v>1959136100</v>
      </c>
      <c r="F740" s="9">
        <f>수정!F740</f>
        <v>35</v>
      </c>
      <c r="G740" s="9">
        <f>수정!G740</f>
        <v>55975318</v>
      </c>
      <c r="H740" s="9">
        <f>수정!H740</f>
        <v>1276</v>
      </c>
      <c r="I740" s="9">
        <f>수정!I740</f>
        <v>1535374</v>
      </c>
      <c r="J740" s="9">
        <f>수정!J740</f>
        <v>68791</v>
      </c>
      <c r="K740" s="9">
        <f>수정!K740</f>
        <v>56960</v>
      </c>
      <c r="L740" s="9">
        <f>수정!L740</f>
        <v>1143526</v>
      </c>
      <c r="M740" s="9">
        <f>수정!M740</f>
        <v>5000</v>
      </c>
      <c r="N740" s="8">
        <f>수정!O740</f>
        <v>12</v>
      </c>
      <c r="O740" s="8">
        <f>수정!P740</f>
        <v>18</v>
      </c>
      <c r="P740" s="8">
        <f>수정!Q740</f>
        <v>20</v>
      </c>
      <c r="Q740" s="8">
        <f>수정!R740</f>
        <v>21</v>
      </c>
      <c r="R740" s="8">
        <f>수정!S740</f>
        <v>25</v>
      </c>
      <c r="S740" s="33">
        <f>수정!T740</f>
        <v>34</v>
      </c>
      <c r="T740" s="35">
        <f>수정!N740</f>
        <v>25309055314</v>
      </c>
    </row>
    <row r="741" spans="1:20" ht="16.5" customHeight="1">
      <c r="A741" s="6">
        <f>수정!A741</f>
        <v>320</v>
      </c>
      <c r="B741" s="7" t="str">
        <f>수정!B741</f>
        <v>2009.01.17</v>
      </c>
      <c r="C741" s="8">
        <f>수정!C741</f>
        <v>39830</v>
      </c>
      <c r="D741" s="9">
        <f>수정!D741</f>
        <v>2</v>
      </c>
      <c r="E741" s="9">
        <f>수정!E741</f>
        <v>5513067900</v>
      </c>
      <c r="F741" s="9">
        <f>수정!F741</f>
        <v>25</v>
      </c>
      <c r="G741" s="9">
        <f>수정!G741</f>
        <v>73507572</v>
      </c>
      <c r="H741" s="9">
        <f>수정!H741</f>
        <v>1081</v>
      </c>
      <c r="I741" s="9">
        <f>수정!I741</f>
        <v>1699991</v>
      </c>
      <c r="J741" s="9">
        <f>수정!J741</f>
        <v>57061</v>
      </c>
      <c r="K741" s="9">
        <f>수정!K741</f>
        <v>64412</v>
      </c>
      <c r="L741" s="9">
        <f>수정!L741</f>
        <v>990610</v>
      </c>
      <c r="M741" s="9">
        <f>수정!M741</f>
        <v>5000</v>
      </c>
      <c r="N741" s="8">
        <f>수정!O741</f>
        <v>16</v>
      </c>
      <c r="O741" s="8">
        <f>수정!P741</f>
        <v>19</v>
      </c>
      <c r="P741" s="8">
        <f>수정!Q741</f>
        <v>23</v>
      </c>
      <c r="Q741" s="8">
        <f>수정!R741</f>
        <v>25</v>
      </c>
      <c r="R741" s="8">
        <f>수정!S741</f>
        <v>41</v>
      </c>
      <c r="S741" s="33">
        <f>수정!T741</f>
        <v>45</v>
      </c>
      <c r="T741" s="35">
        <f>수정!N741</f>
        <v>23329978503</v>
      </c>
    </row>
    <row r="742" spans="1:20" ht="16.5" customHeight="1">
      <c r="A742" s="6">
        <f>수정!A742</f>
        <v>319</v>
      </c>
      <c r="B742" s="7" t="str">
        <f>수정!B742</f>
        <v>2009.01.10</v>
      </c>
      <c r="C742" s="8">
        <f>수정!C742</f>
        <v>39823</v>
      </c>
      <c r="D742" s="9">
        <f>수정!D742</f>
        <v>5</v>
      </c>
      <c r="E742" s="9">
        <f>수정!E742</f>
        <v>2135659380</v>
      </c>
      <c r="F742" s="9">
        <f>수정!F742</f>
        <v>26</v>
      </c>
      <c r="G742" s="9">
        <f>수정!G742</f>
        <v>68450622</v>
      </c>
      <c r="H742" s="9">
        <f>수정!H742</f>
        <v>1151</v>
      </c>
      <c r="I742" s="9">
        <f>수정!I742</f>
        <v>1546235</v>
      </c>
      <c r="J742" s="9">
        <f>수정!J742</f>
        <v>59490</v>
      </c>
      <c r="K742" s="9">
        <f>수정!K742</f>
        <v>59833</v>
      </c>
      <c r="L742" s="9">
        <f>수정!L742</f>
        <v>984086</v>
      </c>
      <c r="M742" s="9">
        <f>수정!M742</f>
        <v>5000</v>
      </c>
      <c r="N742" s="8">
        <f>수정!O742</f>
        <v>5</v>
      </c>
      <c r="O742" s="8">
        <f>수정!P742</f>
        <v>8</v>
      </c>
      <c r="P742" s="8">
        <f>수정!Q742</f>
        <v>22</v>
      </c>
      <c r="Q742" s="8">
        <f>수정!R742</f>
        <v>28</v>
      </c>
      <c r="R742" s="8">
        <f>수정!S742</f>
        <v>33</v>
      </c>
      <c r="S742" s="33">
        <f>수정!T742</f>
        <v>42</v>
      </c>
      <c r="T742" s="35">
        <f>수정!N742</f>
        <v>22717624727</v>
      </c>
    </row>
    <row r="743" spans="1:20" ht="16.5" customHeight="1">
      <c r="A743" s="6">
        <f>수정!A743</f>
        <v>318</v>
      </c>
      <c r="B743" s="7" t="str">
        <f>수정!B743</f>
        <v>2009.01.03</v>
      </c>
      <c r="C743" s="8">
        <f>수정!C743</f>
        <v>39816</v>
      </c>
      <c r="D743" s="9">
        <f>수정!D743</f>
        <v>9</v>
      </c>
      <c r="E743" s="9">
        <f>수정!E743</f>
        <v>1207436600</v>
      </c>
      <c r="F743" s="9">
        <f>수정!F743</f>
        <v>28</v>
      </c>
      <c r="G743" s="9">
        <f>수정!G743</f>
        <v>64684104</v>
      </c>
      <c r="H743" s="9">
        <f>수정!H743</f>
        <v>1381</v>
      </c>
      <c r="I743" s="9">
        <f>수정!I743</f>
        <v>1311481</v>
      </c>
      <c r="J743" s="9">
        <f>수정!J743</f>
        <v>64077</v>
      </c>
      <c r="K743" s="9">
        <f>수정!K743</f>
        <v>56531</v>
      </c>
      <c r="L743" s="9">
        <f>수정!L743</f>
        <v>1044063</v>
      </c>
      <c r="M743" s="9">
        <f>수정!M743</f>
        <v>5000</v>
      </c>
      <c r="N743" s="8">
        <f>수정!O743</f>
        <v>2</v>
      </c>
      <c r="O743" s="8">
        <f>수정!P743</f>
        <v>17</v>
      </c>
      <c r="P743" s="8">
        <f>수정!Q743</f>
        <v>19</v>
      </c>
      <c r="Q743" s="8">
        <f>수정!R743</f>
        <v>20</v>
      </c>
      <c r="R743" s="8">
        <f>수정!S743</f>
        <v>34</v>
      </c>
      <c r="S743" s="33">
        <f>수정!T743</f>
        <v>45</v>
      </c>
      <c r="T743" s="35">
        <f>수정!N743</f>
        <v>23331891460</v>
      </c>
    </row>
    <row r="744" spans="1:20" ht="16.5" customHeight="1">
      <c r="A744" s="6">
        <f>수정!A744</f>
        <v>317</v>
      </c>
      <c r="B744" s="7" t="str">
        <f>수정!B744</f>
        <v>2008.12.27</v>
      </c>
      <c r="C744" s="8">
        <f>수정!C744</f>
        <v>39809</v>
      </c>
      <c r="D744" s="9">
        <f>수정!D744</f>
        <v>4</v>
      </c>
      <c r="E744" s="9">
        <f>수정!E744</f>
        <v>2576258550</v>
      </c>
      <c r="F744" s="9">
        <f>수정!F744</f>
        <v>25</v>
      </c>
      <c r="G744" s="9">
        <f>수정!G744</f>
        <v>68700228</v>
      </c>
      <c r="H744" s="9">
        <f>수정!H744</f>
        <v>1132</v>
      </c>
      <c r="I744" s="9">
        <f>수정!I744</f>
        <v>1517232</v>
      </c>
      <c r="J744" s="9">
        <f>수정!J744</f>
        <v>57565</v>
      </c>
      <c r="K744" s="9">
        <f>수정!K744</f>
        <v>59672</v>
      </c>
      <c r="L744" s="9">
        <f>수정!L744</f>
        <v>978500</v>
      </c>
      <c r="M744" s="9">
        <f>수정!M744</f>
        <v>5000</v>
      </c>
      <c r="N744" s="8">
        <f>수정!O744</f>
        <v>3</v>
      </c>
      <c r="O744" s="8">
        <f>수정!P744</f>
        <v>10</v>
      </c>
      <c r="P744" s="8">
        <f>수정!Q744</f>
        <v>11</v>
      </c>
      <c r="Q744" s="8">
        <f>수정!R744</f>
        <v>22</v>
      </c>
      <c r="R744" s="8">
        <f>수정!S744</f>
        <v>36</v>
      </c>
      <c r="S744" s="33">
        <f>수정!T744</f>
        <v>39</v>
      </c>
      <c r="T744" s="35">
        <f>수정!N744</f>
        <v>22067565204</v>
      </c>
    </row>
    <row r="745" spans="1:20" ht="16.5" customHeight="1">
      <c r="A745" s="6">
        <f>수정!A745</f>
        <v>316</v>
      </c>
      <c r="B745" s="7" t="str">
        <f>수정!B745</f>
        <v>2008.12.20</v>
      </c>
      <c r="C745" s="8">
        <f>수정!C745</f>
        <v>39802</v>
      </c>
      <c r="D745" s="9">
        <f>수정!D745</f>
        <v>6</v>
      </c>
      <c r="E745" s="9">
        <f>수정!E745</f>
        <v>1673586400</v>
      </c>
      <c r="F745" s="9">
        <f>수정!F745</f>
        <v>29</v>
      </c>
      <c r="G745" s="9">
        <f>수정!G745</f>
        <v>57709876</v>
      </c>
      <c r="H745" s="9">
        <f>수정!H745</f>
        <v>1398</v>
      </c>
      <c r="I745" s="9">
        <f>수정!I745</f>
        <v>1197130</v>
      </c>
      <c r="J745" s="9">
        <f>수정!J745</f>
        <v>68356</v>
      </c>
      <c r="K745" s="9">
        <f>수정!K745</f>
        <v>48967</v>
      </c>
      <c r="L745" s="9">
        <f>수정!L745</f>
        <v>1060204</v>
      </c>
      <c r="M745" s="9">
        <f>수정!M745</f>
        <v>5000</v>
      </c>
      <c r="N745" s="8">
        <f>수정!O745</f>
        <v>10</v>
      </c>
      <c r="O745" s="8">
        <f>수정!P745</f>
        <v>11</v>
      </c>
      <c r="P745" s="8">
        <f>수정!Q745</f>
        <v>21</v>
      </c>
      <c r="Q745" s="8">
        <f>수정!R745</f>
        <v>27</v>
      </c>
      <c r="R745" s="8">
        <f>수정!S745</f>
        <v>31</v>
      </c>
      <c r="S745" s="33">
        <f>수정!T745</f>
        <v>39</v>
      </c>
      <c r="T745" s="35">
        <f>수정!N745</f>
        <v>22036900796</v>
      </c>
    </row>
    <row r="746" spans="1:20" ht="16.5" customHeight="1">
      <c r="A746" s="6">
        <f>수정!A746</f>
        <v>315</v>
      </c>
      <c r="B746" s="7" t="str">
        <f>수정!B746</f>
        <v>2008.12.13</v>
      </c>
      <c r="C746" s="8">
        <f>수정!C746</f>
        <v>39795</v>
      </c>
      <c r="D746" s="9">
        <f>수정!D746</f>
        <v>8</v>
      </c>
      <c r="E746" s="9">
        <f>수정!E746</f>
        <v>1308728625</v>
      </c>
      <c r="F746" s="9">
        <f>수정!F746</f>
        <v>32</v>
      </c>
      <c r="G746" s="9">
        <f>수정!G746</f>
        <v>54530360</v>
      </c>
      <c r="H746" s="9">
        <f>수정!H746</f>
        <v>1063</v>
      </c>
      <c r="I746" s="9">
        <f>수정!I746</f>
        <v>1641554</v>
      </c>
      <c r="J746" s="9">
        <f>수정!J746</f>
        <v>56207</v>
      </c>
      <c r="K746" s="9">
        <f>수정!K746</f>
        <v>62091</v>
      </c>
      <c r="L746" s="9">
        <f>수정!L746</f>
        <v>943975</v>
      </c>
      <c r="M746" s="9">
        <f>수정!M746</f>
        <v>5000</v>
      </c>
      <c r="N746" s="8">
        <f>수정!O746</f>
        <v>1</v>
      </c>
      <c r="O746" s="8">
        <f>수정!P746</f>
        <v>13</v>
      </c>
      <c r="P746" s="8">
        <f>수정!Q746</f>
        <v>33</v>
      </c>
      <c r="Q746" s="8">
        <f>수정!R746</f>
        <v>35</v>
      </c>
      <c r="R746" s="8">
        <f>수정!S746</f>
        <v>43</v>
      </c>
      <c r="S746" s="33">
        <f>수정!T746</f>
        <v>45</v>
      </c>
      <c r="T746" s="35">
        <f>수정!N746</f>
        <v>22169596259</v>
      </c>
    </row>
    <row r="747" spans="1:20" ht="16.5" customHeight="1">
      <c r="A747" s="6">
        <f>수정!A747</f>
        <v>314</v>
      </c>
      <c r="B747" s="7" t="str">
        <f>수정!B747</f>
        <v>2008.12.06</v>
      </c>
      <c r="C747" s="8">
        <f>수정!C747</f>
        <v>39788</v>
      </c>
      <c r="D747" s="9">
        <f>수정!D747</f>
        <v>6</v>
      </c>
      <c r="E747" s="9">
        <f>수정!E747</f>
        <v>1660512200</v>
      </c>
      <c r="F747" s="9">
        <f>수정!F747</f>
        <v>24</v>
      </c>
      <c r="G747" s="9">
        <f>수정!G747</f>
        <v>69188009</v>
      </c>
      <c r="H747" s="9">
        <f>수정!H747</f>
        <v>1067</v>
      </c>
      <c r="I747" s="9">
        <f>수정!I747</f>
        <v>1556244</v>
      </c>
      <c r="J747" s="9">
        <f>수정!J747</f>
        <v>54892</v>
      </c>
      <c r="K747" s="9">
        <f>수정!K747</f>
        <v>60502</v>
      </c>
      <c r="L747" s="9">
        <f>수정!L747</f>
        <v>911785</v>
      </c>
      <c r="M747" s="9">
        <f>수정!M747</f>
        <v>5000</v>
      </c>
      <c r="N747" s="8">
        <f>수정!O747</f>
        <v>15</v>
      </c>
      <c r="O747" s="8">
        <f>수정!P747</f>
        <v>17</v>
      </c>
      <c r="P747" s="8">
        <f>수정!Q747</f>
        <v>19</v>
      </c>
      <c r="Q747" s="8">
        <f>수정!R747</f>
        <v>34</v>
      </c>
      <c r="R747" s="8">
        <f>수정!S747</f>
        <v>38</v>
      </c>
      <c r="S747" s="33">
        <f>수정!T747</f>
        <v>41</v>
      </c>
      <c r="T747" s="35">
        <f>수정!N747</f>
        <v>21164098548</v>
      </c>
    </row>
    <row r="748" spans="1:20" ht="16.5" customHeight="1">
      <c r="A748" s="6">
        <f>수정!A748</f>
        <v>313</v>
      </c>
      <c r="B748" s="7" t="str">
        <f>수정!B748</f>
        <v>2008.11.29</v>
      </c>
      <c r="C748" s="8">
        <f>수정!C748</f>
        <v>39781</v>
      </c>
      <c r="D748" s="9">
        <f>수정!D748</f>
        <v>6</v>
      </c>
      <c r="E748" s="9">
        <f>수정!E748</f>
        <v>1715422800</v>
      </c>
      <c r="F748" s="9">
        <f>수정!F748</f>
        <v>26</v>
      </c>
      <c r="G748" s="9">
        <f>수정!G748</f>
        <v>65977800</v>
      </c>
      <c r="H748" s="9">
        <f>수정!H748</f>
        <v>1120</v>
      </c>
      <c r="I748" s="9">
        <f>수정!I748</f>
        <v>1531628</v>
      </c>
      <c r="J748" s="9">
        <f>수정!J748</f>
        <v>55743</v>
      </c>
      <c r="K748" s="9">
        <f>수정!K748</f>
        <v>61548</v>
      </c>
      <c r="L748" s="9">
        <f>수정!L748</f>
        <v>936364</v>
      </c>
      <c r="M748" s="9">
        <f>수정!M748</f>
        <v>5000</v>
      </c>
      <c r="N748" s="8">
        <f>수정!O748</f>
        <v>9</v>
      </c>
      <c r="O748" s="8">
        <f>수정!P748</f>
        <v>17</v>
      </c>
      <c r="P748" s="8">
        <f>수정!Q748</f>
        <v>34</v>
      </c>
      <c r="Q748" s="8">
        <f>수정!R748</f>
        <v>35</v>
      </c>
      <c r="R748" s="8">
        <f>수정!S748</f>
        <v>43</v>
      </c>
      <c r="S748" s="33">
        <f>수정!T748</f>
        <v>45</v>
      </c>
      <c r="T748" s="35">
        <f>수정!N748</f>
        <v>21836073124</v>
      </c>
    </row>
    <row r="749" spans="1:20" ht="16.5" customHeight="1">
      <c r="A749" s="6">
        <f>수정!A749</f>
        <v>312</v>
      </c>
      <c r="B749" s="7" t="str">
        <f>수정!B749</f>
        <v>2008.11.22</v>
      </c>
      <c r="C749" s="8">
        <f>수정!C749</f>
        <v>39774</v>
      </c>
      <c r="D749" s="9">
        <f>수정!D749</f>
        <v>15</v>
      </c>
      <c r="E749" s="9">
        <f>수정!E749</f>
        <v>629017820</v>
      </c>
      <c r="F749" s="9">
        <f>수정!F749</f>
        <v>58</v>
      </c>
      <c r="G749" s="9">
        <f>수정!G749</f>
        <v>27112838</v>
      </c>
      <c r="H749" s="9">
        <f>수정!H749</f>
        <v>2064</v>
      </c>
      <c r="I749" s="9">
        <f>수정!I749</f>
        <v>761892</v>
      </c>
      <c r="J749" s="9">
        <f>수정!J749</f>
        <v>91934</v>
      </c>
      <c r="K749" s="9">
        <f>수정!K749</f>
        <v>34211</v>
      </c>
      <c r="L749" s="9">
        <f>수정!L749</f>
        <v>1080450</v>
      </c>
      <c r="M749" s="9">
        <f>수정!M749</f>
        <v>5000</v>
      </c>
      <c r="N749" s="8">
        <f>수정!O749</f>
        <v>2</v>
      </c>
      <c r="O749" s="8">
        <f>수정!P749</f>
        <v>3</v>
      </c>
      <c r="P749" s="8">
        <f>수정!Q749</f>
        <v>5</v>
      </c>
      <c r="Q749" s="8">
        <f>수정!R749</f>
        <v>6</v>
      </c>
      <c r="R749" s="8">
        <f>수정!S749</f>
        <v>12</v>
      </c>
      <c r="S749" s="33">
        <f>수정!T749</f>
        <v>20</v>
      </c>
      <c r="T749" s="35">
        <f>수정!N749</f>
        <v>21127761066</v>
      </c>
    </row>
    <row r="750" spans="1:20" ht="16.5" customHeight="1">
      <c r="A750" s="6">
        <f>수정!A750</f>
        <v>311</v>
      </c>
      <c r="B750" s="7" t="str">
        <f>수정!B750</f>
        <v>2008.11.15</v>
      </c>
      <c r="C750" s="8">
        <f>수정!C750</f>
        <v>39767</v>
      </c>
      <c r="D750" s="9">
        <f>수정!D750</f>
        <v>8</v>
      </c>
      <c r="E750" s="9">
        <f>수정!E750</f>
        <v>1237691063</v>
      </c>
      <c r="F750" s="9">
        <f>수정!F750</f>
        <v>43</v>
      </c>
      <c r="G750" s="9">
        <f>수정!G750</f>
        <v>38378018</v>
      </c>
      <c r="H750" s="9">
        <f>수정!H750</f>
        <v>1363</v>
      </c>
      <c r="I750" s="9">
        <f>수정!I750</f>
        <v>1210752</v>
      </c>
      <c r="J750" s="9">
        <f>수정!J750</f>
        <v>64780</v>
      </c>
      <c r="K750" s="9">
        <f>수정!K750</f>
        <v>50950</v>
      </c>
      <c r="L750" s="9">
        <f>수정!L750</f>
        <v>1020412</v>
      </c>
      <c r="M750" s="9">
        <f>수정!M750</f>
        <v>5000</v>
      </c>
      <c r="N750" s="8">
        <f>수정!O750</f>
        <v>4</v>
      </c>
      <c r="O750" s="8">
        <f>수정!P750</f>
        <v>12</v>
      </c>
      <c r="P750" s="8">
        <f>수정!Q750</f>
        <v>24</v>
      </c>
      <c r="Q750" s="8">
        <f>수정!R750</f>
        <v>27</v>
      </c>
      <c r="R750" s="8">
        <f>수정!S750</f>
        <v>28</v>
      </c>
      <c r="S750" s="33">
        <f>수정!T750</f>
        <v>32</v>
      </c>
      <c r="T750" s="35">
        <f>수정!N750</f>
        <v>21604639254</v>
      </c>
    </row>
    <row r="751" spans="1:20" ht="16.5" customHeight="1">
      <c r="A751" s="6">
        <f>수정!A751</f>
        <v>310</v>
      </c>
      <c r="B751" s="7" t="str">
        <f>수정!B751</f>
        <v>2008.11.08</v>
      </c>
      <c r="C751" s="8">
        <f>수정!C751</f>
        <v>39760</v>
      </c>
      <c r="D751" s="9">
        <f>수정!D751</f>
        <v>8</v>
      </c>
      <c r="E751" s="9">
        <f>수정!E751</f>
        <v>1296713325</v>
      </c>
      <c r="F751" s="9">
        <f>수정!F751</f>
        <v>29</v>
      </c>
      <c r="G751" s="9">
        <f>수정!G751</f>
        <v>59619004</v>
      </c>
      <c r="H751" s="9">
        <f>수정!H751</f>
        <v>1086</v>
      </c>
      <c r="I751" s="9">
        <f>수정!I751</f>
        <v>1592036</v>
      </c>
      <c r="J751" s="9">
        <f>수정!J751</f>
        <v>53956</v>
      </c>
      <c r="K751" s="9">
        <f>수정!K751</f>
        <v>64088</v>
      </c>
      <c r="L751" s="9">
        <f>수정!L751</f>
        <v>913906</v>
      </c>
      <c r="M751" s="9">
        <f>수정!M751</f>
        <v>5000</v>
      </c>
      <c r="N751" s="8">
        <f>수정!O751</f>
        <v>1</v>
      </c>
      <c r="O751" s="8">
        <f>수정!P751</f>
        <v>5</v>
      </c>
      <c r="P751" s="8">
        <f>수정!Q751</f>
        <v>19</v>
      </c>
      <c r="Q751" s="8">
        <f>수정!R751</f>
        <v>28</v>
      </c>
      <c r="R751" s="8">
        <f>수정!S751</f>
        <v>34</v>
      </c>
      <c r="S751" s="33">
        <f>수정!T751</f>
        <v>41</v>
      </c>
      <c r="T751" s="35">
        <f>수정!N751</f>
        <v>21859070940</v>
      </c>
    </row>
    <row r="752" spans="1:20" ht="16.5" customHeight="1">
      <c r="A752" s="6">
        <f>수정!A752</f>
        <v>309</v>
      </c>
      <c r="B752" s="7" t="str">
        <f>수정!B752</f>
        <v>2008.11.01</v>
      </c>
      <c r="C752" s="8">
        <f>수정!C752</f>
        <v>39753</v>
      </c>
      <c r="D752" s="9">
        <f>수정!D752</f>
        <v>11</v>
      </c>
      <c r="E752" s="9">
        <f>수정!E752</f>
        <v>901622946</v>
      </c>
      <c r="F752" s="9">
        <f>수정!F752</f>
        <v>25</v>
      </c>
      <c r="G752" s="9">
        <f>수정!G752</f>
        <v>66119016</v>
      </c>
      <c r="H752" s="9">
        <f>수정!H752</f>
        <v>1390</v>
      </c>
      <c r="I752" s="9">
        <f>수정!I752</f>
        <v>1189191</v>
      </c>
      <c r="J752" s="9">
        <f>수정!J752</f>
        <v>69125</v>
      </c>
      <c r="K752" s="9">
        <f>수정!K752</f>
        <v>47826</v>
      </c>
      <c r="L752" s="9">
        <f>수정!L752</f>
        <v>1109802</v>
      </c>
      <c r="M752" s="9">
        <f>수정!M752</f>
        <v>5000</v>
      </c>
      <c r="N752" s="8">
        <f>수정!O752</f>
        <v>1</v>
      </c>
      <c r="O752" s="8">
        <f>수정!P752</f>
        <v>2</v>
      </c>
      <c r="P752" s="8">
        <f>수정!Q752</f>
        <v>5</v>
      </c>
      <c r="Q752" s="8">
        <f>수정!R752</f>
        <v>11</v>
      </c>
      <c r="R752" s="8">
        <f>수정!S752</f>
        <v>18</v>
      </c>
      <c r="S752" s="33">
        <f>수정!T752</f>
        <v>36</v>
      </c>
      <c r="T752" s="35">
        <f>수정!N752</f>
        <v>22078785546</v>
      </c>
    </row>
    <row r="753" spans="1:20" ht="16.5" customHeight="1">
      <c r="A753" s="6">
        <f>수정!A753</f>
        <v>308</v>
      </c>
      <c r="B753" s="7" t="str">
        <f>수정!B753</f>
        <v>2008.10.25</v>
      </c>
      <c r="C753" s="8">
        <f>수정!C753</f>
        <v>39746</v>
      </c>
      <c r="D753" s="9">
        <f>수정!D753</f>
        <v>1</v>
      </c>
      <c r="E753" s="9">
        <f>수정!E753</f>
        <v>10232872800</v>
      </c>
      <c r="F753" s="9">
        <f>수정!F753</f>
        <v>27</v>
      </c>
      <c r="G753" s="9">
        <f>수정!G753</f>
        <v>63165882</v>
      </c>
      <c r="H753" s="9">
        <f>수정!H753</f>
        <v>978</v>
      </c>
      <c r="I753" s="9">
        <f>수정!I753</f>
        <v>1743844</v>
      </c>
      <c r="J753" s="9">
        <f>수정!J753</f>
        <v>53749</v>
      </c>
      <c r="K753" s="9">
        <f>수정!K753</f>
        <v>63461</v>
      </c>
      <c r="L753" s="9">
        <f>수정!L753</f>
        <v>922984</v>
      </c>
      <c r="M753" s="9">
        <f>수정!M753</f>
        <v>5000</v>
      </c>
      <c r="N753" s="8">
        <f>수정!O753</f>
        <v>14</v>
      </c>
      <c r="O753" s="8">
        <f>수정!P753</f>
        <v>15</v>
      </c>
      <c r="P753" s="8">
        <f>수정!Q753</f>
        <v>17</v>
      </c>
      <c r="Q753" s="8">
        <f>수정!R753</f>
        <v>19</v>
      </c>
      <c r="R753" s="8">
        <f>수정!S753</f>
        <v>37</v>
      </c>
      <c r="S753" s="33">
        <f>수정!T753</f>
        <v>45</v>
      </c>
      <c r="T753" s="35">
        <f>수정!N753</f>
        <v>21669716335</v>
      </c>
    </row>
    <row r="754" spans="1:20" ht="16.5" customHeight="1">
      <c r="A754" s="6">
        <f>수정!A754</f>
        <v>307</v>
      </c>
      <c r="B754" s="7" t="str">
        <f>수정!B754</f>
        <v>2008.10.18</v>
      </c>
      <c r="C754" s="8">
        <f>수정!C754</f>
        <v>39739</v>
      </c>
      <c r="D754" s="9">
        <f>수정!D754</f>
        <v>4</v>
      </c>
      <c r="E754" s="9">
        <f>수정!E754</f>
        <v>2587643250</v>
      </c>
      <c r="F754" s="9">
        <f>수정!F754</f>
        <v>28</v>
      </c>
      <c r="G754" s="9">
        <f>수정!G754</f>
        <v>61610554</v>
      </c>
      <c r="H754" s="9">
        <f>수정!H754</f>
        <v>1177</v>
      </c>
      <c r="I754" s="9">
        <f>수정!I754</f>
        <v>1465672</v>
      </c>
      <c r="J754" s="9">
        <f>수정!J754</f>
        <v>59400</v>
      </c>
      <c r="K754" s="9">
        <f>수정!K754</f>
        <v>58085</v>
      </c>
      <c r="L754" s="9">
        <f>수정!L754</f>
        <v>937908</v>
      </c>
      <c r="M754" s="9">
        <f>수정!M754</f>
        <v>5000</v>
      </c>
      <c r="N754" s="8">
        <f>수정!O754</f>
        <v>5</v>
      </c>
      <c r="O754" s="8">
        <f>수정!P754</f>
        <v>15</v>
      </c>
      <c r="P754" s="8">
        <f>수정!Q754</f>
        <v>21</v>
      </c>
      <c r="Q754" s="8">
        <f>수정!R754</f>
        <v>23</v>
      </c>
      <c r="R754" s="8">
        <f>수정!S754</f>
        <v>25</v>
      </c>
      <c r="S754" s="33">
        <f>수정!T754</f>
        <v>45</v>
      </c>
      <c r="T754" s="35">
        <f>수정!N754</f>
        <v>21940553456</v>
      </c>
    </row>
    <row r="755" spans="1:20" ht="16.5" customHeight="1">
      <c r="A755" s="6">
        <f>수정!A755</f>
        <v>306</v>
      </c>
      <c r="B755" s="7" t="str">
        <f>수정!B755</f>
        <v>2008.10.11</v>
      </c>
      <c r="C755" s="8">
        <f>수정!C755</f>
        <v>39732</v>
      </c>
      <c r="D755" s="9">
        <f>수정!D755</f>
        <v>5</v>
      </c>
      <c r="E755" s="9">
        <f>수정!E755</f>
        <v>2102669520</v>
      </c>
      <c r="F755" s="9">
        <f>수정!F755</f>
        <v>23</v>
      </c>
      <c r="G755" s="9">
        <f>수정!G755</f>
        <v>76183679</v>
      </c>
      <c r="H755" s="9">
        <f>수정!H755</f>
        <v>1219</v>
      </c>
      <c r="I755" s="9">
        <f>수정!I755</f>
        <v>1437428</v>
      </c>
      <c r="J755" s="9">
        <f>수정!J755</f>
        <v>56687</v>
      </c>
      <c r="K755" s="9">
        <f>수정!K755</f>
        <v>61822</v>
      </c>
      <c r="L755" s="9">
        <f>수정!L755</f>
        <v>937697</v>
      </c>
      <c r="M755" s="9">
        <f>수정!M755</f>
        <v>5000</v>
      </c>
      <c r="N755" s="8">
        <f>수정!O755</f>
        <v>4</v>
      </c>
      <c r="O755" s="8">
        <f>수정!P755</f>
        <v>18</v>
      </c>
      <c r="P755" s="8">
        <f>수정!Q755</f>
        <v>23</v>
      </c>
      <c r="Q755" s="8">
        <f>수정!R755</f>
        <v>30</v>
      </c>
      <c r="R755" s="8">
        <f>수정!S755</f>
        <v>34</v>
      </c>
      <c r="S755" s="33">
        <f>수정!T755</f>
        <v>41</v>
      </c>
      <c r="T755" s="35">
        <f>수정!N755</f>
        <v>22210785663</v>
      </c>
    </row>
    <row r="756" spans="1:20" ht="16.5" customHeight="1">
      <c r="A756" s="6">
        <f>수정!A756</f>
        <v>305</v>
      </c>
      <c r="B756" s="7" t="str">
        <f>수정!B756</f>
        <v>2008.10.04</v>
      </c>
      <c r="C756" s="8">
        <f>수정!C756</f>
        <v>39725</v>
      </c>
      <c r="D756" s="9">
        <f>수정!D756</f>
        <v>5</v>
      </c>
      <c r="E756" s="9">
        <f>수정!E756</f>
        <v>2008210140</v>
      </c>
      <c r="F756" s="9">
        <f>수정!F756</f>
        <v>34</v>
      </c>
      <c r="G756" s="9">
        <f>수정!G756</f>
        <v>49220837</v>
      </c>
      <c r="H756" s="9">
        <f>수정!H756</f>
        <v>1377</v>
      </c>
      <c r="I756" s="9">
        <f>수정!I756</f>
        <v>1215330</v>
      </c>
      <c r="J756" s="9">
        <f>수정!J756</f>
        <v>66162</v>
      </c>
      <c r="K756" s="9">
        <f>수정!K756</f>
        <v>50589</v>
      </c>
      <c r="L756" s="9">
        <f>수정!L756</f>
        <v>1049049</v>
      </c>
      <c r="M756" s="9">
        <f>수정!M756</f>
        <v>5000</v>
      </c>
      <c r="N756" s="8">
        <f>수정!O756</f>
        <v>7</v>
      </c>
      <c r="O756" s="8">
        <f>수정!P756</f>
        <v>8</v>
      </c>
      <c r="P756" s="8">
        <f>수정!Q756</f>
        <v>18</v>
      </c>
      <c r="Q756" s="8">
        <f>수정!R756</f>
        <v>21</v>
      </c>
      <c r="R756" s="8">
        <f>수정!S756</f>
        <v>23</v>
      </c>
      <c r="S756" s="33">
        <f>수정!T756</f>
        <v>39</v>
      </c>
      <c r="T756" s="35">
        <f>수정!N756</f>
        <v>21980382986</v>
      </c>
    </row>
    <row r="757" spans="1:20" ht="16.5" customHeight="1">
      <c r="A757" s="6">
        <f>수정!A757</f>
        <v>304</v>
      </c>
      <c r="B757" s="7" t="str">
        <f>수정!B757</f>
        <v>2008.09.27</v>
      </c>
      <c r="C757" s="8">
        <f>수정!C757</f>
        <v>39718</v>
      </c>
      <c r="D757" s="9">
        <f>수정!D757</f>
        <v>6</v>
      </c>
      <c r="E757" s="9">
        <f>수정!E757</f>
        <v>1661646150</v>
      </c>
      <c r="F757" s="9">
        <f>수정!F757</f>
        <v>37</v>
      </c>
      <c r="G757" s="9">
        <f>수정!G757</f>
        <v>44909356</v>
      </c>
      <c r="H757" s="9">
        <f>수정!H757</f>
        <v>1426</v>
      </c>
      <c r="I757" s="9">
        <f>수정!I757</f>
        <v>1165250</v>
      </c>
      <c r="J757" s="9">
        <f>수정!J757</f>
        <v>62096</v>
      </c>
      <c r="K757" s="9">
        <f>수정!K757</f>
        <v>53519</v>
      </c>
      <c r="L757" s="9">
        <f>수정!L757</f>
        <v>992573</v>
      </c>
      <c r="M757" s="9">
        <f>수정!M757</f>
        <v>5000</v>
      </c>
      <c r="N757" s="8">
        <f>수정!O757</f>
        <v>4</v>
      </c>
      <c r="O757" s="8">
        <f>수정!P757</f>
        <v>10</v>
      </c>
      <c r="P757" s="8">
        <f>수정!Q757</f>
        <v>16</v>
      </c>
      <c r="Q757" s="8">
        <f>수정!R757</f>
        <v>26</v>
      </c>
      <c r="R757" s="8">
        <f>수정!S757</f>
        <v>33</v>
      </c>
      <c r="S757" s="33">
        <f>수정!T757</f>
        <v>41</v>
      </c>
      <c r="T757" s="35">
        <f>수정!N757</f>
        <v>21579350396</v>
      </c>
    </row>
    <row r="758" spans="1:20" ht="16.5" customHeight="1">
      <c r="A758" s="6">
        <f>수정!A758</f>
        <v>303</v>
      </c>
      <c r="B758" s="7" t="str">
        <f>수정!B758</f>
        <v>2008.09.20</v>
      </c>
      <c r="C758" s="8">
        <f>수정!C758</f>
        <v>39711</v>
      </c>
      <c r="D758" s="9">
        <f>수정!D758</f>
        <v>6</v>
      </c>
      <c r="E758" s="9">
        <f>수정!E758</f>
        <v>1672749000</v>
      </c>
      <c r="F758" s="9">
        <f>수정!F758</f>
        <v>29</v>
      </c>
      <c r="G758" s="9">
        <f>수정!G758</f>
        <v>57681000</v>
      </c>
      <c r="H758" s="9">
        <f>수정!H758</f>
        <v>1158</v>
      </c>
      <c r="I758" s="9">
        <f>수정!I758</f>
        <v>1444516</v>
      </c>
      <c r="J758" s="9">
        <f>수정!J758</f>
        <v>56266</v>
      </c>
      <c r="K758" s="9">
        <f>수정!K758</f>
        <v>59459</v>
      </c>
      <c r="L758" s="9">
        <f>수정!L758</f>
        <v>938678</v>
      </c>
      <c r="M758" s="9">
        <f>수정!M758</f>
        <v>5000</v>
      </c>
      <c r="N758" s="8">
        <f>수정!O758</f>
        <v>2</v>
      </c>
      <c r="O758" s="8">
        <f>수정!P758</f>
        <v>14</v>
      </c>
      <c r="P758" s="8">
        <f>수정!Q758</f>
        <v>17</v>
      </c>
      <c r="Q758" s="8">
        <f>수정!R758</f>
        <v>30</v>
      </c>
      <c r="R758" s="8">
        <f>수정!S758</f>
        <v>38</v>
      </c>
      <c r="S758" s="33">
        <f>수정!T758</f>
        <v>45</v>
      </c>
      <c r="T758" s="35">
        <f>수정!N758</f>
        <v>21420902622</v>
      </c>
    </row>
    <row r="759" spans="1:20" ht="16.5" customHeight="1">
      <c r="A759" s="6">
        <f>수정!A759</f>
        <v>302</v>
      </c>
      <c r="B759" s="7" t="str">
        <f>수정!B759</f>
        <v>2008.09.13</v>
      </c>
      <c r="C759" s="8">
        <f>수정!C759</f>
        <v>39704</v>
      </c>
      <c r="D759" s="9">
        <f>수정!D759</f>
        <v>2</v>
      </c>
      <c r="E759" s="9">
        <f>수정!E759</f>
        <v>5472167250</v>
      </c>
      <c r="F759" s="9">
        <f>수정!F759</f>
        <v>44</v>
      </c>
      <c r="G759" s="9">
        <f>수정!G759</f>
        <v>41455813</v>
      </c>
      <c r="H759" s="9">
        <f>수정!H759</f>
        <v>1134</v>
      </c>
      <c r="I759" s="9">
        <f>수정!I759</f>
        <v>1608515</v>
      </c>
      <c r="J759" s="9">
        <f>수정!J759</f>
        <v>59455</v>
      </c>
      <c r="K759" s="9">
        <f>수정!K759</f>
        <v>61360</v>
      </c>
      <c r="L759" s="9">
        <f>수정!L759</f>
        <v>990149</v>
      </c>
      <c r="M759" s="9">
        <f>수정!M759</f>
        <v>5000</v>
      </c>
      <c r="N759" s="8">
        <f>수정!O759</f>
        <v>13</v>
      </c>
      <c r="O759" s="8">
        <f>수정!P759</f>
        <v>19</v>
      </c>
      <c r="P759" s="8">
        <f>수정!Q759</f>
        <v>20</v>
      </c>
      <c r="Q759" s="8">
        <f>수정!R759</f>
        <v>32</v>
      </c>
      <c r="R759" s="8">
        <f>수정!S759</f>
        <v>38</v>
      </c>
      <c r="S759" s="33">
        <f>수정!T759</f>
        <v>42</v>
      </c>
      <c r="T759" s="35">
        <f>수정!N759</f>
        <v>23191350082</v>
      </c>
    </row>
    <row r="760" spans="1:20" ht="16.5" customHeight="1">
      <c r="A760" s="6">
        <f>수정!A760</f>
        <v>301</v>
      </c>
      <c r="B760" s="7" t="str">
        <f>수정!B760</f>
        <v>2008.09.06</v>
      </c>
      <c r="C760" s="8">
        <f>수정!C760</f>
        <v>39697</v>
      </c>
      <c r="D760" s="9">
        <f>수정!D760</f>
        <v>7</v>
      </c>
      <c r="E760" s="9">
        <f>수정!E760</f>
        <v>1447385015</v>
      </c>
      <c r="F760" s="9">
        <f>수정!F760</f>
        <v>47</v>
      </c>
      <c r="G760" s="9">
        <f>수정!G760</f>
        <v>35927997</v>
      </c>
      <c r="H760" s="9">
        <f>수정!H760</f>
        <v>1271</v>
      </c>
      <c r="I760" s="9">
        <f>수정!I760</f>
        <v>1328573</v>
      </c>
      <c r="J760" s="9">
        <f>수정!J760</f>
        <v>65756</v>
      </c>
      <c r="K760" s="9">
        <f>수정!K760</f>
        <v>51361</v>
      </c>
      <c r="L760" s="9">
        <f>수정!L760</f>
        <v>1060486</v>
      </c>
      <c r="M760" s="9">
        <f>수정!M760</f>
        <v>5000</v>
      </c>
      <c r="N760" s="8">
        <f>수정!O760</f>
        <v>7</v>
      </c>
      <c r="O760" s="8">
        <f>수정!P760</f>
        <v>11</v>
      </c>
      <c r="P760" s="8">
        <f>수정!Q760</f>
        <v>13</v>
      </c>
      <c r="Q760" s="8">
        <f>수정!R760</f>
        <v>33</v>
      </c>
      <c r="R760" s="8">
        <f>수정!S760</f>
        <v>37</v>
      </c>
      <c r="S760" s="33">
        <f>수정!T760</f>
        <v>43</v>
      </c>
      <c r="T760" s="35">
        <f>수정!N760</f>
        <v>22188651163</v>
      </c>
    </row>
    <row r="761" spans="1:20" ht="16.5" customHeight="1">
      <c r="A761" s="6">
        <f>수정!A761</f>
        <v>300</v>
      </c>
      <c r="B761" s="7" t="str">
        <f>수정!B761</f>
        <v>2008.08.30</v>
      </c>
      <c r="C761" s="8">
        <f>수정!C761</f>
        <v>39690</v>
      </c>
      <c r="D761" s="9">
        <f>수정!D761</f>
        <v>12</v>
      </c>
      <c r="E761" s="9">
        <f>수정!E761</f>
        <v>836092425</v>
      </c>
      <c r="F761" s="9">
        <f>수정!F761</f>
        <v>34</v>
      </c>
      <c r="G761" s="9">
        <f>수정!G761</f>
        <v>49181908</v>
      </c>
      <c r="H761" s="9">
        <f>수정!H761</f>
        <v>1416</v>
      </c>
      <c r="I761" s="9">
        <f>수정!I761</f>
        <v>1180922</v>
      </c>
      <c r="J761" s="9">
        <f>수정!J761</f>
        <v>70193</v>
      </c>
      <c r="K761" s="9">
        <f>수정!K761</f>
        <v>47646</v>
      </c>
      <c r="L761" s="9">
        <f>수정!L761</f>
        <v>1102135</v>
      </c>
      <c r="M761" s="9">
        <f>수정!M761</f>
        <v>5000</v>
      </c>
      <c r="N761" s="8">
        <f>수정!O761</f>
        <v>7</v>
      </c>
      <c r="O761" s="8">
        <f>수정!P761</f>
        <v>9</v>
      </c>
      <c r="P761" s="8">
        <f>수정!Q761</f>
        <v>10</v>
      </c>
      <c r="Q761" s="8">
        <f>수정!R761</f>
        <v>12</v>
      </c>
      <c r="R761" s="8">
        <f>수정!S761</f>
        <v>26</v>
      </c>
      <c r="S761" s="33">
        <f>수정!T761</f>
        <v>38</v>
      </c>
      <c r="T761" s="35">
        <f>수정!N761</f>
        <v>22232570202</v>
      </c>
    </row>
    <row r="762" spans="1:20" ht="16.5" customHeight="1">
      <c r="A762" s="6">
        <f>수정!A762</f>
        <v>299</v>
      </c>
      <c r="B762" s="7" t="str">
        <f>수정!B762</f>
        <v>2008.08.23</v>
      </c>
      <c r="C762" s="8">
        <f>수정!C762</f>
        <v>39683</v>
      </c>
      <c r="D762" s="9">
        <f>수정!D762</f>
        <v>7</v>
      </c>
      <c r="E762" s="9">
        <f>수정!E762</f>
        <v>1483772529</v>
      </c>
      <c r="F762" s="9">
        <f>수정!F762</f>
        <v>29</v>
      </c>
      <c r="G762" s="9">
        <f>수정!G762</f>
        <v>59691999</v>
      </c>
      <c r="H762" s="9">
        <f>수정!H762</f>
        <v>1118</v>
      </c>
      <c r="I762" s="9">
        <f>수정!I762</f>
        <v>1548362</v>
      </c>
      <c r="J762" s="9">
        <f>수정!J762</f>
        <v>58114</v>
      </c>
      <c r="K762" s="9">
        <f>수정!K762</f>
        <v>59575</v>
      </c>
      <c r="L762" s="9">
        <f>수정!L762</f>
        <v>984255</v>
      </c>
      <c r="M762" s="9">
        <f>수정!M762</f>
        <v>5000</v>
      </c>
      <c r="N762" s="8">
        <f>수정!O762</f>
        <v>1</v>
      </c>
      <c r="O762" s="8">
        <f>수정!P762</f>
        <v>3</v>
      </c>
      <c r="P762" s="8">
        <f>수정!Q762</f>
        <v>20</v>
      </c>
      <c r="Q762" s="8">
        <f>수정!R762</f>
        <v>25</v>
      </c>
      <c r="R762" s="8">
        <f>수정!S762</f>
        <v>36</v>
      </c>
      <c r="S762" s="33">
        <f>수정!T762</f>
        <v>45</v>
      </c>
      <c r="T762" s="35">
        <f>수정!N762</f>
        <v>22231960940</v>
      </c>
    </row>
    <row r="763" spans="1:20" ht="16.5" customHeight="1">
      <c r="A763" s="6">
        <f>수정!A763</f>
        <v>298</v>
      </c>
      <c r="B763" s="7" t="str">
        <f>수정!B763</f>
        <v>2008.08.16</v>
      </c>
      <c r="C763" s="8">
        <f>수정!C763</f>
        <v>39676</v>
      </c>
      <c r="D763" s="9">
        <f>수정!D763</f>
        <v>1</v>
      </c>
      <c r="E763" s="9">
        <f>수정!E763</f>
        <v>9909778500</v>
      </c>
      <c r="F763" s="9">
        <f>수정!F763</f>
        <v>40</v>
      </c>
      <c r="G763" s="9">
        <f>수정!G763</f>
        <v>41290744</v>
      </c>
      <c r="H763" s="9">
        <f>수정!H763</f>
        <v>1353</v>
      </c>
      <c r="I763" s="9">
        <f>수정!I763</f>
        <v>1220717</v>
      </c>
      <c r="J763" s="9">
        <f>수정!J763</f>
        <v>63561</v>
      </c>
      <c r="K763" s="9">
        <f>수정!K763</f>
        <v>51970</v>
      </c>
      <c r="L763" s="9">
        <f>수정!L763</f>
        <v>1011908</v>
      </c>
      <c r="M763" s="9">
        <f>수정!M763</f>
        <v>5000</v>
      </c>
      <c r="N763" s="8">
        <f>수정!O763</f>
        <v>5</v>
      </c>
      <c r="O763" s="8">
        <f>수정!P763</f>
        <v>9</v>
      </c>
      <c r="P763" s="8">
        <f>수정!Q763</f>
        <v>27</v>
      </c>
      <c r="Q763" s="8">
        <f>수정!R763</f>
        <v>29</v>
      </c>
      <c r="R763" s="8">
        <f>수정!S763</f>
        <v>37</v>
      </c>
      <c r="S763" s="33">
        <f>수정!T763</f>
        <v>40</v>
      </c>
      <c r="T763" s="35">
        <f>수정!N763</f>
        <v>21575843531</v>
      </c>
    </row>
    <row r="764" spans="1:20" ht="16.5" customHeight="1">
      <c r="A764" s="6">
        <f>수정!A764</f>
        <v>297</v>
      </c>
      <c r="B764" s="7" t="str">
        <f>수정!B764</f>
        <v>2008.08.09</v>
      </c>
      <c r="C764" s="8">
        <f>수정!C764</f>
        <v>39669</v>
      </c>
      <c r="D764" s="9">
        <f>수정!D764</f>
        <v>2</v>
      </c>
      <c r="E764" s="9">
        <f>수정!E764</f>
        <v>5056668750</v>
      </c>
      <c r="F764" s="9">
        <f>수정!F764</f>
        <v>28</v>
      </c>
      <c r="G764" s="9">
        <f>수정!G764</f>
        <v>60198438</v>
      </c>
      <c r="H764" s="9">
        <f>수정!H764</f>
        <v>1275</v>
      </c>
      <c r="I764" s="9">
        <f>수정!I764</f>
        <v>1322005</v>
      </c>
      <c r="J764" s="9">
        <f>수정!J764</f>
        <v>61258</v>
      </c>
      <c r="K764" s="9">
        <f>수정!K764</f>
        <v>55032</v>
      </c>
      <c r="L764" s="9">
        <f>수정!L764</f>
        <v>993035</v>
      </c>
      <c r="M764" s="9">
        <f>수정!M764</f>
        <v>5000</v>
      </c>
      <c r="N764" s="8">
        <f>수정!O764</f>
        <v>6</v>
      </c>
      <c r="O764" s="8">
        <f>수정!P764</f>
        <v>11</v>
      </c>
      <c r="P764" s="8">
        <f>수정!Q764</f>
        <v>19</v>
      </c>
      <c r="Q764" s="8">
        <f>수정!R764</f>
        <v>20</v>
      </c>
      <c r="R764" s="8">
        <f>수정!S764</f>
        <v>28</v>
      </c>
      <c r="S764" s="33">
        <f>수정!T764</f>
        <v>32</v>
      </c>
      <c r="T764" s="35">
        <f>수정!N764</f>
        <v>21820775395</v>
      </c>
    </row>
    <row r="765" spans="1:20" ht="16.5" customHeight="1">
      <c r="A765" s="6">
        <f>수정!A765</f>
        <v>296</v>
      </c>
      <c r="B765" s="7" t="str">
        <f>수정!B765</f>
        <v>2008.08.02</v>
      </c>
      <c r="C765" s="8">
        <f>수정!C765</f>
        <v>39662</v>
      </c>
      <c r="D765" s="9">
        <f>수정!D765</f>
        <v>8</v>
      </c>
      <c r="E765" s="9">
        <f>수정!E765</f>
        <v>3066088275</v>
      </c>
      <c r="F765" s="9">
        <f>수정!F765</f>
        <v>53</v>
      </c>
      <c r="G765" s="9">
        <f>수정!G765</f>
        <v>46243415</v>
      </c>
      <c r="H765" s="9">
        <f>수정!H765</f>
        <v>2066</v>
      </c>
      <c r="I765" s="9">
        <f>수정!I765</f>
        <v>1186303</v>
      </c>
      <c r="J765" s="9">
        <f>수정!J765</f>
        <v>89945</v>
      </c>
      <c r="K765" s="9">
        <f>수정!K765</f>
        <v>54498</v>
      </c>
      <c r="L765" s="9">
        <f>수정!L765</f>
        <v>1435988</v>
      </c>
      <c r="M765" s="9">
        <f>수정!M765</f>
        <v>5000</v>
      </c>
      <c r="N765" s="8">
        <f>수정!O765</f>
        <v>3</v>
      </c>
      <c r="O765" s="8">
        <f>수정!P765</f>
        <v>8</v>
      </c>
      <c r="P765" s="8">
        <f>수정!Q765</f>
        <v>15</v>
      </c>
      <c r="Q765" s="8">
        <f>수정!R765</f>
        <v>27</v>
      </c>
      <c r="R765" s="8">
        <f>수정!S765</f>
        <v>30</v>
      </c>
      <c r="S765" s="33">
        <f>수정!T765</f>
        <v>45</v>
      </c>
      <c r="T765" s="35">
        <f>수정!N765</f>
        <v>41512271803</v>
      </c>
    </row>
    <row r="766" spans="1:20" ht="16.5" customHeight="1">
      <c r="A766" s="6">
        <f>수정!A766</f>
        <v>295</v>
      </c>
      <c r="B766" s="7" t="str">
        <f>수정!B766</f>
        <v>2008.07.26</v>
      </c>
      <c r="C766" s="8">
        <f>수정!C766</f>
        <v>39655</v>
      </c>
      <c r="D766" s="9">
        <f>수정!D766</f>
        <v>0</v>
      </c>
      <c r="E766" s="9">
        <f>수정!E766</f>
        <v>0</v>
      </c>
      <c r="F766" s="9">
        <f>수정!F766</f>
        <v>26</v>
      </c>
      <c r="G766" s="9">
        <f>수정!G766</f>
        <v>62969875</v>
      </c>
      <c r="H766" s="9">
        <f>수정!H766</f>
        <v>1013</v>
      </c>
      <c r="I766" s="9">
        <f>수정!I766</f>
        <v>1616207</v>
      </c>
      <c r="J766" s="9">
        <f>수정!J766</f>
        <v>55376</v>
      </c>
      <c r="K766" s="9">
        <f>수정!K766</f>
        <v>59131</v>
      </c>
      <c r="L766" s="9">
        <f>수정!L766</f>
        <v>950380</v>
      </c>
      <c r="M766" s="9">
        <f>수정!M766</f>
        <v>5000</v>
      </c>
      <c r="N766" s="8">
        <f>수정!O766</f>
        <v>1</v>
      </c>
      <c r="O766" s="8">
        <f>수정!P766</f>
        <v>4</v>
      </c>
      <c r="P766" s="8">
        <f>수정!Q766</f>
        <v>12</v>
      </c>
      <c r="Q766" s="8">
        <f>수정!R766</f>
        <v>16</v>
      </c>
      <c r="R766" s="8">
        <f>수정!S766</f>
        <v>18</v>
      </c>
      <c r="S766" s="33">
        <f>수정!T766</f>
        <v>38</v>
      </c>
      <c r="T766" s="35">
        <f>수정!N766</f>
        <v>11300772697</v>
      </c>
    </row>
    <row r="767" spans="1:20" ht="16.5" customHeight="1">
      <c r="A767" s="6">
        <f>수정!A767</f>
        <v>294</v>
      </c>
      <c r="B767" s="7" t="str">
        <f>수정!B767</f>
        <v>2008.07.19</v>
      </c>
      <c r="C767" s="8">
        <f>수정!C767</f>
        <v>39648</v>
      </c>
      <c r="D767" s="9">
        <f>수정!D767</f>
        <v>4</v>
      </c>
      <c r="E767" s="9">
        <f>수정!E767</f>
        <v>2406504975</v>
      </c>
      <c r="F767" s="9">
        <f>수정!F767</f>
        <v>26</v>
      </c>
      <c r="G767" s="9">
        <f>수정!G767</f>
        <v>61705256</v>
      </c>
      <c r="H767" s="9">
        <f>수정!H767</f>
        <v>1137</v>
      </c>
      <c r="I767" s="9">
        <f>수정!I767</f>
        <v>1411027</v>
      </c>
      <c r="J767" s="9">
        <f>수정!J767</f>
        <v>56795</v>
      </c>
      <c r="K767" s="9">
        <f>수정!K767</f>
        <v>56496</v>
      </c>
      <c r="L767" s="9">
        <f>수정!L767</f>
        <v>947708</v>
      </c>
      <c r="M767" s="9">
        <f>수정!M767</f>
        <v>5000</v>
      </c>
      <c r="N767" s="8">
        <f>수정!O767</f>
        <v>6</v>
      </c>
      <c r="O767" s="8">
        <f>수정!P767</f>
        <v>10</v>
      </c>
      <c r="P767" s="8">
        <f>수정!Q767</f>
        <v>17</v>
      </c>
      <c r="Q767" s="8">
        <f>수정!R767</f>
        <v>30</v>
      </c>
      <c r="R767" s="8">
        <f>수정!S767</f>
        <v>37</v>
      </c>
      <c r="S767" s="33">
        <f>수정!T767</f>
        <v>38</v>
      </c>
      <c r="T767" s="35">
        <f>수정!N767</f>
        <v>20781924575</v>
      </c>
    </row>
    <row r="768" spans="1:20" ht="16.5" customHeight="1">
      <c r="A768" s="6">
        <f>수정!A768</f>
        <v>293</v>
      </c>
      <c r="B768" s="7" t="str">
        <f>수정!B768</f>
        <v>2008.07.12</v>
      </c>
      <c r="C768" s="8">
        <f>수정!C768</f>
        <v>39641</v>
      </c>
      <c r="D768" s="9">
        <f>수정!D768</f>
        <v>6</v>
      </c>
      <c r="E768" s="9">
        <f>수정!E768</f>
        <v>1656764400</v>
      </c>
      <c r="F768" s="9">
        <f>수정!F768</f>
        <v>21</v>
      </c>
      <c r="G768" s="9">
        <f>수정!G768</f>
        <v>78893543</v>
      </c>
      <c r="H768" s="9">
        <f>수정!H768</f>
        <v>1154</v>
      </c>
      <c r="I768" s="9">
        <f>수정!I768</f>
        <v>1435672</v>
      </c>
      <c r="J768" s="9">
        <f>수정!J768</f>
        <v>61059</v>
      </c>
      <c r="K768" s="9">
        <f>수정!K768</f>
        <v>54268</v>
      </c>
      <c r="L768" s="9">
        <f>수정!L768</f>
        <v>926442</v>
      </c>
      <c r="M768" s="9">
        <f>수정!M768</f>
        <v>5000</v>
      </c>
      <c r="N768" s="8">
        <f>수정!O768</f>
        <v>1</v>
      </c>
      <c r="O768" s="8">
        <f>수정!P768</f>
        <v>9</v>
      </c>
      <c r="P768" s="8">
        <f>수정!Q768</f>
        <v>17</v>
      </c>
      <c r="Q768" s="8">
        <f>수정!R768</f>
        <v>21</v>
      </c>
      <c r="R768" s="8">
        <f>수정!S768</f>
        <v>29</v>
      </c>
      <c r="S768" s="33">
        <f>수정!T768</f>
        <v>33</v>
      </c>
      <c r="T768" s="35">
        <f>수정!N768</f>
        <v>21199876103</v>
      </c>
    </row>
    <row r="769" spans="1:20" ht="16.5" customHeight="1">
      <c r="A769" s="6">
        <f>수정!A769</f>
        <v>292</v>
      </c>
      <c r="B769" s="7" t="str">
        <f>수정!B769</f>
        <v>2008.07.05</v>
      </c>
      <c r="C769" s="8">
        <f>수정!C769</f>
        <v>39634</v>
      </c>
      <c r="D769" s="9">
        <f>수정!D769</f>
        <v>14</v>
      </c>
      <c r="E769" s="9">
        <f>수정!E769</f>
        <v>720373950</v>
      </c>
      <c r="F769" s="9">
        <f>수정!F769</f>
        <v>37</v>
      </c>
      <c r="G769" s="9">
        <f>수정!G769</f>
        <v>45428988</v>
      </c>
      <c r="H769" s="9">
        <f>수정!H769</f>
        <v>1688</v>
      </c>
      <c r="I769" s="9">
        <f>수정!I769</f>
        <v>995778</v>
      </c>
      <c r="J769" s="9">
        <f>수정!J769</f>
        <v>66893</v>
      </c>
      <c r="K769" s="9">
        <f>수정!K769</f>
        <v>50256</v>
      </c>
      <c r="L769" s="9">
        <f>수정!L769</f>
        <v>977718</v>
      </c>
      <c r="M769" s="9">
        <f>수정!M769</f>
        <v>5000</v>
      </c>
      <c r="N769" s="8">
        <f>수정!O769</f>
        <v>17</v>
      </c>
      <c r="O769" s="8">
        <f>수정!P769</f>
        <v>18</v>
      </c>
      <c r="P769" s="8">
        <f>수정!Q769</f>
        <v>31</v>
      </c>
      <c r="Q769" s="8">
        <f>수정!R769</f>
        <v>32</v>
      </c>
      <c r="R769" s="8">
        <f>수정!S769</f>
        <v>33</v>
      </c>
      <c r="S769" s="33">
        <f>수정!T769</f>
        <v>34</v>
      </c>
      <c r="T769" s="35">
        <f>수정!N769</f>
        <v>21697345728</v>
      </c>
    </row>
    <row r="770" spans="1:20" ht="16.5" customHeight="1">
      <c r="A770" s="6">
        <f>수정!A770</f>
        <v>291</v>
      </c>
      <c r="B770" s="7" t="str">
        <f>수정!B770</f>
        <v>2008.06.28</v>
      </c>
      <c r="C770" s="8">
        <f>수정!C770</f>
        <v>39627</v>
      </c>
      <c r="D770" s="9">
        <f>수정!D770</f>
        <v>7</v>
      </c>
      <c r="E770" s="9">
        <f>수정!E770</f>
        <v>1450585200</v>
      </c>
      <c r="F770" s="9">
        <f>수정!F770</f>
        <v>39</v>
      </c>
      <c r="G770" s="9">
        <f>수정!G770</f>
        <v>43393575</v>
      </c>
      <c r="H770" s="9">
        <f>수정!H770</f>
        <v>1227</v>
      </c>
      <c r="I770" s="9">
        <f>수정!I770</f>
        <v>1379258</v>
      </c>
      <c r="J770" s="9">
        <f>수정!J770</f>
        <v>62513</v>
      </c>
      <c r="K770" s="9">
        <f>수정!K770</f>
        <v>54144</v>
      </c>
      <c r="L770" s="9">
        <f>수정!L770</f>
        <v>1029643</v>
      </c>
      <c r="M770" s="9">
        <f>수정!M770</f>
        <v>5000</v>
      </c>
      <c r="N770" s="8">
        <f>수정!O770</f>
        <v>3</v>
      </c>
      <c r="O770" s="8">
        <f>수정!P770</f>
        <v>7</v>
      </c>
      <c r="P770" s="8">
        <f>수정!Q770</f>
        <v>8</v>
      </c>
      <c r="Q770" s="8">
        <f>수정!R770</f>
        <v>18</v>
      </c>
      <c r="R770" s="8">
        <f>수정!S770</f>
        <v>20</v>
      </c>
      <c r="S770" s="33">
        <f>수정!T770</f>
        <v>42</v>
      </c>
      <c r="T770" s="35">
        <f>수정!N770</f>
        <v>22071714263</v>
      </c>
    </row>
    <row r="771" spans="1:20" ht="16.5" customHeight="1">
      <c r="A771" s="6">
        <f>수정!A771</f>
        <v>290</v>
      </c>
      <c r="B771" s="7" t="str">
        <f>수정!B771</f>
        <v>2008.06.21</v>
      </c>
      <c r="C771" s="8">
        <f>수정!C771</f>
        <v>39620</v>
      </c>
      <c r="D771" s="9">
        <f>수정!D771</f>
        <v>13</v>
      </c>
      <c r="E771" s="9">
        <f>수정!E771</f>
        <v>2149214424</v>
      </c>
      <c r="F771" s="9">
        <f>수정!F771</f>
        <v>61</v>
      </c>
      <c r="G771" s="9">
        <f>수정!G771</f>
        <v>51251650</v>
      </c>
      <c r="H771" s="9">
        <f>수정!H771</f>
        <v>2297</v>
      </c>
      <c r="I771" s="9">
        <f>수정!I771</f>
        <v>1361059</v>
      </c>
      <c r="J771" s="9">
        <f>수정!J771</f>
        <v>106752</v>
      </c>
      <c r="K771" s="9">
        <f>수정!K771</f>
        <v>58573</v>
      </c>
      <c r="L771" s="9">
        <f>수정!L771</f>
        <v>1783529</v>
      </c>
      <c r="M771" s="9">
        <f>수정!M771</f>
        <v>5000</v>
      </c>
      <c r="N771" s="8">
        <f>수정!O771</f>
        <v>8</v>
      </c>
      <c r="O771" s="8">
        <f>수정!P771</f>
        <v>13</v>
      </c>
      <c r="P771" s="8">
        <f>수정!Q771</f>
        <v>18</v>
      </c>
      <c r="Q771" s="8">
        <f>수정!R771</f>
        <v>32</v>
      </c>
      <c r="R771" s="8">
        <f>수정!S771</f>
        <v>39</v>
      </c>
      <c r="S771" s="33">
        <f>수정!T771</f>
        <v>45</v>
      </c>
      <c r="T771" s="35">
        <f>수정!N771</f>
        <v>49362920581</v>
      </c>
    </row>
    <row r="772" spans="1:20" ht="16.5" customHeight="1">
      <c r="A772" s="6">
        <f>수정!A772</f>
        <v>289</v>
      </c>
      <c r="B772" s="7" t="str">
        <f>수정!B772</f>
        <v>2008.06.14</v>
      </c>
      <c r="C772" s="8">
        <f>수정!C772</f>
        <v>39613</v>
      </c>
      <c r="D772" s="9">
        <f>수정!D772</f>
        <v>0</v>
      </c>
      <c r="E772" s="9">
        <f>수정!E772</f>
        <v>0</v>
      </c>
      <c r="F772" s="9">
        <f>수정!F772</f>
        <v>24</v>
      </c>
      <c r="G772" s="9">
        <f>수정!G772</f>
        <v>63761694</v>
      </c>
      <c r="H772" s="9">
        <f>수정!H772</f>
        <v>1019</v>
      </c>
      <c r="I772" s="9">
        <f>수정!I772</f>
        <v>1501748</v>
      </c>
      <c r="J772" s="9">
        <f>수정!J772</f>
        <v>52281</v>
      </c>
      <c r="K772" s="9">
        <f>수정!K772</f>
        <v>58541</v>
      </c>
      <c r="L772" s="9">
        <f>수정!L772</f>
        <v>880103</v>
      </c>
      <c r="M772" s="9">
        <f>수정!M772</f>
        <v>5000</v>
      </c>
      <c r="N772" s="8">
        <f>수정!O772</f>
        <v>3</v>
      </c>
      <c r="O772" s="8">
        <f>수정!P772</f>
        <v>14</v>
      </c>
      <c r="P772" s="8">
        <f>수정!Q772</f>
        <v>33</v>
      </c>
      <c r="Q772" s="8">
        <f>수정!R772</f>
        <v>37</v>
      </c>
      <c r="R772" s="8">
        <f>수정!S772</f>
        <v>38</v>
      </c>
      <c r="S772" s="33">
        <f>수정!T772</f>
        <v>42</v>
      </c>
      <c r="T772" s="35">
        <f>수정!N772</f>
        <v>10521658889</v>
      </c>
    </row>
    <row r="773" spans="1:20" ht="16.5" customHeight="1">
      <c r="A773" s="6">
        <f>수정!A773</f>
        <v>288</v>
      </c>
      <c r="B773" s="7" t="str">
        <f>수정!B773</f>
        <v>2008.06.07</v>
      </c>
      <c r="C773" s="8">
        <f>수정!C773</f>
        <v>39606</v>
      </c>
      <c r="D773" s="9">
        <f>수정!D773</f>
        <v>4</v>
      </c>
      <c r="E773" s="9">
        <f>수정!E773</f>
        <v>2357261550</v>
      </c>
      <c r="F773" s="9">
        <f>수정!F773</f>
        <v>24</v>
      </c>
      <c r="G773" s="9">
        <f>수정!G773</f>
        <v>65479488</v>
      </c>
      <c r="H773" s="9">
        <f>수정!H773</f>
        <v>1056</v>
      </c>
      <c r="I773" s="9">
        <f>수정!I773</f>
        <v>1488171</v>
      </c>
      <c r="J773" s="9">
        <f>수정!J773</f>
        <v>50246</v>
      </c>
      <c r="K773" s="9">
        <f>수정!K773</f>
        <v>62553</v>
      </c>
      <c r="L773" s="9">
        <f>수정!L773</f>
        <v>853998</v>
      </c>
      <c r="M773" s="9">
        <f>수정!M773</f>
        <v>5000</v>
      </c>
      <c r="N773" s="8">
        <f>수정!O773</f>
        <v>1</v>
      </c>
      <c r="O773" s="8">
        <f>수정!P773</f>
        <v>12</v>
      </c>
      <c r="P773" s="8">
        <f>수정!Q773</f>
        <v>17</v>
      </c>
      <c r="Q773" s="8">
        <f>수정!R773</f>
        <v>28</v>
      </c>
      <c r="R773" s="8">
        <f>수정!S773</f>
        <v>35</v>
      </c>
      <c r="S773" s="33">
        <f>수정!T773</f>
        <v>41</v>
      </c>
      <c r="T773" s="35">
        <f>수정!N773</f>
        <v>19985090526</v>
      </c>
    </row>
    <row r="774" spans="1:20" ht="16.5" customHeight="1">
      <c r="A774" s="6">
        <f>수정!A774</f>
        <v>287</v>
      </c>
      <c r="B774" s="7" t="str">
        <f>수정!B774</f>
        <v>2008.05.31</v>
      </c>
      <c r="C774" s="8">
        <f>수정!C774</f>
        <v>39599</v>
      </c>
      <c r="D774" s="9">
        <f>수정!D774</f>
        <v>7</v>
      </c>
      <c r="E774" s="9">
        <f>수정!E774</f>
        <v>1328657100</v>
      </c>
      <c r="F774" s="9">
        <f>수정!F774</f>
        <v>37</v>
      </c>
      <c r="G774" s="9">
        <f>수정!G774</f>
        <v>41894594</v>
      </c>
      <c r="H774" s="9">
        <f>수정!H774</f>
        <v>1330</v>
      </c>
      <c r="I774" s="9">
        <f>수정!I774</f>
        <v>1165489</v>
      </c>
      <c r="J774" s="9">
        <f>수정!J774</f>
        <v>60597</v>
      </c>
      <c r="K774" s="9">
        <f>수정!K774</f>
        <v>51161</v>
      </c>
      <c r="L774" s="9">
        <f>수정!L774</f>
        <v>962149</v>
      </c>
      <c r="M774" s="9">
        <f>수정!M774</f>
        <v>5000</v>
      </c>
      <c r="N774" s="8">
        <f>수정!O774</f>
        <v>6</v>
      </c>
      <c r="O774" s="8">
        <f>수정!P774</f>
        <v>12</v>
      </c>
      <c r="P774" s="8">
        <f>수정!Q774</f>
        <v>24</v>
      </c>
      <c r="Q774" s="8">
        <f>수정!R774</f>
        <v>27</v>
      </c>
      <c r="R774" s="8">
        <f>수정!S774</f>
        <v>35</v>
      </c>
      <c r="S774" s="33">
        <f>수정!T774</f>
        <v>37</v>
      </c>
      <c r="T774" s="35">
        <f>수정!N774</f>
        <v>20311748165</v>
      </c>
    </row>
    <row r="775" spans="1:20" ht="16.5" customHeight="1">
      <c r="A775" s="6">
        <f>수정!A775</f>
        <v>286</v>
      </c>
      <c r="B775" s="7" t="str">
        <f>수정!B775</f>
        <v>2008.05.24</v>
      </c>
      <c r="C775" s="8">
        <f>수정!C775</f>
        <v>39592</v>
      </c>
      <c r="D775" s="9">
        <f>수정!D775</f>
        <v>3</v>
      </c>
      <c r="E775" s="9">
        <f>수정!E775</f>
        <v>3236566300</v>
      </c>
      <c r="F775" s="9">
        <f>수정!F775</f>
        <v>27</v>
      </c>
      <c r="G775" s="9">
        <f>수정!G775</f>
        <v>59936413</v>
      </c>
      <c r="H775" s="9">
        <f>수정!H775</f>
        <v>1033</v>
      </c>
      <c r="I775" s="9">
        <f>수정!I775</f>
        <v>1566586</v>
      </c>
      <c r="J775" s="9">
        <f>수정!J775</f>
        <v>48857</v>
      </c>
      <c r="K775" s="9">
        <f>수정!K775</f>
        <v>66246</v>
      </c>
      <c r="L775" s="9">
        <f>수정!L775</f>
        <v>857882</v>
      </c>
      <c r="M775" s="9">
        <f>수정!M775</f>
        <v>5000</v>
      </c>
      <c r="N775" s="8">
        <f>수정!O775</f>
        <v>1</v>
      </c>
      <c r="O775" s="8">
        <f>수정!P775</f>
        <v>15</v>
      </c>
      <c r="P775" s="8">
        <f>수정!Q775</f>
        <v>19</v>
      </c>
      <c r="Q775" s="8">
        <f>수정!R775</f>
        <v>40</v>
      </c>
      <c r="R775" s="8">
        <f>수정!S775</f>
        <v>42</v>
      </c>
      <c r="S775" s="33">
        <f>수정!T775</f>
        <v>44</v>
      </c>
      <c r="T775" s="35">
        <f>수정!N775</f>
        <v>20472256211</v>
      </c>
    </row>
    <row r="776" spans="1:20" ht="16.5" customHeight="1">
      <c r="A776" s="6">
        <f>수정!A776</f>
        <v>285</v>
      </c>
      <c r="B776" s="7" t="str">
        <f>수정!B776</f>
        <v>2008.05.17</v>
      </c>
      <c r="C776" s="8">
        <f>수정!C776</f>
        <v>39585</v>
      </c>
      <c r="D776" s="9">
        <f>수정!D776</f>
        <v>3</v>
      </c>
      <c r="E776" s="9">
        <f>수정!E776</f>
        <v>3164370100</v>
      </c>
      <c r="F776" s="9">
        <f>수정!F776</f>
        <v>26</v>
      </c>
      <c r="G776" s="9">
        <f>수정!G776</f>
        <v>60853272</v>
      </c>
      <c r="H776" s="9">
        <f>수정!H776</f>
        <v>1017</v>
      </c>
      <c r="I776" s="9">
        <f>수정!I776</f>
        <v>1555738</v>
      </c>
      <c r="J776" s="9">
        <f>수정!J776</f>
        <v>51283</v>
      </c>
      <c r="K776" s="9">
        <f>수정!K776</f>
        <v>61705</v>
      </c>
      <c r="L776" s="9">
        <f>수정!L776</f>
        <v>872117</v>
      </c>
      <c r="M776" s="9">
        <f>수정!M776</f>
        <v>5000</v>
      </c>
      <c r="N776" s="8">
        <f>수정!O776</f>
        <v>13</v>
      </c>
      <c r="O776" s="8">
        <f>수정!P776</f>
        <v>33</v>
      </c>
      <c r="P776" s="8">
        <f>수정!Q776</f>
        <v>37</v>
      </c>
      <c r="Q776" s="8">
        <f>수정!R776</f>
        <v>40</v>
      </c>
      <c r="R776" s="8">
        <f>수정!S776</f>
        <v>41</v>
      </c>
      <c r="S776" s="33">
        <f>수정!T776</f>
        <v>45</v>
      </c>
      <c r="T776" s="35">
        <f>수정!N776</f>
        <v>20182483433</v>
      </c>
    </row>
    <row r="777" spans="1:20" ht="16.5" customHeight="1">
      <c r="A777" s="6">
        <f>수정!A777</f>
        <v>284</v>
      </c>
      <c r="B777" s="7" t="str">
        <f>수정!B777</f>
        <v>2008.05.10</v>
      </c>
      <c r="C777" s="8">
        <f>수정!C777</f>
        <v>39578</v>
      </c>
      <c r="D777" s="9">
        <f>수정!D777</f>
        <v>3</v>
      </c>
      <c r="E777" s="9">
        <f>수정!E777</f>
        <v>3117640300</v>
      </c>
      <c r="F777" s="9">
        <f>수정!F777</f>
        <v>14</v>
      </c>
      <c r="G777" s="9">
        <f>수정!G777</f>
        <v>111344297</v>
      </c>
      <c r="H777" s="9">
        <f>수정!H777</f>
        <v>955</v>
      </c>
      <c r="I777" s="9">
        <f>수정!I777</f>
        <v>1632273</v>
      </c>
      <c r="J777" s="9">
        <f>수정!J777</f>
        <v>50537</v>
      </c>
      <c r="K777" s="9">
        <f>수정!K777</f>
        <v>61691</v>
      </c>
      <c r="L777" s="9">
        <f>수정!L777</f>
        <v>859700</v>
      </c>
      <c r="M777" s="9">
        <f>수정!M777</f>
        <v>5000</v>
      </c>
      <c r="N777" s="8">
        <f>수정!O777</f>
        <v>2</v>
      </c>
      <c r="O777" s="8">
        <f>수정!P777</f>
        <v>7</v>
      </c>
      <c r="P777" s="8">
        <f>수정!Q777</f>
        <v>15</v>
      </c>
      <c r="Q777" s="8">
        <f>수정!R777</f>
        <v>24</v>
      </c>
      <c r="R777" s="8">
        <f>수정!S777</f>
        <v>30</v>
      </c>
      <c r="S777" s="33">
        <f>수정!T777</f>
        <v>45</v>
      </c>
      <c r="T777" s="35">
        <f>수정!N777</f>
        <v>19886739840</v>
      </c>
    </row>
    <row r="778" spans="1:20" ht="16.5" customHeight="1">
      <c r="A778" s="6">
        <f>수정!A778</f>
        <v>283</v>
      </c>
      <c r="B778" s="7" t="str">
        <f>수정!B778</f>
        <v>2008.05.03</v>
      </c>
      <c r="C778" s="8">
        <f>수정!C778</f>
        <v>39571</v>
      </c>
      <c r="D778" s="9">
        <f>수정!D778</f>
        <v>3</v>
      </c>
      <c r="E778" s="9">
        <f>수정!E778</f>
        <v>3137224600</v>
      </c>
      <c r="F778" s="9">
        <f>수정!F778</f>
        <v>24</v>
      </c>
      <c r="G778" s="9">
        <f>수정!G778</f>
        <v>65358846</v>
      </c>
      <c r="H778" s="9">
        <f>수정!H778</f>
        <v>1061</v>
      </c>
      <c r="I778" s="9">
        <f>수정!I778</f>
        <v>1478429</v>
      </c>
      <c r="J778" s="9">
        <f>수정!J778</f>
        <v>52989</v>
      </c>
      <c r="K778" s="9">
        <f>수정!K778</f>
        <v>59206</v>
      </c>
      <c r="L778" s="9">
        <f>수정!L778</f>
        <v>876107</v>
      </c>
      <c r="M778" s="9">
        <f>수정!M778</f>
        <v>5000</v>
      </c>
      <c r="N778" s="8">
        <f>수정!O778</f>
        <v>6</v>
      </c>
      <c r="O778" s="8">
        <f>수정!P778</f>
        <v>8</v>
      </c>
      <c r="P778" s="8">
        <f>수정!Q778</f>
        <v>18</v>
      </c>
      <c r="Q778" s="8">
        <f>수정!R778</f>
        <v>31</v>
      </c>
      <c r="R778" s="8">
        <f>수정!S778</f>
        <v>38</v>
      </c>
      <c r="S778" s="33">
        <f>수정!T778</f>
        <v>45</v>
      </c>
      <c r="T778" s="35">
        <f>수정!N778</f>
        <v>20066701007</v>
      </c>
    </row>
    <row r="779" spans="1:20" ht="16.5" customHeight="1">
      <c r="A779" s="6">
        <f>수정!A779</f>
        <v>282</v>
      </c>
      <c r="B779" s="7" t="str">
        <f>수정!B779</f>
        <v>2008.04.26</v>
      </c>
      <c r="C779" s="8">
        <f>수정!C779</f>
        <v>39564</v>
      </c>
      <c r="D779" s="9">
        <f>수정!D779</f>
        <v>7</v>
      </c>
      <c r="E779" s="9">
        <f>수정!E779</f>
        <v>1322052643</v>
      </c>
      <c r="F779" s="9">
        <f>수정!F779</f>
        <v>32</v>
      </c>
      <c r="G779" s="9">
        <f>수정!G779</f>
        <v>48199836</v>
      </c>
      <c r="H779" s="9">
        <f>수정!H779</f>
        <v>1523</v>
      </c>
      <c r="I779" s="9">
        <f>수정!I779</f>
        <v>1012735</v>
      </c>
      <c r="J779" s="9">
        <f>수정!J779</f>
        <v>66297</v>
      </c>
      <c r="K779" s="9">
        <f>수정!K779</f>
        <v>46530</v>
      </c>
      <c r="L779" s="9">
        <f>수정!L779</f>
        <v>1020328</v>
      </c>
      <c r="M779" s="9">
        <f>수정!M779</f>
        <v>5000</v>
      </c>
      <c r="N779" s="8">
        <f>수정!O779</f>
        <v>2</v>
      </c>
      <c r="O779" s="8">
        <f>수정!P779</f>
        <v>5</v>
      </c>
      <c r="P779" s="8">
        <f>수정!Q779</f>
        <v>10</v>
      </c>
      <c r="Q779" s="8">
        <f>수정!R779</f>
        <v>18</v>
      </c>
      <c r="R779" s="8">
        <f>수정!S779</f>
        <v>31</v>
      </c>
      <c r="S779" s="33">
        <f>수정!T779</f>
        <v>32</v>
      </c>
      <c r="T779" s="35">
        <f>수정!N779</f>
        <v>20525598068</v>
      </c>
    </row>
    <row r="780" spans="1:20" ht="16.5" customHeight="1">
      <c r="A780" s="6">
        <f>수정!A780</f>
        <v>281</v>
      </c>
      <c r="B780" s="7" t="str">
        <f>수정!B780</f>
        <v>2008.04.19</v>
      </c>
      <c r="C780" s="8">
        <f>수정!C780</f>
        <v>39557</v>
      </c>
      <c r="D780" s="9">
        <f>수정!D780</f>
        <v>6</v>
      </c>
      <c r="E780" s="9">
        <f>수정!E780</f>
        <v>1554683200</v>
      </c>
      <c r="F780" s="9">
        <f>수정!F780</f>
        <v>37</v>
      </c>
      <c r="G780" s="9">
        <f>수정!G780</f>
        <v>42018465</v>
      </c>
      <c r="H780" s="9">
        <f>수정!H780</f>
        <v>1491</v>
      </c>
      <c r="I780" s="9">
        <f>수정!I780</f>
        <v>1042712</v>
      </c>
      <c r="J780" s="9">
        <f>수정!J780</f>
        <v>74543</v>
      </c>
      <c r="K780" s="9">
        <f>수정!K780</f>
        <v>41713</v>
      </c>
      <c r="L780" s="9">
        <f>수정!L780</f>
        <v>970685</v>
      </c>
      <c r="M780" s="9">
        <f>수정!M780</f>
        <v>5000</v>
      </c>
      <c r="N780" s="8">
        <f>수정!O780</f>
        <v>1</v>
      </c>
      <c r="O780" s="8">
        <f>수정!P780</f>
        <v>3</v>
      </c>
      <c r="P780" s="8">
        <f>수정!Q780</f>
        <v>4</v>
      </c>
      <c r="Q780" s="8">
        <f>수정!R780</f>
        <v>6</v>
      </c>
      <c r="R780" s="8">
        <f>수정!S780</f>
        <v>14</v>
      </c>
      <c r="S780" s="33">
        <f>수정!T780</f>
        <v>41</v>
      </c>
      <c r="T780" s="35">
        <f>수정!N780</f>
        <v>20400303156</v>
      </c>
    </row>
    <row r="781" spans="1:20" ht="16.5" customHeight="1">
      <c r="A781" s="6">
        <f>수정!A781</f>
        <v>280</v>
      </c>
      <c r="B781" s="7" t="str">
        <f>수정!B781</f>
        <v>2008.04.12</v>
      </c>
      <c r="C781" s="8">
        <f>수정!C781</f>
        <v>39550</v>
      </c>
      <c r="D781" s="9">
        <f>수정!D781</f>
        <v>7</v>
      </c>
      <c r="E781" s="9">
        <f>수정!E781</f>
        <v>1355258529</v>
      </c>
      <c r="F781" s="9">
        <f>수정!F781</f>
        <v>27</v>
      </c>
      <c r="G781" s="9">
        <f>수정!G781</f>
        <v>58560554</v>
      </c>
      <c r="H781" s="9">
        <f>수정!H781</f>
        <v>1145</v>
      </c>
      <c r="I781" s="9">
        <f>수정!I781</f>
        <v>1380904</v>
      </c>
      <c r="J781" s="9">
        <f>수정!J781</f>
        <v>53915</v>
      </c>
      <c r="K781" s="9">
        <f>수정!K781</f>
        <v>58653</v>
      </c>
      <c r="L781" s="9">
        <f>수정!L781</f>
        <v>905130</v>
      </c>
      <c r="M781" s="9">
        <f>수정!M781</f>
        <v>5000</v>
      </c>
      <c r="N781" s="8">
        <f>수정!O781</f>
        <v>10</v>
      </c>
      <c r="O781" s="8">
        <f>수정!P781</f>
        <v>11</v>
      </c>
      <c r="P781" s="8">
        <f>수정!Q781</f>
        <v>23</v>
      </c>
      <c r="Q781" s="8">
        <f>수정!R781</f>
        <v>24</v>
      </c>
      <c r="R781" s="8">
        <f>수정!S781</f>
        <v>36</v>
      </c>
      <c r="S781" s="33">
        <f>수정!T781</f>
        <v>37</v>
      </c>
      <c r="T781" s="35">
        <f>수정!N781</f>
        <v>20337006236</v>
      </c>
    </row>
    <row r="782" spans="1:20" ht="16.5" customHeight="1">
      <c r="A782" s="6">
        <f>수정!A782</f>
        <v>279</v>
      </c>
      <c r="B782" s="7" t="str">
        <f>수정!B782</f>
        <v>2008.04.05</v>
      </c>
      <c r="C782" s="8">
        <f>수정!C782</f>
        <v>39543</v>
      </c>
      <c r="D782" s="9">
        <f>수정!D782</f>
        <v>5</v>
      </c>
      <c r="E782" s="9">
        <f>수정!E782</f>
        <v>1914205320</v>
      </c>
      <c r="F782" s="9">
        <f>수정!F782</f>
        <v>27</v>
      </c>
      <c r="G782" s="9">
        <f>수정!G782</f>
        <v>59080412</v>
      </c>
      <c r="H782" s="9">
        <f>수정!H782</f>
        <v>1088</v>
      </c>
      <c r="I782" s="9">
        <f>수정!I782</f>
        <v>1466150</v>
      </c>
      <c r="J782" s="9">
        <f>수정!J782</f>
        <v>55421</v>
      </c>
      <c r="K782" s="9">
        <f>수정!K782</f>
        <v>57566</v>
      </c>
      <c r="L782" s="9">
        <f>수정!L782</f>
        <v>922712</v>
      </c>
      <c r="M782" s="9">
        <f>수정!M782</f>
        <v>5000</v>
      </c>
      <c r="N782" s="8">
        <f>수정!O782</f>
        <v>7</v>
      </c>
      <c r="O782" s="8">
        <f>수정!P782</f>
        <v>16</v>
      </c>
      <c r="P782" s="8">
        <f>수정!Q782</f>
        <v>31</v>
      </c>
      <c r="Q782" s="8">
        <f>수정!R782</f>
        <v>36</v>
      </c>
      <c r="R782" s="8">
        <f>수정!S782</f>
        <v>37</v>
      </c>
      <c r="S782" s="33">
        <f>수정!T782</f>
        <v>38</v>
      </c>
      <c r="T782" s="35">
        <f>수정!N782</f>
        <v>20565294210</v>
      </c>
    </row>
    <row r="783" spans="1:20" ht="16.5" customHeight="1">
      <c r="A783" s="6">
        <f>수정!A783</f>
        <v>278</v>
      </c>
      <c r="B783" s="7" t="str">
        <f>수정!B783</f>
        <v>2008.03.29</v>
      </c>
      <c r="C783" s="8">
        <f>수정!C783</f>
        <v>39536</v>
      </c>
      <c r="D783" s="9">
        <f>수정!D783</f>
        <v>3</v>
      </c>
      <c r="E783" s="9">
        <f>수정!E783</f>
        <v>3186530000</v>
      </c>
      <c r="F783" s="9">
        <f>수정!F783</f>
        <v>27</v>
      </c>
      <c r="G783" s="9">
        <f>수정!G783</f>
        <v>59009815</v>
      </c>
      <c r="H783" s="9">
        <f>수정!H783</f>
        <v>1089</v>
      </c>
      <c r="I783" s="9">
        <f>수정!I783</f>
        <v>1463054</v>
      </c>
      <c r="J783" s="9">
        <f>수정!J783</f>
        <v>55643</v>
      </c>
      <c r="K783" s="9">
        <f>수정!K783</f>
        <v>57268</v>
      </c>
      <c r="L783" s="9">
        <f>수정!L783</f>
        <v>922288</v>
      </c>
      <c r="M783" s="9">
        <f>수정!M783</f>
        <v>5000</v>
      </c>
      <c r="N783" s="8">
        <f>수정!O783</f>
        <v>3</v>
      </c>
      <c r="O783" s="8">
        <f>수정!P783</f>
        <v>11</v>
      </c>
      <c r="P783" s="8">
        <f>수정!Q783</f>
        <v>37</v>
      </c>
      <c r="Q783" s="8">
        <f>수정!R783</f>
        <v>39</v>
      </c>
      <c r="R783" s="8">
        <f>수정!S783</f>
        <v>41</v>
      </c>
      <c r="S783" s="33">
        <f>수정!T783</f>
        <v>43</v>
      </c>
      <c r="T783" s="35">
        <f>수정!N783</f>
        <v>20544124135</v>
      </c>
    </row>
    <row r="784" spans="1:20" ht="16.5" customHeight="1">
      <c r="A784" s="6">
        <f>수정!A784</f>
        <v>277</v>
      </c>
      <c r="B784" s="7" t="str">
        <f>수정!B784</f>
        <v>2008.03.22</v>
      </c>
      <c r="C784" s="8">
        <f>수정!C784</f>
        <v>39529</v>
      </c>
      <c r="D784" s="9">
        <f>수정!D784</f>
        <v>3</v>
      </c>
      <c r="E784" s="9">
        <f>수정!E784</f>
        <v>3272627800</v>
      </c>
      <c r="F784" s="9">
        <f>수정!F784</f>
        <v>31</v>
      </c>
      <c r="G784" s="9">
        <f>수정!G784</f>
        <v>52784320</v>
      </c>
      <c r="H784" s="9">
        <f>수정!H784</f>
        <v>1104</v>
      </c>
      <c r="I784" s="9">
        <f>수정!I784</f>
        <v>1482169</v>
      </c>
      <c r="J784" s="9">
        <f>수정!J784</f>
        <v>55271</v>
      </c>
      <c r="K784" s="9">
        <f>수정!K784</f>
        <v>59211</v>
      </c>
      <c r="L784" s="9">
        <f>수정!L784</f>
        <v>914243</v>
      </c>
      <c r="M784" s="9">
        <f>수정!M784</f>
        <v>5000</v>
      </c>
      <c r="N784" s="8">
        <f>수정!O784</f>
        <v>10</v>
      </c>
      <c r="O784" s="8">
        <f>수정!P784</f>
        <v>12</v>
      </c>
      <c r="P784" s="8">
        <f>수정!Q784</f>
        <v>13</v>
      </c>
      <c r="Q784" s="8">
        <f>수정!R784</f>
        <v>15</v>
      </c>
      <c r="R784" s="8">
        <f>수정!S784</f>
        <v>25</v>
      </c>
      <c r="S784" s="33">
        <f>수정!T784</f>
        <v>29</v>
      </c>
      <c r="T784" s="35">
        <f>수정!N784</f>
        <v>20934378077</v>
      </c>
    </row>
    <row r="785" spans="1:20" ht="16.5" customHeight="1">
      <c r="A785" s="6">
        <f>수정!A785</f>
        <v>276</v>
      </c>
      <c r="B785" s="7" t="str">
        <f>수정!B785</f>
        <v>2008.03.15</v>
      </c>
      <c r="C785" s="8">
        <f>수정!C785</f>
        <v>39522</v>
      </c>
      <c r="D785" s="9">
        <f>수정!D785</f>
        <v>3</v>
      </c>
      <c r="E785" s="9">
        <f>수정!E785</f>
        <v>3312569000</v>
      </c>
      <c r="F785" s="9">
        <f>수정!F785</f>
        <v>31</v>
      </c>
      <c r="G785" s="9">
        <f>수정!G785</f>
        <v>53428533</v>
      </c>
      <c r="H785" s="9">
        <f>수정!H785</f>
        <v>1161</v>
      </c>
      <c r="I785" s="9">
        <f>수정!I785</f>
        <v>1426602</v>
      </c>
      <c r="J785" s="9">
        <f>수정!J785</f>
        <v>59894</v>
      </c>
      <c r="K785" s="9">
        <f>수정!K785</f>
        <v>55308</v>
      </c>
      <c r="L785" s="9">
        <f>수정!L785</f>
        <v>944192</v>
      </c>
      <c r="M785" s="9">
        <f>수정!M785</f>
        <v>5000</v>
      </c>
      <c r="N785" s="8">
        <f>수정!O785</f>
        <v>4</v>
      </c>
      <c r="O785" s="8">
        <f>수정!P785</f>
        <v>15</v>
      </c>
      <c r="P785" s="8">
        <f>수정!Q785</f>
        <v>21</v>
      </c>
      <c r="Q785" s="8">
        <f>수정!R785</f>
        <v>33</v>
      </c>
      <c r="R785" s="8">
        <f>수정!S785</f>
        <v>39</v>
      </c>
      <c r="S785" s="33">
        <f>수정!T785</f>
        <v>41</v>
      </c>
      <c r="T785" s="35">
        <f>수정!N785</f>
        <v>21283853797</v>
      </c>
    </row>
    <row r="786" spans="1:20" ht="16.5" customHeight="1">
      <c r="A786" s="6">
        <f>수정!A786</f>
        <v>275</v>
      </c>
      <c r="B786" s="7" t="str">
        <f>수정!B786</f>
        <v>2008.03.08</v>
      </c>
      <c r="C786" s="8">
        <f>수정!C786</f>
        <v>39515</v>
      </c>
      <c r="D786" s="9">
        <f>수정!D786</f>
        <v>1</v>
      </c>
      <c r="E786" s="9">
        <f>수정!E786</f>
        <v>10044066900</v>
      </c>
      <c r="F786" s="9">
        <f>수정!F786</f>
        <v>19</v>
      </c>
      <c r="G786" s="9">
        <f>수정!G786</f>
        <v>88105850</v>
      </c>
      <c r="H786" s="9">
        <f>수정!H786</f>
        <v>991</v>
      </c>
      <c r="I786" s="9">
        <f>수정!I786</f>
        <v>1689215</v>
      </c>
      <c r="J786" s="9">
        <f>수정!J786</f>
        <v>51657</v>
      </c>
      <c r="K786" s="9">
        <f>수정!K786</f>
        <v>64813</v>
      </c>
      <c r="L786" s="9">
        <f>수정!L786</f>
        <v>884959</v>
      </c>
      <c r="M786" s="9">
        <f>수정!M786</f>
        <v>5000</v>
      </c>
      <c r="N786" s="8">
        <f>수정!O786</f>
        <v>14</v>
      </c>
      <c r="O786" s="8">
        <f>수정!P786</f>
        <v>19</v>
      </c>
      <c r="P786" s="8">
        <f>수정!Q786</f>
        <v>20</v>
      </c>
      <c r="Q786" s="8">
        <f>수정!R786</f>
        <v>35</v>
      </c>
      <c r="R786" s="8">
        <f>수정!S786</f>
        <v>38</v>
      </c>
      <c r="S786" s="33">
        <f>수정!T786</f>
        <v>40</v>
      </c>
      <c r="T786" s="35">
        <f>수정!N786</f>
        <v>21164930256</v>
      </c>
    </row>
    <row r="787" spans="1:20" ht="16.5" customHeight="1">
      <c r="A787" s="6">
        <f>수정!A787</f>
        <v>274</v>
      </c>
      <c r="B787" s="7" t="str">
        <f>수정!B787</f>
        <v>2008.03.01</v>
      </c>
      <c r="C787" s="8">
        <f>수정!C787</f>
        <v>39508</v>
      </c>
      <c r="D787" s="9">
        <f>수정!D787</f>
        <v>4</v>
      </c>
      <c r="E787" s="9">
        <f>수정!E787</f>
        <v>2505085575</v>
      </c>
      <c r="F787" s="9">
        <f>수정!F787</f>
        <v>37</v>
      </c>
      <c r="G787" s="9">
        <f>수정!G787</f>
        <v>45136678</v>
      </c>
      <c r="H787" s="9">
        <f>수정!H787</f>
        <v>1254</v>
      </c>
      <c r="I787" s="9">
        <f>수정!I787</f>
        <v>1331784</v>
      </c>
      <c r="J787" s="9">
        <f>수정!J787</f>
        <v>57315</v>
      </c>
      <c r="K787" s="9">
        <f>수정!K787</f>
        <v>58277</v>
      </c>
      <c r="L787" s="9">
        <f>수정!L787</f>
        <v>923057</v>
      </c>
      <c r="M787" s="9">
        <f>수정!M787</f>
        <v>5000</v>
      </c>
      <c r="N787" s="8">
        <f>수정!O787</f>
        <v>13</v>
      </c>
      <c r="O787" s="8">
        <f>수정!P787</f>
        <v>14</v>
      </c>
      <c r="P787" s="8">
        <f>수정!Q787</f>
        <v>15</v>
      </c>
      <c r="Q787" s="8">
        <f>수정!R787</f>
        <v>26</v>
      </c>
      <c r="R787" s="8">
        <f>수정!S787</f>
        <v>35</v>
      </c>
      <c r="S787" s="33">
        <f>수정!T787</f>
        <v>39</v>
      </c>
      <c r="T787" s="35">
        <f>수정!N787</f>
        <v>21315887777</v>
      </c>
    </row>
    <row r="788" spans="1:20" ht="16.5" customHeight="1">
      <c r="A788" s="6">
        <f>수정!A788</f>
        <v>273</v>
      </c>
      <c r="B788" s="7" t="str">
        <f>수정!B788</f>
        <v>2008.02.23</v>
      </c>
      <c r="C788" s="8">
        <f>수정!C788</f>
        <v>39501</v>
      </c>
      <c r="D788" s="9">
        <f>수정!D788</f>
        <v>3</v>
      </c>
      <c r="E788" s="9">
        <f>수정!E788</f>
        <v>3339543100</v>
      </c>
      <c r="F788" s="9">
        <f>수정!F788</f>
        <v>21</v>
      </c>
      <c r="G788" s="9">
        <f>수정!G788</f>
        <v>79512931</v>
      </c>
      <c r="H788" s="9">
        <f>수정!H788</f>
        <v>1096</v>
      </c>
      <c r="I788" s="9">
        <f>수정!I788</f>
        <v>1523515</v>
      </c>
      <c r="J788" s="9">
        <f>수정!J788</f>
        <v>56192</v>
      </c>
      <c r="K788" s="9">
        <f>수정!K788</f>
        <v>59431</v>
      </c>
      <c r="L788" s="9">
        <f>수정!L788</f>
        <v>942078</v>
      </c>
      <c r="M788" s="9">
        <f>수정!M788</f>
        <v>5000</v>
      </c>
      <c r="N788" s="8">
        <f>수정!O788</f>
        <v>1</v>
      </c>
      <c r="O788" s="8">
        <f>수정!P788</f>
        <v>8</v>
      </c>
      <c r="P788" s="8">
        <f>수정!Q788</f>
        <v>24</v>
      </c>
      <c r="Q788" s="8">
        <f>수정!R788</f>
        <v>31</v>
      </c>
      <c r="R788" s="8">
        <f>수정!S788</f>
        <v>34</v>
      </c>
      <c r="S788" s="33">
        <f>수정!T788</f>
        <v>44</v>
      </c>
      <c r="T788" s="35">
        <f>수정!N788</f>
        <v>21408110043</v>
      </c>
    </row>
    <row r="789" spans="1:20" ht="16.5" customHeight="1">
      <c r="A789" s="6">
        <f>수정!A789</f>
        <v>272</v>
      </c>
      <c r="B789" s="7" t="str">
        <f>수정!B789</f>
        <v>2008.02.16</v>
      </c>
      <c r="C789" s="8">
        <f>수정!C789</f>
        <v>39494</v>
      </c>
      <c r="D789" s="9">
        <f>수정!D789</f>
        <v>9</v>
      </c>
      <c r="E789" s="9">
        <f>수정!E789</f>
        <v>1104622800</v>
      </c>
      <c r="F789" s="9">
        <f>수정!F789</f>
        <v>39</v>
      </c>
      <c r="G789" s="9">
        <f>수정!G789</f>
        <v>42485493</v>
      </c>
      <c r="H789" s="9">
        <f>수정!H789</f>
        <v>1370</v>
      </c>
      <c r="I789" s="9">
        <f>수정!I789</f>
        <v>1209442</v>
      </c>
      <c r="J789" s="9">
        <f>수정!J789</f>
        <v>63219</v>
      </c>
      <c r="K789" s="9">
        <f>수정!K789</f>
        <v>52419</v>
      </c>
      <c r="L789" s="9">
        <f>수정!L789</f>
        <v>1017199</v>
      </c>
      <c r="M789" s="9">
        <f>수정!M789</f>
        <v>5000</v>
      </c>
      <c r="N789" s="8">
        <f>수정!O789</f>
        <v>7</v>
      </c>
      <c r="O789" s="8">
        <f>수정!P789</f>
        <v>9</v>
      </c>
      <c r="P789" s="8">
        <f>수정!Q789</f>
        <v>12</v>
      </c>
      <c r="Q789" s="8">
        <f>수정!R789</f>
        <v>27</v>
      </c>
      <c r="R789" s="8">
        <f>수정!S789</f>
        <v>39</v>
      </c>
      <c r="S789" s="33">
        <f>수정!T789</f>
        <v>43</v>
      </c>
      <c r="T789" s="35">
        <f>수정!N789</f>
        <v>21655346728</v>
      </c>
    </row>
    <row r="790" spans="1:20" ht="16.5" customHeight="1">
      <c r="A790" s="6">
        <f>수정!A790</f>
        <v>271</v>
      </c>
      <c r="B790" s="7" t="str">
        <f>수정!B790</f>
        <v>2008.02.09</v>
      </c>
      <c r="C790" s="8">
        <f>수정!C790</f>
        <v>39487</v>
      </c>
      <c r="D790" s="9">
        <f>수정!D790</f>
        <v>6</v>
      </c>
      <c r="E790" s="9">
        <f>수정!E790</f>
        <v>1565918150</v>
      </c>
      <c r="F790" s="9">
        <f>수정!F790</f>
        <v>28</v>
      </c>
      <c r="G790" s="9">
        <f>수정!G790</f>
        <v>55925649</v>
      </c>
      <c r="H790" s="9">
        <f>수정!H790</f>
        <v>1256</v>
      </c>
      <c r="I790" s="9">
        <f>수정!I790</f>
        <v>1246751</v>
      </c>
      <c r="J790" s="9">
        <f>수정!J790</f>
        <v>59418</v>
      </c>
      <c r="K790" s="9">
        <f>수정!K790</f>
        <v>52709</v>
      </c>
      <c r="L790" s="9">
        <f>수정!L790</f>
        <v>956127</v>
      </c>
      <c r="M790" s="9">
        <f>수정!M790</f>
        <v>5000</v>
      </c>
      <c r="N790" s="8">
        <f>수정!O790</f>
        <v>3</v>
      </c>
      <c r="O790" s="8">
        <f>수정!P790</f>
        <v>8</v>
      </c>
      <c r="P790" s="8">
        <f>수정!Q790</f>
        <v>9</v>
      </c>
      <c r="Q790" s="8">
        <f>수정!R790</f>
        <v>27</v>
      </c>
      <c r="R790" s="8">
        <f>수정!S790</f>
        <v>29</v>
      </c>
      <c r="S790" s="33">
        <f>수정!T790</f>
        <v>40</v>
      </c>
      <c r="T790" s="35">
        <f>수정!N790</f>
        <v>20439844690</v>
      </c>
    </row>
    <row r="791" spans="1:20" ht="16.5" customHeight="1">
      <c r="A791" s="6">
        <f>수정!A791</f>
        <v>270</v>
      </c>
      <c r="B791" s="7" t="str">
        <f>수정!B791</f>
        <v>2008.02.02</v>
      </c>
      <c r="C791" s="8">
        <f>수정!C791</f>
        <v>39480</v>
      </c>
      <c r="D791" s="9">
        <f>수정!D791</f>
        <v>5</v>
      </c>
      <c r="E791" s="9">
        <f>수정!E791</f>
        <v>1927830060</v>
      </c>
      <c r="F791" s="9">
        <f>수정!F791</f>
        <v>32</v>
      </c>
      <c r="G791" s="9">
        <f>수정!G791</f>
        <v>50203908</v>
      </c>
      <c r="H791" s="9">
        <f>수정!H791</f>
        <v>1242</v>
      </c>
      <c r="I791" s="9">
        <f>수정!I791</f>
        <v>1293499</v>
      </c>
      <c r="J791" s="9">
        <f>수정!J791</f>
        <v>59807</v>
      </c>
      <c r="K791" s="9">
        <f>수정!K791</f>
        <v>53724</v>
      </c>
      <c r="L791" s="9">
        <f>수정!L791</f>
        <v>971485</v>
      </c>
      <c r="M791" s="9">
        <f>수정!M791</f>
        <v>5000</v>
      </c>
      <c r="N791" s="8">
        <f>수정!O791</f>
        <v>5</v>
      </c>
      <c r="O791" s="8">
        <f>수정!P791</f>
        <v>9</v>
      </c>
      <c r="P791" s="8">
        <f>수정!Q791</f>
        <v>12</v>
      </c>
      <c r="Q791" s="8">
        <f>수정!R791</f>
        <v>20</v>
      </c>
      <c r="R791" s="8">
        <f>수정!S791</f>
        <v>21</v>
      </c>
      <c r="S791" s="33">
        <f>수정!T791</f>
        <v>26</v>
      </c>
      <c r="T791" s="35">
        <f>수정!N791</f>
        <v>20922697382</v>
      </c>
    </row>
    <row r="792" spans="1:20" ht="16.5" customHeight="1">
      <c r="A792" s="6">
        <f>수정!A792</f>
        <v>269</v>
      </c>
      <c r="B792" s="7" t="str">
        <f>수정!B792</f>
        <v>2008.01.26</v>
      </c>
      <c r="C792" s="8">
        <f>수정!C792</f>
        <v>39473</v>
      </c>
      <c r="D792" s="9">
        <f>수정!D792</f>
        <v>5</v>
      </c>
      <c r="E792" s="9">
        <f>수정!E792</f>
        <v>1961399940</v>
      </c>
      <c r="F792" s="9">
        <f>수정!F792</f>
        <v>22</v>
      </c>
      <c r="G792" s="9">
        <f>수정!G792</f>
        <v>74295453</v>
      </c>
      <c r="H792" s="9">
        <f>수정!H792</f>
        <v>1014</v>
      </c>
      <c r="I792" s="9">
        <f>수정!I792</f>
        <v>1611933</v>
      </c>
      <c r="J792" s="9">
        <f>수정!J792</f>
        <v>50514</v>
      </c>
      <c r="K792" s="9">
        <f>수정!K792</f>
        <v>64715</v>
      </c>
      <c r="L792" s="9">
        <f>수정!L792</f>
        <v>866762</v>
      </c>
      <c r="M792" s="9">
        <f>수정!M792</f>
        <v>5000</v>
      </c>
      <c r="N792" s="8">
        <f>수정!O792</f>
        <v>5</v>
      </c>
      <c r="O792" s="8">
        <f>수정!P792</f>
        <v>18</v>
      </c>
      <c r="P792" s="8">
        <f>수정!Q792</f>
        <v>20</v>
      </c>
      <c r="Q792" s="8">
        <f>수정!R792</f>
        <v>36</v>
      </c>
      <c r="R792" s="8">
        <f>수정!S792</f>
        <v>42</v>
      </c>
      <c r="S792" s="33">
        <f>수정!T792</f>
        <v>43</v>
      </c>
      <c r="T792" s="35">
        <f>수정!N792</f>
        <v>20678823238</v>
      </c>
    </row>
    <row r="793" spans="1:20" ht="16.5" customHeight="1">
      <c r="A793" s="6">
        <f>수정!A793</f>
        <v>268</v>
      </c>
      <c r="B793" s="7" t="str">
        <f>수정!B793</f>
        <v>2008.01.19</v>
      </c>
      <c r="C793" s="8">
        <f>수정!C793</f>
        <v>39466</v>
      </c>
      <c r="D793" s="9">
        <f>수정!D793</f>
        <v>7</v>
      </c>
      <c r="E793" s="9">
        <f>수정!E793</f>
        <v>1350954515</v>
      </c>
      <c r="F793" s="9">
        <f>수정!F793</f>
        <v>35</v>
      </c>
      <c r="G793" s="9">
        <f>수정!G793</f>
        <v>45031818</v>
      </c>
      <c r="H793" s="9">
        <f>수정!H793</f>
        <v>1362</v>
      </c>
      <c r="I793" s="9">
        <f>수정!I793</f>
        <v>1157206</v>
      </c>
      <c r="J793" s="9">
        <f>수정!J793</f>
        <v>61857</v>
      </c>
      <c r="K793" s="9">
        <f>수정!K793</f>
        <v>50960</v>
      </c>
      <c r="L793" s="9">
        <f>수정!L793</f>
        <v>969153</v>
      </c>
      <c r="M793" s="9">
        <f>수정!M793</f>
        <v>5000</v>
      </c>
      <c r="N793" s="8">
        <f>수정!O793</f>
        <v>3</v>
      </c>
      <c r="O793" s="8">
        <f>수정!P793</f>
        <v>10</v>
      </c>
      <c r="P793" s="8">
        <f>수정!Q793</f>
        <v>19</v>
      </c>
      <c r="Q793" s="8">
        <f>수정!R793</f>
        <v>24</v>
      </c>
      <c r="R793" s="8">
        <f>수정!S793</f>
        <v>32</v>
      </c>
      <c r="S793" s="33">
        <f>수정!T793</f>
        <v>45</v>
      </c>
      <c r="T793" s="35">
        <f>수정!N793</f>
        <v>20606907527</v>
      </c>
    </row>
    <row r="794" spans="1:20" ht="16.5" customHeight="1">
      <c r="A794" s="6">
        <f>수정!A794</f>
        <v>267</v>
      </c>
      <c r="B794" s="7" t="str">
        <f>수정!B794</f>
        <v>2008.01.12</v>
      </c>
      <c r="C794" s="8">
        <f>수정!C794</f>
        <v>39459</v>
      </c>
      <c r="D794" s="9">
        <f>수정!D794</f>
        <v>3</v>
      </c>
      <c r="E794" s="9">
        <f>수정!E794</f>
        <v>3257663300</v>
      </c>
      <c r="F794" s="9">
        <f>수정!F794</f>
        <v>28</v>
      </c>
      <c r="G794" s="9">
        <f>수정!G794</f>
        <v>58172559</v>
      </c>
      <c r="H794" s="9">
        <f>수정!H794</f>
        <v>1141</v>
      </c>
      <c r="I794" s="9">
        <f>수정!I794</f>
        <v>1427548</v>
      </c>
      <c r="J794" s="9">
        <f>수정!J794</f>
        <v>55101</v>
      </c>
      <c r="K794" s="9">
        <f>수정!K794</f>
        <v>59122</v>
      </c>
      <c r="L794" s="9">
        <f>수정!L794</f>
        <v>925922</v>
      </c>
      <c r="M794" s="9">
        <f>수정!M794</f>
        <v>5000</v>
      </c>
      <c r="N794" s="8">
        <f>수정!O794</f>
        <v>7</v>
      </c>
      <c r="O794" s="8">
        <f>수정!P794</f>
        <v>8</v>
      </c>
      <c r="P794" s="8">
        <f>수정!Q794</f>
        <v>24</v>
      </c>
      <c r="Q794" s="8">
        <f>수정!R794</f>
        <v>34</v>
      </c>
      <c r="R794" s="8">
        <f>수정!S794</f>
        <v>36</v>
      </c>
      <c r="S794" s="33">
        <f>수정!T794</f>
        <v>41</v>
      </c>
      <c r="T794" s="35">
        <f>수정!N794</f>
        <v>20917945142</v>
      </c>
    </row>
    <row r="795" spans="1:20" ht="16.5" customHeight="1">
      <c r="A795" s="6">
        <f>수정!A795</f>
        <v>266</v>
      </c>
      <c r="B795" s="7" t="str">
        <f>수정!B795</f>
        <v>2008.01.05</v>
      </c>
      <c r="C795" s="8">
        <f>수정!C795</f>
        <v>39452</v>
      </c>
      <c r="D795" s="9">
        <f>수정!D795</f>
        <v>3</v>
      </c>
      <c r="E795" s="9">
        <f>수정!E795</f>
        <v>3207211700</v>
      </c>
      <c r="F795" s="9">
        <f>수정!F795</f>
        <v>36</v>
      </c>
      <c r="G795" s="9">
        <f>수정!G795</f>
        <v>44544607</v>
      </c>
      <c r="H795" s="9">
        <f>수정!H795</f>
        <v>1194</v>
      </c>
      <c r="I795" s="9">
        <f>수정!I795</f>
        <v>1343054</v>
      </c>
      <c r="J795" s="9">
        <f>수정!J795</f>
        <v>58820</v>
      </c>
      <c r="K795" s="9">
        <f>수정!K795</f>
        <v>54526</v>
      </c>
      <c r="L795" s="9">
        <f>수정!L795</f>
        <v>986495</v>
      </c>
      <c r="M795" s="9">
        <f>수정!M795</f>
        <v>5000</v>
      </c>
      <c r="N795" s="8">
        <f>수정!O795</f>
        <v>3</v>
      </c>
      <c r="O795" s="8">
        <f>수정!P795</f>
        <v>4</v>
      </c>
      <c r="P795" s="8">
        <f>수정!Q795</f>
        <v>9</v>
      </c>
      <c r="Q795" s="8">
        <f>수정!R795</f>
        <v>11</v>
      </c>
      <c r="R795" s="8">
        <f>수정!S795</f>
        <v>22</v>
      </c>
      <c r="S795" s="33">
        <f>수정!T795</f>
        <v>42</v>
      </c>
      <c r="T795" s="35">
        <f>수정!N795</f>
        <v>20968541748</v>
      </c>
    </row>
    <row r="796" spans="1:20" ht="16.5" customHeight="1">
      <c r="A796" s="6">
        <f>수정!A796</f>
        <v>265</v>
      </c>
      <c r="B796" s="7" t="str">
        <f>수정!B796</f>
        <v>2007.12.29</v>
      </c>
      <c r="C796" s="8">
        <f>수정!C796</f>
        <v>39445</v>
      </c>
      <c r="D796" s="9">
        <f>수정!D796</f>
        <v>8</v>
      </c>
      <c r="E796" s="9">
        <f>수정!E796</f>
        <v>1200838575</v>
      </c>
      <c r="F796" s="9">
        <f>수정!F796</f>
        <v>19</v>
      </c>
      <c r="G796" s="9">
        <f>수정!G796</f>
        <v>84269374</v>
      </c>
      <c r="H796" s="9">
        <f>수정!H796</f>
        <v>1010</v>
      </c>
      <c r="I796" s="9">
        <f>수정!I796</f>
        <v>1585266</v>
      </c>
      <c r="J796" s="9">
        <f>수정!J796</f>
        <v>52966</v>
      </c>
      <c r="K796" s="9">
        <f>수정!K796</f>
        <v>60459</v>
      </c>
      <c r="L796" s="9">
        <f>수정!L796</f>
        <v>889156</v>
      </c>
      <c r="M796" s="9">
        <f>수정!M796</f>
        <v>5000</v>
      </c>
      <c r="N796" s="8">
        <f>수정!O796</f>
        <v>5</v>
      </c>
      <c r="O796" s="8">
        <f>수정!P796</f>
        <v>9</v>
      </c>
      <c r="P796" s="8">
        <f>수정!Q796</f>
        <v>34</v>
      </c>
      <c r="Q796" s="8">
        <f>수정!R796</f>
        <v>37</v>
      </c>
      <c r="R796" s="8">
        <f>수정!S796</f>
        <v>38</v>
      </c>
      <c r="S796" s="33">
        <f>수정!T796</f>
        <v>39</v>
      </c>
      <c r="T796" s="35">
        <f>수정!N796</f>
        <v>20456996760</v>
      </c>
    </row>
    <row r="797" spans="1:20" ht="16.5" customHeight="1">
      <c r="A797" s="6">
        <f>수정!A797</f>
        <v>264</v>
      </c>
      <c r="B797" s="7" t="str">
        <f>수정!B797</f>
        <v>2007.12.22</v>
      </c>
      <c r="C797" s="8">
        <f>수정!C797</f>
        <v>39438</v>
      </c>
      <c r="D797" s="9">
        <f>수정!D797</f>
        <v>7</v>
      </c>
      <c r="E797" s="9">
        <f>수정!E797</f>
        <v>1344889200</v>
      </c>
      <c r="F797" s="9">
        <f>수정!F797</f>
        <v>27</v>
      </c>
      <c r="G797" s="9">
        <f>수정!G797</f>
        <v>58112497</v>
      </c>
      <c r="H797" s="9">
        <f>수정!H797</f>
        <v>1047</v>
      </c>
      <c r="I797" s="9">
        <f>수정!I797</f>
        <v>1498604</v>
      </c>
      <c r="J797" s="9">
        <f>수정!J797</f>
        <v>50096</v>
      </c>
      <c r="K797" s="9">
        <f>수정!K797</f>
        <v>62642</v>
      </c>
      <c r="L797" s="9">
        <f>수정!L797</f>
        <v>840243</v>
      </c>
      <c r="M797" s="9">
        <f>수정!M797</f>
        <v>5000</v>
      </c>
      <c r="N797" s="8">
        <f>수정!O797</f>
        <v>9</v>
      </c>
      <c r="O797" s="8">
        <f>수정!P797</f>
        <v>16</v>
      </c>
      <c r="P797" s="8">
        <f>수정!Q797</f>
        <v>27</v>
      </c>
      <c r="Q797" s="8">
        <f>수정!R797</f>
        <v>36</v>
      </c>
      <c r="R797" s="8">
        <f>수정!S797</f>
        <v>41</v>
      </c>
      <c r="S797" s="33">
        <f>수정!T797</f>
        <v>44</v>
      </c>
      <c r="T797" s="35">
        <f>수정!N797</f>
        <v>19891628839</v>
      </c>
    </row>
    <row r="798" spans="1:20" ht="16.5" customHeight="1">
      <c r="A798" s="6">
        <f>수정!A798</f>
        <v>263</v>
      </c>
      <c r="B798" s="7" t="str">
        <f>수정!B798</f>
        <v>2007.12.15</v>
      </c>
      <c r="C798" s="8">
        <f>수정!C798</f>
        <v>39431</v>
      </c>
      <c r="D798" s="9">
        <f>수정!D798</f>
        <v>6</v>
      </c>
      <c r="E798" s="9">
        <f>수정!E798</f>
        <v>1551704900</v>
      </c>
      <c r="F798" s="9">
        <f>수정!F798</f>
        <v>27</v>
      </c>
      <c r="G798" s="9">
        <f>수정!G798</f>
        <v>57470552</v>
      </c>
      <c r="H798" s="9">
        <f>수정!H798</f>
        <v>937</v>
      </c>
      <c r="I798" s="9">
        <f>수정!I798</f>
        <v>1656036</v>
      </c>
      <c r="J798" s="9">
        <f>수정!J798</f>
        <v>50490</v>
      </c>
      <c r="K798" s="9">
        <f>수정!K798</f>
        <v>61466</v>
      </c>
      <c r="L798" s="9">
        <f>수정!L798</f>
        <v>864303</v>
      </c>
      <c r="M798" s="9">
        <f>수정!M798</f>
        <v>5000</v>
      </c>
      <c r="N798" s="8">
        <f>수정!O798</f>
        <v>1</v>
      </c>
      <c r="O798" s="8">
        <f>수정!P798</f>
        <v>27</v>
      </c>
      <c r="P798" s="8">
        <f>수정!Q798</f>
        <v>28</v>
      </c>
      <c r="Q798" s="8">
        <f>수정!R798</f>
        <v>32</v>
      </c>
      <c r="R798" s="8">
        <f>수정!S798</f>
        <v>37</v>
      </c>
      <c r="S798" s="33">
        <f>수정!T798</f>
        <v>40</v>
      </c>
      <c r="T798" s="35">
        <f>수정!N798</f>
        <v>19838573376</v>
      </c>
    </row>
    <row r="799" spans="1:20" ht="16.5" customHeight="1">
      <c r="A799" s="6">
        <f>수정!A799</f>
        <v>262</v>
      </c>
      <c r="B799" s="7" t="str">
        <f>수정!B799</f>
        <v>2007.12.08</v>
      </c>
      <c r="C799" s="8">
        <f>수정!C799</f>
        <v>39424</v>
      </c>
      <c r="D799" s="9">
        <f>수정!D799</f>
        <v>2</v>
      </c>
      <c r="E799" s="9">
        <f>수정!E799</f>
        <v>4518741600</v>
      </c>
      <c r="F799" s="9">
        <f>수정!F799</f>
        <v>21</v>
      </c>
      <c r="G799" s="9">
        <f>수정!G799</f>
        <v>71726058</v>
      </c>
      <c r="H799" s="9">
        <f>수정!H799</f>
        <v>1106</v>
      </c>
      <c r="I799" s="9">
        <f>수정!I799</f>
        <v>1361888</v>
      </c>
      <c r="J799" s="9">
        <f>수정!J799</f>
        <v>54807</v>
      </c>
      <c r="K799" s="9">
        <f>수정!K799</f>
        <v>54966</v>
      </c>
      <c r="L799" s="9">
        <f>수정!L799</f>
        <v>910729</v>
      </c>
      <c r="M799" s="9">
        <f>수정!M799</f>
        <v>5000</v>
      </c>
      <c r="N799" s="8">
        <f>수정!O799</f>
        <v>9</v>
      </c>
      <c r="O799" s="8">
        <f>수정!P799</f>
        <v>12</v>
      </c>
      <c r="P799" s="8">
        <f>수정!Q799</f>
        <v>24</v>
      </c>
      <c r="Q799" s="8">
        <f>수정!R799</f>
        <v>25</v>
      </c>
      <c r="R799" s="8">
        <f>수정!S799</f>
        <v>29</v>
      </c>
      <c r="S799" s="33">
        <f>수정!T799</f>
        <v>31</v>
      </c>
      <c r="T799" s="35">
        <f>수정!N799</f>
        <v>19616145108</v>
      </c>
    </row>
    <row r="800" spans="1:20" ht="16.5" customHeight="1">
      <c r="A800" s="6">
        <f>수정!A800</f>
        <v>261</v>
      </c>
      <c r="B800" s="7" t="str">
        <f>수정!B800</f>
        <v>2007.12.01</v>
      </c>
      <c r="C800" s="8">
        <f>수정!C800</f>
        <v>39417</v>
      </c>
      <c r="D800" s="9">
        <f>수정!D800</f>
        <v>3</v>
      </c>
      <c r="E800" s="9">
        <f>수정!E800</f>
        <v>3192299100</v>
      </c>
      <c r="F800" s="9">
        <f>수정!F800</f>
        <v>32</v>
      </c>
      <c r="G800" s="9">
        <f>수정!G800</f>
        <v>49879674</v>
      </c>
      <c r="H800" s="9">
        <f>수정!H800</f>
        <v>1104</v>
      </c>
      <c r="I800" s="9">
        <f>수정!I800</f>
        <v>1445788</v>
      </c>
      <c r="J800" s="9">
        <f>수정!J800</f>
        <v>56285</v>
      </c>
      <c r="K800" s="9">
        <f>수정!K800</f>
        <v>56717</v>
      </c>
      <c r="L800" s="9">
        <f>수정!L800</f>
        <v>929205</v>
      </c>
      <c r="M800" s="9">
        <f>수정!M800</f>
        <v>5000</v>
      </c>
      <c r="N800" s="8">
        <f>수정!O800</f>
        <v>6</v>
      </c>
      <c r="O800" s="8">
        <f>수정!P800</f>
        <v>11</v>
      </c>
      <c r="P800" s="8">
        <f>수정!Q800</f>
        <v>16</v>
      </c>
      <c r="Q800" s="8">
        <f>수정!R800</f>
        <v>18</v>
      </c>
      <c r="R800" s="8">
        <f>수정!S800</f>
        <v>31</v>
      </c>
      <c r="S800" s="33">
        <f>수정!T800</f>
        <v>43</v>
      </c>
      <c r="T800" s="35">
        <f>수정!N800</f>
        <v>20607538165</v>
      </c>
    </row>
    <row r="801" spans="1:20" ht="16.5" customHeight="1">
      <c r="A801" s="6">
        <f>수정!A801</f>
        <v>260</v>
      </c>
      <c r="B801" s="7" t="str">
        <f>수정!B801</f>
        <v>2007.11.24</v>
      </c>
      <c r="C801" s="8">
        <f>수정!C801</f>
        <v>39410</v>
      </c>
      <c r="D801" s="9">
        <f>수정!D801</f>
        <v>4</v>
      </c>
      <c r="E801" s="9">
        <f>수정!E801</f>
        <v>2310085575</v>
      </c>
      <c r="F801" s="9">
        <f>수정!F801</f>
        <v>26</v>
      </c>
      <c r="G801" s="9">
        <f>수정!G801</f>
        <v>59232964</v>
      </c>
      <c r="H801" s="9">
        <f>수정!H801</f>
        <v>1284</v>
      </c>
      <c r="I801" s="9">
        <f>수정!I801</f>
        <v>1199422</v>
      </c>
      <c r="J801" s="9">
        <f>수정!J801</f>
        <v>58258</v>
      </c>
      <c r="K801" s="9">
        <f>수정!K801</f>
        <v>52871</v>
      </c>
      <c r="L801" s="9">
        <f>수정!L801</f>
        <v>933907</v>
      </c>
      <c r="M801" s="9">
        <f>수정!M801</f>
        <v>5000</v>
      </c>
      <c r="N801" s="8">
        <f>수정!O801</f>
        <v>7</v>
      </c>
      <c r="O801" s="8">
        <f>수정!P801</f>
        <v>12</v>
      </c>
      <c r="P801" s="8">
        <f>수정!Q801</f>
        <v>15</v>
      </c>
      <c r="Q801" s="8">
        <f>수정!R801</f>
        <v>24</v>
      </c>
      <c r="R801" s="8">
        <f>수정!S801</f>
        <v>37</v>
      </c>
      <c r="S801" s="33">
        <f>수정!T801</f>
        <v>40</v>
      </c>
      <c r="T801" s="35">
        <f>수정!N801</f>
        <v>20070150930</v>
      </c>
    </row>
    <row r="802" spans="1:20" ht="16.5" customHeight="1">
      <c r="A802" s="6">
        <f>수정!A802</f>
        <v>259</v>
      </c>
      <c r="B802" s="7" t="str">
        <f>수정!B802</f>
        <v>2007.11.17</v>
      </c>
      <c r="C802" s="8">
        <f>수정!C802</f>
        <v>39403</v>
      </c>
      <c r="D802" s="9">
        <f>수정!D802</f>
        <v>2</v>
      </c>
      <c r="E802" s="9">
        <f>수정!E802</f>
        <v>4838533500</v>
      </c>
      <c r="F802" s="9">
        <f>수정!F802</f>
        <v>25</v>
      </c>
      <c r="G802" s="9">
        <f>수정!G802</f>
        <v>64513780</v>
      </c>
      <c r="H802" s="9">
        <f>수정!H802</f>
        <v>1030</v>
      </c>
      <c r="I802" s="9">
        <f>수정!I802</f>
        <v>1565869</v>
      </c>
      <c r="J802" s="9">
        <f>수정!J802</f>
        <v>50402</v>
      </c>
      <c r="K802" s="9">
        <f>수정!K802</f>
        <v>64000</v>
      </c>
      <c r="L802" s="9">
        <f>수정!L802</f>
        <v>864868</v>
      </c>
      <c r="M802" s="9">
        <f>수정!M802</f>
        <v>5000</v>
      </c>
      <c r="N802" s="8">
        <f>수정!O802</f>
        <v>4</v>
      </c>
      <c r="O802" s="8">
        <f>수정!P802</f>
        <v>5</v>
      </c>
      <c r="P802" s="8">
        <f>수정!Q802</f>
        <v>14</v>
      </c>
      <c r="Q802" s="8">
        <f>수정!R802</f>
        <v>35</v>
      </c>
      <c r="R802" s="8">
        <f>수정!S802</f>
        <v>42</v>
      </c>
      <c r="S802" s="33">
        <f>수정!T802</f>
        <v>45</v>
      </c>
      <c r="T802" s="35">
        <f>수정!N802</f>
        <v>20452824570</v>
      </c>
    </row>
    <row r="803" spans="1:20" ht="16.5" customHeight="1">
      <c r="A803" s="6">
        <f>수정!A803</f>
        <v>258</v>
      </c>
      <c r="B803" s="7" t="str">
        <f>수정!B803</f>
        <v>2007.11.10</v>
      </c>
      <c r="C803" s="8">
        <f>수정!C803</f>
        <v>39396</v>
      </c>
      <c r="D803" s="9">
        <f>수정!D803</f>
        <v>4</v>
      </c>
      <c r="E803" s="9">
        <f>수정!E803</f>
        <v>2426434350</v>
      </c>
      <c r="F803" s="9">
        <f>수정!F803</f>
        <v>28</v>
      </c>
      <c r="G803" s="9">
        <f>수정!G803</f>
        <v>57772247</v>
      </c>
      <c r="H803" s="9">
        <f>수정!H803</f>
        <v>1724</v>
      </c>
      <c r="I803" s="9">
        <f>수정!I803</f>
        <v>938297</v>
      </c>
      <c r="J803" s="9">
        <f>수정!J803</f>
        <v>54638</v>
      </c>
      <c r="K803" s="9">
        <f>수정!K803</f>
        <v>59213</v>
      </c>
      <c r="L803" s="9">
        <f>수정!L803</f>
        <v>901197</v>
      </c>
      <c r="M803" s="9">
        <f>수정!M803</f>
        <v>5000</v>
      </c>
      <c r="N803" s="8">
        <f>수정!O803</f>
        <v>14</v>
      </c>
      <c r="O803" s="8">
        <f>수정!P803</f>
        <v>27</v>
      </c>
      <c r="P803" s="8">
        <f>수정!Q803</f>
        <v>30</v>
      </c>
      <c r="Q803" s="8">
        <f>수정!R803</f>
        <v>31</v>
      </c>
      <c r="R803" s="8">
        <f>수정!S803</f>
        <v>38</v>
      </c>
      <c r="S803" s="33">
        <f>수정!T803</f>
        <v>40</v>
      </c>
      <c r="T803" s="35">
        <f>수정!N803</f>
        <v>20682249238</v>
      </c>
    </row>
    <row r="804" spans="1:20" ht="16.5" customHeight="1">
      <c r="A804" s="6">
        <f>수정!A804</f>
        <v>257</v>
      </c>
      <c r="B804" s="7" t="str">
        <f>수정!B804</f>
        <v>2007.11.03</v>
      </c>
      <c r="C804" s="8">
        <f>수정!C804</f>
        <v>39389</v>
      </c>
      <c r="D804" s="9">
        <f>수정!D804</f>
        <v>4</v>
      </c>
      <c r="E804" s="9">
        <f>수정!E804</f>
        <v>2391377025</v>
      </c>
      <c r="F804" s="9">
        <f>수정!F804</f>
        <v>18</v>
      </c>
      <c r="G804" s="9">
        <f>수정!G804</f>
        <v>88569520</v>
      </c>
      <c r="H804" s="9">
        <f>수정!H804</f>
        <v>1233</v>
      </c>
      <c r="I804" s="9">
        <f>수정!I804</f>
        <v>1292986</v>
      </c>
      <c r="J804" s="9">
        <f>수정!J804</f>
        <v>57977</v>
      </c>
      <c r="K804" s="9">
        <f>수정!K804</f>
        <v>54996</v>
      </c>
      <c r="L804" s="9">
        <f>수정!L804</f>
        <v>954861</v>
      </c>
      <c r="M804" s="9">
        <f>수정!M804</f>
        <v>5000</v>
      </c>
      <c r="N804" s="8">
        <f>수정!O804</f>
        <v>6</v>
      </c>
      <c r="O804" s="8">
        <f>수정!P804</f>
        <v>13</v>
      </c>
      <c r="P804" s="8">
        <f>수정!Q804</f>
        <v>27</v>
      </c>
      <c r="Q804" s="8">
        <f>수정!R804</f>
        <v>31</v>
      </c>
      <c r="R804" s="8">
        <f>수정!S804</f>
        <v>32</v>
      </c>
      <c r="S804" s="33">
        <f>수정!T804</f>
        <v>37</v>
      </c>
      <c r="T804" s="35">
        <f>수정!N804</f>
        <v>20716819290</v>
      </c>
    </row>
    <row r="805" spans="1:20" ht="16.5" customHeight="1">
      <c r="A805" s="6">
        <f>수정!A805</f>
        <v>256</v>
      </c>
      <c r="B805" s="7" t="str">
        <f>수정!B805</f>
        <v>2007.10.27</v>
      </c>
      <c r="C805" s="8">
        <f>수정!C805</f>
        <v>39382</v>
      </c>
      <c r="D805" s="9">
        <f>수정!D805</f>
        <v>2</v>
      </c>
      <c r="E805" s="9">
        <f>수정!E805</f>
        <v>4891017000</v>
      </c>
      <c r="F805" s="9">
        <f>수정!F805</f>
        <v>34</v>
      </c>
      <c r="G805" s="9">
        <f>수정!G805</f>
        <v>47951148</v>
      </c>
      <c r="H805" s="9">
        <f>수정!H805</f>
        <v>1192</v>
      </c>
      <c r="I805" s="9">
        <f>수정!I805</f>
        <v>1367735</v>
      </c>
      <c r="J805" s="9">
        <f>수정!J805</f>
        <v>56975</v>
      </c>
      <c r="K805" s="9">
        <f>수정!K805</f>
        <v>57230</v>
      </c>
      <c r="L805" s="9">
        <f>수정!L805</f>
        <v>938980</v>
      </c>
      <c r="M805" s="9">
        <f>수정!M805</f>
        <v>5000</v>
      </c>
      <c r="N805" s="8">
        <f>수정!O805</f>
        <v>4</v>
      </c>
      <c r="O805" s="8">
        <f>수정!P805</f>
        <v>11</v>
      </c>
      <c r="P805" s="8">
        <f>수정!Q805</f>
        <v>14</v>
      </c>
      <c r="Q805" s="8">
        <f>수정!R805</f>
        <v>21</v>
      </c>
      <c r="R805" s="8">
        <f>수정!S805</f>
        <v>23</v>
      </c>
      <c r="S805" s="33">
        <f>수정!T805</f>
        <v>43</v>
      </c>
      <c r="T805" s="35">
        <f>수정!N805</f>
        <v>20998292402</v>
      </c>
    </row>
    <row r="806" spans="1:20" ht="16.5" customHeight="1">
      <c r="A806" s="6">
        <f>수정!A806</f>
        <v>255</v>
      </c>
      <c r="B806" s="7" t="str">
        <f>수정!B806</f>
        <v>2007.10.20</v>
      </c>
      <c r="C806" s="8">
        <f>수정!C806</f>
        <v>39375</v>
      </c>
      <c r="D806" s="9">
        <f>수정!D806</f>
        <v>6</v>
      </c>
      <c r="E806" s="9">
        <f>수정!E806</f>
        <v>1598618550</v>
      </c>
      <c r="F806" s="9">
        <f>수정!F806</f>
        <v>13</v>
      </c>
      <c r="G806" s="9">
        <f>수정!G806</f>
        <v>122970658</v>
      </c>
      <c r="H806" s="9">
        <f>수정!H806</f>
        <v>1054</v>
      </c>
      <c r="I806" s="9">
        <f>수정!I806</f>
        <v>1516716</v>
      </c>
      <c r="J806" s="9">
        <f>수정!J806</f>
        <v>55422</v>
      </c>
      <c r="K806" s="9">
        <f>수정!K806</f>
        <v>57689</v>
      </c>
      <c r="L806" s="9">
        <f>수정!L806</f>
        <v>945297</v>
      </c>
      <c r="M806" s="9">
        <f>수정!M806</f>
        <v>5000</v>
      </c>
      <c r="N806" s="8">
        <f>수정!O806</f>
        <v>1</v>
      </c>
      <c r="O806" s="8">
        <f>수정!P806</f>
        <v>5</v>
      </c>
      <c r="P806" s="8">
        <f>수정!Q806</f>
        <v>6</v>
      </c>
      <c r="Q806" s="8">
        <f>수정!R806</f>
        <v>24</v>
      </c>
      <c r="R806" s="8">
        <f>수정!S806</f>
        <v>27</v>
      </c>
      <c r="S806" s="33">
        <f>수정!T806</f>
        <v>42</v>
      </c>
      <c r="T806" s="35">
        <f>수정!N806</f>
        <v>20712673276</v>
      </c>
    </row>
    <row r="807" spans="1:20" ht="16.5" customHeight="1">
      <c r="A807" s="6">
        <f>수정!A807</f>
        <v>254</v>
      </c>
      <c r="B807" s="7" t="str">
        <f>수정!B807</f>
        <v>2007.10.13</v>
      </c>
      <c r="C807" s="8">
        <f>수정!C807</f>
        <v>39368</v>
      </c>
      <c r="D807" s="9">
        <f>수정!D807</f>
        <v>1</v>
      </c>
      <c r="E807" s="9">
        <f>수정!E807</f>
        <v>9741015900</v>
      </c>
      <c r="F807" s="9">
        <f>수정!F807</f>
        <v>33</v>
      </c>
      <c r="G807" s="9">
        <f>수정!G807</f>
        <v>49197050</v>
      </c>
      <c r="H807" s="9">
        <f>수정!H807</f>
        <v>1225</v>
      </c>
      <c r="I807" s="9">
        <f>수정!I807</f>
        <v>1325309</v>
      </c>
      <c r="J807" s="9">
        <f>수정!J807</f>
        <v>59196</v>
      </c>
      <c r="K807" s="9">
        <f>수정!K807</f>
        <v>54852</v>
      </c>
      <c r="L807" s="9">
        <f>수정!L807</f>
        <v>978906</v>
      </c>
      <c r="M807" s="9">
        <f>수정!M807</f>
        <v>5000</v>
      </c>
      <c r="N807" s="8">
        <f>수정!O807</f>
        <v>1</v>
      </c>
      <c r="O807" s="8">
        <f>수정!P807</f>
        <v>5</v>
      </c>
      <c r="P807" s="8">
        <f>수정!Q807</f>
        <v>19</v>
      </c>
      <c r="Q807" s="8">
        <f>수정!R807</f>
        <v>20</v>
      </c>
      <c r="R807" s="8">
        <f>수정!S807</f>
        <v>24</v>
      </c>
      <c r="S807" s="33">
        <f>수정!T807</f>
        <v>30</v>
      </c>
      <c r="T807" s="35">
        <f>수정!N807</f>
        <v>21129571067</v>
      </c>
    </row>
    <row r="808" spans="1:20" ht="16.5" customHeight="1">
      <c r="A808" s="6">
        <f>수정!A808</f>
        <v>253</v>
      </c>
      <c r="B808" s="7" t="str">
        <f>수정!B808</f>
        <v>2007.10.06</v>
      </c>
      <c r="C808" s="8">
        <f>수정!C808</f>
        <v>39361</v>
      </c>
      <c r="D808" s="9">
        <f>수정!D808</f>
        <v>4</v>
      </c>
      <c r="E808" s="9">
        <f>수정!E808</f>
        <v>2466189525</v>
      </c>
      <c r="F808" s="9">
        <f>수정!F808</f>
        <v>20</v>
      </c>
      <c r="G808" s="9">
        <f>수정!G808</f>
        <v>82206318</v>
      </c>
      <c r="H808" s="9">
        <f>수정!H808</f>
        <v>1169</v>
      </c>
      <c r="I808" s="9">
        <f>수정!I808</f>
        <v>1406439</v>
      </c>
      <c r="J808" s="9">
        <f>수정!J808</f>
        <v>57084</v>
      </c>
      <c r="K808" s="9">
        <f>수정!K808</f>
        <v>57604</v>
      </c>
      <c r="L808" s="9">
        <f>수정!L808</f>
        <v>942682</v>
      </c>
      <c r="M808" s="9">
        <f>수정!M808</f>
        <v>5000</v>
      </c>
      <c r="N808" s="8">
        <f>수정!O808</f>
        <v>8</v>
      </c>
      <c r="O808" s="8">
        <f>수정!P808</f>
        <v>19</v>
      </c>
      <c r="P808" s="8">
        <f>수정!Q808</f>
        <v>25</v>
      </c>
      <c r="Q808" s="8">
        <f>수정!R808</f>
        <v>31</v>
      </c>
      <c r="R808" s="8">
        <f>수정!S808</f>
        <v>34</v>
      </c>
      <c r="S808" s="33">
        <f>수정!T808</f>
        <v>36</v>
      </c>
      <c r="T808" s="35">
        <f>수정!N808</f>
        <v>21154688387</v>
      </c>
    </row>
    <row r="809" spans="1:20" ht="16.5" customHeight="1">
      <c r="A809" s="6">
        <f>수정!A809</f>
        <v>252</v>
      </c>
      <c r="B809" s="7" t="str">
        <f>수정!B809</f>
        <v>2007.09.29</v>
      </c>
      <c r="C809" s="8">
        <f>수정!C809</f>
        <v>39354</v>
      </c>
      <c r="D809" s="9">
        <f>수정!D809</f>
        <v>7</v>
      </c>
      <c r="E809" s="9">
        <f>수정!E809</f>
        <v>1391089715</v>
      </c>
      <c r="F809" s="9">
        <f>수정!F809</f>
        <v>24</v>
      </c>
      <c r="G809" s="9">
        <f>수정!G809</f>
        <v>67622417</v>
      </c>
      <c r="H809" s="9">
        <f>수정!H809</f>
        <v>1087</v>
      </c>
      <c r="I809" s="9">
        <f>수정!I809</f>
        <v>1493044</v>
      </c>
      <c r="J809" s="9">
        <f>수정!J809</f>
        <v>51895</v>
      </c>
      <c r="K809" s="9">
        <f>수정!K809</f>
        <v>62547</v>
      </c>
      <c r="L809" s="9">
        <f>수정!L809</f>
        <v>874916</v>
      </c>
      <c r="M809" s="9">
        <f>수정!M809</f>
        <v>5000</v>
      </c>
      <c r="N809" s="8">
        <f>수정!O809</f>
        <v>14</v>
      </c>
      <c r="O809" s="8">
        <f>수정!P809</f>
        <v>23</v>
      </c>
      <c r="P809" s="8">
        <f>수정!Q809</f>
        <v>26</v>
      </c>
      <c r="Q809" s="8">
        <f>수정!R809</f>
        <v>31</v>
      </c>
      <c r="R809" s="8">
        <f>수정!S809</f>
        <v>39</v>
      </c>
      <c r="S809" s="33">
        <f>수정!T809</f>
        <v>45</v>
      </c>
      <c r="T809" s="35">
        <f>수정!N809</f>
        <v>20603961406</v>
      </c>
    </row>
    <row r="810" spans="1:20" ht="16.5" customHeight="1">
      <c r="A810" s="6">
        <f>수정!A810</f>
        <v>251</v>
      </c>
      <c r="B810" s="7" t="str">
        <f>수정!B810</f>
        <v>2007.09.22</v>
      </c>
      <c r="C810" s="8">
        <f>수정!C810</f>
        <v>39347</v>
      </c>
      <c r="D810" s="9">
        <f>수정!D810</f>
        <v>8</v>
      </c>
      <c r="E810" s="9">
        <f>수정!E810</f>
        <v>1282616400</v>
      </c>
      <c r="F810" s="9">
        <f>수정!F810</f>
        <v>40</v>
      </c>
      <c r="G810" s="9">
        <f>수정!G810</f>
        <v>42753880</v>
      </c>
      <c r="H810" s="9">
        <f>수정!H810</f>
        <v>1242</v>
      </c>
      <c r="I810" s="9">
        <f>수정!I810</f>
        <v>1376937</v>
      </c>
      <c r="J810" s="9">
        <f>수정!J810</f>
        <v>62015</v>
      </c>
      <c r="K810" s="9">
        <f>수정!K810</f>
        <v>55153</v>
      </c>
      <c r="L810" s="9">
        <f>수정!L810</f>
        <v>1028991</v>
      </c>
      <c r="M810" s="9">
        <f>수정!M810</f>
        <v>5000</v>
      </c>
      <c r="N810" s="8">
        <f>수정!O810</f>
        <v>6</v>
      </c>
      <c r="O810" s="8">
        <f>수정!P810</f>
        <v>7</v>
      </c>
      <c r="P810" s="8">
        <f>수정!Q810</f>
        <v>19</v>
      </c>
      <c r="Q810" s="8">
        <f>수정!R810</f>
        <v>25</v>
      </c>
      <c r="R810" s="8">
        <f>수정!S810</f>
        <v>28</v>
      </c>
      <c r="S810" s="33">
        <f>수정!T810</f>
        <v>38</v>
      </c>
      <c r="T810" s="35">
        <f>수정!N810</f>
        <v>22246510449</v>
      </c>
    </row>
    <row r="811" spans="1:20" ht="16.5" customHeight="1">
      <c r="A811" s="6">
        <f>수정!A811</f>
        <v>250</v>
      </c>
      <c r="B811" s="7" t="str">
        <f>수정!B811</f>
        <v>2007.09.15</v>
      </c>
      <c r="C811" s="8">
        <f>수정!C811</f>
        <v>39340</v>
      </c>
      <c r="D811" s="9">
        <f>수정!D811</f>
        <v>5</v>
      </c>
      <c r="E811" s="9">
        <f>수정!E811</f>
        <v>1994726280</v>
      </c>
      <c r="F811" s="9">
        <f>수정!F811</f>
        <v>17</v>
      </c>
      <c r="G811" s="9">
        <f>수정!G811</f>
        <v>97780700</v>
      </c>
      <c r="H811" s="9">
        <f>수정!H811</f>
        <v>1051</v>
      </c>
      <c r="I811" s="9">
        <f>수정!I811</f>
        <v>1581610</v>
      </c>
      <c r="J811" s="9">
        <f>수정!J811</f>
        <v>51328</v>
      </c>
      <c r="K811" s="9">
        <f>수정!K811</f>
        <v>64771</v>
      </c>
      <c r="L811" s="9">
        <f>수정!L811</f>
        <v>887737</v>
      </c>
      <c r="M811" s="9">
        <f>수정!M811</f>
        <v>5000</v>
      </c>
      <c r="N811" s="8">
        <f>수정!O811</f>
        <v>19</v>
      </c>
      <c r="O811" s="8">
        <f>수정!P811</f>
        <v>23</v>
      </c>
      <c r="P811" s="8">
        <f>수정!Q811</f>
        <v>30</v>
      </c>
      <c r="Q811" s="8">
        <f>수정!R811</f>
        <v>37</v>
      </c>
      <c r="R811" s="8">
        <f>수정!S811</f>
        <v>43</v>
      </c>
      <c r="S811" s="33">
        <f>수정!T811</f>
        <v>45</v>
      </c>
      <c r="T811" s="35">
        <f>수정!N811</f>
        <v>21061426298</v>
      </c>
    </row>
    <row r="812" spans="1:20" ht="16.5" customHeight="1">
      <c r="A812" s="6">
        <f>수정!A812</f>
        <v>249</v>
      </c>
      <c r="B812" s="7" t="str">
        <f>수정!B812</f>
        <v>2007.09.08</v>
      </c>
      <c r="C812" s="8">
        <f>수정!C812</f>
        <v>39333</v>
      </c>
      <c r="D812" s="9">
        <f>수정!D812</f>
        <v>6</v>
      </c>
      <c r="E812" s="9">
        <f>수정!E812</f>
        <v>1663568700</v>
      </c>
      <c r="F812" s="9">
        <f>수정!F812</f>
        <v>29</v>
      </c>
      <c r="G812" s="9">
        <f>수정!G812</f>
        <v>57364438</v>
      </c>
      <c r="H812" s="9">
        <f>수정!H812</f>
        <v>1169</v>
      </c>
      <c r="I812" s="9">
        <f>수정!I812</f>
        <v>1423070</v>
      </c>
      <c r="J812" s="9">
        <f>수정!J812</f>
        <v>56034</v>
      </c>
      <c r="K812" s="9">
        <f>수정!K812</f>
        <v>59378</v>
      </c>
      <c r="L812" s="9">
        <f>수정!L812</f>
        <v>926776</v>
      </c>
      <c r="M812" s="9">
        <f>수정!M812</f>
        <v>5000</v>
      </c>
      <c r="N812" s="8">
        <f>수정!O812</f>
        <v>3</v>
      </c>
      <c r="O812" s="8">
        <f>수정!P812</f>
        <v>8</v>
      </c>
      <c r="P812" s="8">
        <f>수정!Q812</f>
        <v>27</v>
      </c>
      <c r="Q812" s="8">
        <f>수정!R812</f>
        <v>31</v>
      </c>
      <c r="R812" s="8">
        <f>수정!S812</f>
        <v>41</v>
      </c>
      <c r="S812" s="33">
        <f>수정!T812</f>
        <v>44</v>
      </c>
      <c r="T812" s="35">
        <f>수정!N812</f>
        <v>21269616584</v>
      </c>
    </row>
    <row r="813" spans="1:20" ht="16.5" customHeight="1">
      <c r="A813" s="6">
        <f>수정!A813</f>
        <v>248</v>
      </c>
      <c r="B813" s="7" t="str">
        <f>수정!B813</f>
        <v>2007.09.01</v>
      </c>
      <c r="C813" s="8">
        <f>수정!C813</f>
        <v>39326</v>
      </c>
      <c r="D813" s="9">
        <f>수정!D813</f>
        <v>8</v>
      </c>
      <c r="E813" s="9">
        <f>수정!E813</f>
        <v>1227479363</v>
      </c>
      <c r="F813" s="9">
        <f>수정!F813</f>
        <v>23</v>
      </c>
      <c r="G813" s="9">
        <f>수정!G813</f>
        <v>71158224</v>
      </c>
      <c r="H813" s="9">
        <f>수정!H813</f>
        <v>1155</v>
      </c>
      <c r="I813" s="9">
        <f>수정!I813</f>
        <v>1417004</v>
      </c>
      <c r="J813" s="9">
        <f>수정!J813</f>
        <v>58847</v>
      </c>
      <c r="K813" s="9">
        <f>수정!K813</f>
        <v>55624</v>
      </c>
      <c r="L813" s="9">
        <f>수정!L813</f>
        <v>961562</v>
      </c>
      <c r="M813" s="9">
        <f>수정!M813</f>
        <v>5000</v>
      </c>
      <c r="N813" s="8">
        <f>수정!O813</f>
        <v>3</v>
      </c>
      <c r="O813" s="8">
        <f>수정!P813</f>
        <v>8</v>
      </c>
      <c r="P813" s="8">
        <f>수정!Q813</f>
        <v>17</v>
      </c>
      <c r="Q813" s="8">
        <f>수정!R813</f>
        <v>23</v>
      </c>
      <c r="R813" s="8">
        <f>수정!S813</f>
        <v>38</v>
      </c>
      <c r="S813" s="33">
        <f>수정!T813</f>
        <v>45</v>
      </c>
      <c r="T813" s="35">
        <f>수정!N813</f>
        <v>21174229204</v>
      </c>
    </row>
    <row r="814" spans="1:20" ht="16.5" customHeight="1">
      <c r="A814" s="6">
        <f>수정!A814</f>
        <v>247</v>
      </c>
      <c r="B814" s="7" t="str">
        <f>수정!B814</f>
        <v>2007.08.25</v>
      </c>
      <c r="C814" s="8">
        <f>수정!C814</f>
        <v>39319</v>
      </c>
      <c r="D814" s="9">
        <f>수정!D814</f>
        <v>6</v>
      </c>
      <c r="E814" s="9">
        <f>수정!E814</f>
        <v>1669313900</v>
      </c>
      <c r="F814" s="9">
        <f>수정!F814</f>
        <v>29</v>
      </c>
      <c r="G814" s="9">
        <f>수정!G814</f>
        <v>57562549</v>
      </c>
      <c r="H814" s="9">
        <f>수정!H814</f>
        <v>1019</v>
      </c>
      <c r="I814" s="9">
        <f>수정!I814</f>
        <v>1638189</v>
      </c>
      <c r="J814" s="9">
        <f>수정!J814</f>
        <v>52284</v>
      </c>
      <c r="K814" s="9">
        <f>수정!K814</f>
        <v>63856</v>
      </c>
      <c r="L814" s="9">
        <f>수정!L814</f>
        <v>884542</v>
      </c>
      <c r="M814" s="9">
        <f>수정!M814</f>
        <v>5000</v>
      </c>
      <c r="N814" s="8">
        <f>수정!O814</f>
        <v>12</v>
      </c>
      <c r="O814" s="8">
        <f>수정!P814</f>
        <v>15</v>
      </c>
      <c r="P814" s="8">
        <f>수정!Q814</f>
        <v>28</v>
      </c>
      <c r="Q814" s="8">
        <f>수정!R814</f>
        <v>36</v>
      </c>
      <c r="R814" s="8">
        <f>수정!S814</f>
        <v>39</v>
      </c>
      <c r="S814" s="33">
        <f>수정!T814</f>
        <v>40</v>
      </c>
      <c r="T814" s="35">
        <f>수정!N814</f>
        <v>21115869016</v>
      </c>
    </row>
    <row r="815" spans="1:20" ht="16.5" customHeight="1">
      <c r="A815" s="6">
        <f>수정!A815</f>
        <v>246</v>
      </c>
      <c r="B815" s="7" t="str">
        <f>수정!B815</f>
        <v>2007.08.18</v>
      </c>
      <c r="C815" s="8">
        <f>수정!C815</f>
        <v>39312</v>
      </c>
      <c r="D815" s="9">
        <f>수정!D815</f>
        <v>5</v>
      </c>
      <c r="E815" s="9">
        <f>수정!E815</f>
        <v>1911774240</v>
      </c>
      <c r="F815" s="9">
        <f>수정!F815</f>
        <v>26</v>
      </c>
      <c r="G815" s="9">
        <f>수정!G815</f>
        <v>61274816</v>
      </c>
      <c r="H815" s="9">
        <f>수정!H815</f>
        <v>1294</v>
      </c>
      <c r="I815" s="9">
        <f>수정!I815</f>
        <v>1231179</v>
      </c>
      <c r="J815" s="9">
        <f>수정!J815</f>
        <v>59600</v>
      </c>
      <c r="K815" s="9">
        <f>수정!K815</f>
        <v>53462</v>
      </c>
      <c r="L815" s="9">
        <f>수정!L815</f>
        <v>959025</v>
      </c>
      <c r="M815" s="9">
        <f>수정!M815</f>
        <v>5000</v>
      </c>
      <c r="N815" s="8">
        <f>수정!O815</f>
        <v>13</v>
      </c>
      <c r="O815" s="8">
        <f>수정!P815</f>
        <v>18</v>
      </c>
      <c r="P815" s="8">
        <f>수정!Q815</f>
        <v>21</v>
      </c>
      <c r="Q815" s="8">
        <f>수정!R815</f>
        <v>23</v>
      </c>
      <c r="R815" s="8">
        <f>수정!S815</f>
        <v>26</v>
      </c>
      <c r="S815" s="33">
        <f>수정!T815</f>
        <v>39</v>
      </c>
      <c r="T815" s="35">
        <f>수정!N815</f>
        <v>20726622242</v>
      </c>
    </row>
    <row r="816" spans="1:20" ht="16.5" customHeight="1">
      <c r="A816" s="6">
        <f>수정!A816</f>
        <v>245</v>
      </c>
      <c r="B816" s="7" t="str">
        <f>수정!B816</f>
        <v>2007.08.11</v>
      </c>
      <c r="C816" s="8">
        <f>수정!C816</f>
        <v>39305</v>
      </c>
      <c r="D816" s="9">
        <f>수정!D816</f>
        <v>7</v>
      </c>
      <c r="E816" s="9">
        <f>수정!E816</f>
        <v>1382583129</v>
      </c>
      <c r="F816" s="9">
        <f>수정!F816</f>
        <v>35</v>
      </c>
      <c r="G816" s="9">
        <f>수정!G816</f>
        <v>46086105</v>
      </c>
      <c r="H816" s="9">
        <f>수정!H816</f>
        <v>1092</v>
      </c>
      <c r="I816" s="9">
        <f>수정!I816</f>
        <v>1477119</v>
      </c>
      <c r="J816" s="9">
        <f>수정!J816</f>
        <v>57445</v>
      </c>
      <c r="K816" s="9">
        <f>수정!K816</f>
        <v>56159</v>
      </c>
      <c r="L816" s="9">
        <f>수정!L816</f>
        <v>959435</v>
      </c>
      <c r="M816" s="9">
        <f>수정!M816</f>
        <v>5000</v>
      </c>
      <c r="N816" s="8">
        <f>수정!O816</f>
        <v>9</v>
      </c>
      <c r="O816" s="8">
        <f>수정!P816</f>
        <v>11</v>
      </c>
      <c r="P816" s="8">
        <f>수정!Q816</f>
        <v>27</v>
      </c>
      <c r="Q816" s="8">
        <f>수정!R816</f>
        <v>31</v>
      </c>
      <c r="R816" s="8">
        <f>수정!S816</f>
        <v>32</v>
      </c>
      <c r="S816" s="33">
        <f>수정!T816</f>
        <v>38</v>
      </c>
      <c r="T816" s="35">
        <f>수정!N816</f>
        <v>20927338281</v>
      </c>
    </row>
    <row r="817" spans="1:20" ht="16.5" customHeight="1">
      <c r="A817" s="6">
        <f>수정!A817</f>
        <v>244</v>
      </c>
      <c r="B817" s="7" t="str">
        <f>수정!B817</f>
        <v>2007.08.04</v>
      </c>
      <c r="C817" s="8">
        <f>수정!C817</f>
        <v>39298</v>
      </c>
      <c r="D817" s="9">
        <f>수정!D817</f>
        <v>1</v>
      </c>
      <c r="E817" s="9">
        <f>수정!E817</f>
        <v>9121583100</v>
      </c>
      <c r="F817" s="9">
        <f>수정!F817</f>
        <v>25</v>
      </c>
      <c r="G817" s="9">
        <f>수정!G817</f>
        <v>60810554</v>
      </c>
      <c r="H817" s="9">
        <f>수정!H817</f>
        <v>1096</v>
      </c>
      <c r="I817" s="9">
        <f>수정!I817</f>
        <v>1387103</v>
      </c>
      <c r="J817" s="9">
        <f>수정!J817</f>
        <v>54930</v>
      </c>
      <c r="K817" s="9">
        <f>수정!K817</f>
        <v>55353</v>
      </c>
      <c r="L817" s="9">
        <f>수정!L817</f>
        <v>900577</v>
      </c>
      <c r="M817" s="9">
        <f>수정!M817</f>
        <v>5000</v>
      </c>
      <c r="N817" s="8">
        <f>수정!O817</f>
        <v>13</v>
      </c>
      <c r="O817" s="8">
        <f>수정!P817</f>
        <v>16</v>
      </c>
      <c r="P817" s="8">
        <f>수정!Q817</f>
        <v>25</v>
      </c>
      <c r="Q817" s="8">
        <f>수정!R817</f>
        <v>36</v>
      </c>
      <c r="R817" s="8">
        <f>수정!S817</f>
        <v>37</v>
      </c>
      <c r="S817" s="33">
        <f>수정!T817</f>
        <v>38</v>
      </c>
      <c r="T817" s="35">
        <f>수정!N817</f>
        <v>19705537128</v>
      </c>
    </row>
    <row r="818" spans="1:20" ht="16.5" customHeight="1">
      <c r="A818" s="6">
        <f>수정!A818</f>
        <v>243</v>
      </c>
      <c r="B818" s="7" t="str">
        <f>수정!B818</f>
        <v>2007.07.28</v>
      </c>
      <c r="C818" s="8">
        <f>수정!C818</f>
        <v>39291</v>
      </c>
      <c r="D818" s="9">
        <f>수정!D818</f>
        <v>4</v>
      </c>
      <c r="E818" s="9">
        <f>수정!E818</f>
        <v>2408850000</v>
      </c>
      <c r="F818" s="9">
        <f>수정!F818</f>
        <v>29</v>
      </c>
      <c r="G818" s="9">
        <f>수정!G818</f>
        <v>55375863</v>
      </c>
      <c r="H818" s="9">
        <f>수정!H818</f>
        <v>1089</v>
      </c>
      <c r="I818" s="9">
        <f>수정!I818</f>
        <v>1474656</v>
      </c>
      <c r="J818" s="9">
        <f>수정!J818</f>
        <v>54055</v>
      </c>
      <c r="K818" s="9">
        <f>수정!K818</f>
        <v>59418</v>
      </c>
      <c r="L818" s="9">
        <f>수정!L818</f>
        <v>918683</v>
      </c>
      <c r="M818" s="9">
        <f>수정!M818</f>
        <v>5000</v>
      </c>
      <c r="N818" s="8">
        <f>수정!O818</f>
        <v>2</v>
      </c>
      <c r="O818" s="8">
        <f>수정!P818</f>
        <v>12</v>
      </c>
      <c r="P818" s="8">
        <f>수정!Q818</f>
        <v>17</v>
      </c>
      <c r="Q818" s="8">
        <f>수정!R818</f>
        <v>19</v>
      </c>
      <c r="R818" s="8">
        <f>수정!S818</f>
        <v>28</v>
      </c>
      <c r="S818" s="33">
        <f>수정!T818</f>
        <v>42</v>
      </c>
      <c r="T818" s="35">
        <f>수정!N818</f>
        <v>20652455401</v>
      </c>
    </row>
    <row r="819" spans="1:20" ht="16.5" customHeight="1">
      <c r="A819" s="6">
        <f>수정!A819</f>
        <v>242</v>
      </c>
      <c r="B819" s="7" t="str">
        <f>수정!B819</f>
        <v>2007.07.21</v>
      </c>
      <c r="C819" s="8">
        <f>수정!C819</f>
        <v>39284</v>
      </c>
      <c r="D819" s="9">
        <f>수정!D819</f>
        <v>8</v>
      </c>
      <c r="E819" s="9">
        <f>수정!E819</f>
        <v>1234542375</v>
      </c>
      <c r="F819" s="9">
        <f>수정!F819</f>
        <v>36</v>
      </c>
      <c r="G819" s="9">
        <f>수정!G819</f>
        <v>45723792</v>
      </c>
      <c r="H819" s="9">
        <f>수정!H819</f>
        <v>1245</v>
      </c>
      <c r="I819" s="9">
        <f>수정!I819</f>
        <v>1322134</v>
      </c>
      <c r="J819" s="9">
        <f>수정!J819</f>
        <v>60644</v>
      </c>
      <c r="K819" s="9">
        <f>수정!K819</f>
        <v>54286</v>
      </c>
      <c r="L819" s="9">
        <f>수정!L819</f>
        <v>975863</v>
      </c>
      <c r="M819" s="9">
        <f>수정!M819</f>
        <v>5000</v>
      </c>
      <c r="N819" s="8">
        <f>수정!O819</f>
        <v>4</v>
      </c>
      <c r="O819" s="8">
        <f>수정!P819</f>
        <v>19</v>
      </c>
      <c r="P819" s="8">
        <f>수정!Q819</f>
        <v>20</v>
      </c>
      <c r="Q819" s="8">
        <f>수정!R819</f>
        <v>21</v>
      </c>
      <c r="R819" s="8">
        <f>수정!S819</f>
        <v>32</v>
      </c>
      <c r="S819" s="33">
        <f>수정!T819</f>
        <v>34</v>
      </c>
      <c r="T819" s="35">
        <f>수정!N819</f>
        <v>21339887526</v>
      </c>
    </row>
    <row r="820" spans="1:20" ht="16.5" customHeight="1">
      <c r="A820" s="6">
        <f>수정!A820</f>
        <v>241</v>
      </c>
      <c r="B820" s="7" t="str">
        <f>수정!B820</f>
        <v>2007.07.14</v>
      </c>
      <c r="C820" s="8">
        <f>수정!C820</f>
        <v>39277</v>
      </c>
      <c r="D820" s="9">
        <f>수정!D820</f>
        <v>4</v>
      </c>
      <c r="E820" s="9">
        <f>수정!E820</f>
        <v>2552016300</v>
      </c>
      <c r="F820" s="9">
        <f>수정!F820</f>
        <v>34</v>
      </c>
      <c r="G820" s="9">
        <f>수정!G820</f>
        <v>50039536</v>
      </c>
      <c r="H820" s="9">
        <f>수정!H820</f>
        <v>967</v>
      </c>
      <c r="I820" s="9">
        <f>수정!I820</f>
        <v>1759405</v>
      </c>
      <c r="J820" s="9">
        <f>수정!J820</f>
        <v>53783</v>
      </c>
      <c r="K820" s="9">
        <f>수정!K820</f>
        <v>63267</v>
      </c>
      <c r="L820" s="9">
        <f>수정!L820</f>
        <v>922001</v>
      </c>
      <c r="M820" s="9">
        <f>수정!M820</f>
        <v>5000</v>
      </c>
      <c r="N820" s="8">
        <f>수정!O820</f>
        <v>2</v>
      </c>
      <c r="O820" s="8">
        <f>수정!P820</f>
        <v>16</v>
      </c>
      <c r="P820" s="8">
        <f>수정!Q820</f>
        <v>24</v>
      </c>
      <c r="Q820" s="8">
        <f>수정!R820</f>
        <v>27</v>
      </c>
      <c r="R820" s="8">
        <f>수정!S820</f>
        <v>28</v>
      </c>
      <c r="S820" s="33">
        <f>수정!T820</f>
        <v>35</v>
      </c>
      <c r="T820" s="35">
        <f>수정!N820</f>
        <v>21623448120</v>
      </c>
    </row>
    <row r="821" spans="1:20" ht="16.5" customHeight="1">
      <c r="A821" s="6">
        <f>수정!A821</f>
        <v>240</v>
      </c>
      <c r="B821" s="7" t="str">
        <f>수정!B821</f>
        <v>2007.07.07</v>
      </c>
      <c r="C821" s="8">
        <f>수정!C821</f>
        <v>39270</v>
      </c>
      <c r="D821" s="9">
        <f>수정!D821</f>
        <v>2</v>
      </c>
      <c r="E821" s="9">
        <f>수정!E821</f>
        <v>5098251450</v>
      </c>
      <c r="F821" s="9">
        <f>수정!F821</f>
        <v>28</v>
      </c>
      <c r="G821" s="9">
        <f>수정!G821</f>
        <v>60693470</v>
      </c>
      <c r="H821" s="9">
        <f>수정!H821</f>
        <v>1084</v>
      </c>
      <c r="I821" s="9">
        <f>수정!I821</f>
        <v>1567728</v>
      </c>
      <c r="J821" s="9">
        <f>수정!J821</f>
        <v>57376</v>
      </c>
      <c r="K821" s="9">
        <f>수정!K821</f>
        <v>59238</v>
      </c>
      <c r="L821" s="9">
        <f>수정!L821</f>
        <v>961510</v>
      </c>
      <c r="M821" s="9">
        <f>수정!M821</f>
        <v>5000</v>
      </c>
      <c r="N821" s="8">
        <f>수정!O821</f>
        <v>6</v>
      </c>
      <c r="O821" s="8">
        <f>수정!P821</f>
        <v>10</v>
      </c>
      <c r="P821" s="8">
        <f>수정!Q821</f>
        <v>16</v>
      </c>
      <c r="Q821" s="8">
        <f>수정!R821</f>
        <v>40</v>
      </c>
      <c r="R821" s="8">
        <f>수정!S821</f>
        <v>41</v>
      </c>
      <c r="S821" s="33">
        <f>수정!T821</f>
        <v>43</v>
      </c>
      <c r="T821" s="35">
        <f>수정!N821</f>
        <v>21801726700</v>
      </c>
    </row>
    <row r="822" spans="1:20" ht="16.5" customHeight="1">
      <c r="A822" s="6">
        <f>수정!A822</f>
        <v>239</v>
      </c>
      <c r="B822" s="7" t="str">
        <f>수정!B822</f>
        <v>2007.06.30</v>
      </c>
      <c r="C822" s="8">
        <f>수정!C822</f>
        <v>39263</v>
      </c>
      <c r="D822" s="9">
        <f>수정!D822</f>
        <v>9</v>
      </c>
      <c r="E822" s="9">
        <f>수정!E822</f>
        <v>1134140167</v>
      </c>
      <c r="F822" s="9">
        <f>수정!F822</f>
        <v>29</v>
      </c>
      <c r="G822" s="9">
        <f>수정!G822</f>
        <v>58662423</v>
      </c>
      <c r="H822" s="9">
        <f>수정!H822</f>
        <v>1083</v>
      </c>
      <c r="I822" s="9">
        <f>수정!I822</f>
        <v>1570832</v>
      </c>
      <c r="J822" s="9">
        <f>수정!J822</f>
        <v>55850</v>
      </c>
      <c r="K822" s="9">
        <f>수정!K822</f>
        <v>60921</v>
      </c>
      <c r="L822" s="9">
        <f>수정!L822</f>
        <v>927236</v>
      </c>
      <c r="M822" s="9">
        <f>수정!M822</f>
        <v>5000</v>
      </c>
      <c r="N822" s="8">
        <f>수정!O822</f>
        <v>11</v>
      </c>
      <c r="O822" s="8">
        <f>수정!P822</f>
        <v>15</v>
      </c>
      <c r="P822" s="8">
        <f>수정!Q822</f>
        <v>24</v>
      </c>
      <c r="Q822" s="8">
        <f>수정!R822</f>
        <v>39</v>
      </c>
      <c r="R822" s="8">
        <f>수정!S822</f>
        <v>41</v>
      </c>
      <c r="S822" s="33">
        <f>수정!T822</f>
        <v>44</v>
      </c>
      <c r="T822" s="35">
        <f>수정!N822</f>
        <v>21648300676</v>
      </c>
    </row>
    <row r="823" spans="1:20" ht="16.5" customHeight="1">
      <c r="A823" s="6">
        <f>수정!A823</f>
        <v>238</v>
      </c>
      <c r="B823" s="7" t="str">
        <f>수정!B823</f>
        <v>2007.06.23</v>
      </c>
      <c r="C823" s="8">
        <f>수정!C823</f>
        <v>39256</v>
      </c>
      <c r="D823" s="9">
        <f>수정!D823</f>
        <v>9</v>
      </c>
      <c r="E823" s="9">
        <f>수정!E823</f>
        <v>1121660567</v>
      </c>
      <c r="F823" s="9">
        <f>수정!F823</f>
        <v>29</v>
      </c>
      <c r="G823" s="9">
        <f>수정!G823</f>
        <v>58016926</v>
      </c>
      <c r="H823" s="9">
        <f>수정!H823</f>
        <v>1066</v>
      </c>
      <c r="I823" s="9">
        <f>수정!I823</f>
        <v>1578322</v>
      </c>
      <c r="J823" s="9">
        <f>수정!J823</f>
        <v>54591</v>
      </c>
      <c r="K823" s="9">
        <f>수정!K823</f>
        <v>61640</v>
      </c>
      <c r="L823" s="9">
        <f>수정!L823</f>
        <v>930266</v>
      </c>
      <c r="M823" s="9">
        <f>수정!M823</f>
        <v>5000</v>
      </c>
      <c r="N823" s="8">
        <f>수정!O823</f>
        <v>2</v>
      </c>
      <c r="O823" s="8">
        <f>수정!P823</f>
        <v>4</v>
      </c>
      <c r="P823" s="8">
        <f>수정!Q823</f>
        <v>15</v>
      </c>
      <c r="Q823" s="8">
        <f>수정!R823</f>
        <v>28</v>
      </c>
      <c r="R823" s="8">
        <f>수정!S823</f>
        <v>31</v>
      </c>
      <c r="S823" s="33">
        <f>수정!T823</f>
        <v>34</v>
      </c>
      <c r="T823" s="35">
        <f>수정!N823</f>
        <v>21476246449</v>
      </c>
    </row>
    <row r="824" spans="1:20" ht="16.5" customHeight="1">
      <c r="A824" s="6">
        <f>수정!A824</f>
        <v>237</v>
      </c>
      <c r="B824" s="7" t="str">
        <f>수정!B824</f>
        <v>2007.06.16</v>
      </c>
      <c r="C824" s="8">
        <f>수정!C824</f>
        <v>39249</v>
      </c>
      <c r="D824" s="9">
        <f>수정!D824</f>
        <v>7</v>
      </c>
      <c r="E824" s="9">
        <f>수정!E824</f>
        <v>1440630729</v>
      </c>
      <c r="F824" s="9">
        <f>수정!F824</f>
        <v>39</v>
      </c>
      <c r="G824" s="9">
        <f>수정!G824</f>
        <v>43095792</v>
      </c>
      <c r="H824" s="9">
        <f>수정!H824</f>
        <v>1098</v>
      </c>
      <c r="I824" s="9">
        <f>수정!I824</f>
        <v>1530725</v>
      </c>
      <c r="J824" s="9">
        <f>수정!J824</f>
        <v>57338</v>
      </c>
      <c r="K824" s="9">
        <f>수정!K824</f>
        <v>58626</v>
      </c>
      <c r="L824" s="9">
        <f>수정!L824</f>
        <v>974357</v>
      </c>
      <c r="M824" s="9">
        <f>수정!M824</f>
        <v>5000</v>
      </c>
      <c r="N824" s="8">
        <f>수정!O824</f>
        <v>1</v>
      </c>
      <c r="O824" s="8">
        <f>수정!P824</f>
        <v>11</v>
      </c>
      <c r="P824" s="8">
        <f>수정!Q824</f>
        <v>17</v>
      </c>
      <c r="Q824" s="8">
        <f>수정!R824</f>
        <v>21</v>
      </c>
      <c r="R824" s="8">
        <f>수정!S824</f>
        <v>24</v>
      </c>
      <c r="S824" s="33">
        <f>수정!T824</f>
        <v>44</v>
      </c>
      <c r="T824" s="35">
        <f>수정!N824</f>
        <v>21679169629</v>
      </c>
    </row>
    <row r="825" spans="1:20" ht="16.5" customHeight="1">
      <c r="A825" s="6">
        <f>수정!A825</f>
        <v>236</v>
      </c>
      <c r="B825" s="7" t="str">
        <f>수정!B825</f>
        <v>2007.06.09</v>
      </c>
      <c r="C825" s="8">
        <f>수정!C825</f>
        <v>39242</v>
      </c>
      <c r="D825" s="9">
        <f>수정!D825</f>
        <v>2</v>
      </c>
      <c r="E825" s="9">
        <f>수정!E825</f>
        <v>5030040150</v>
      </c>
      <c r="F825" s="9">
        <f>수정!F825</f>
        <v>41</v>
      </c>
      <c r="G825" s="9">
        <f>수정!G825</f>
        <v>40894636</v>
      </c>
      <c r="H825" s="9">
        <f>수정!H825</f>
        <v>1046</v>
      </c>
      <c r="I825" s="9">
        <f>수정!I825</f>
        <v>1602945</v>
      </c>
      <c r="J825" s="9">
        <f>수정!J825</f>
        <v>54480</v>
      </c>
      <c r="K825" s="9">
        <f>수정!K825</f>
        <v>61553</v>
      </c>
      <c r="L825" s="9">
        <f>수정!L825</f>
        <v>940827</v>
      </c>
      <c r="M825" s="9">
        <f>수정!M825</f>
        <v>5000</v>
      </c>
      <c r="N825" s="8">
        <f>수정!O825</f>
        <v>1</v>
      </c>
      <c r="O825" s="8">
        <f>수정!P825</f>
        <v>4</v>
      </c>
      <c r="P825" s="8">
        <f>수정!Q825</f>
        <v>8</v>
      </c>
      <c r="Q825" s="8">
        <f>수정!R825</f>
        <v>13</v>
      </c>
      <c r="R825" s="8">
        <f>수정!S825</f>
        <v>37</v>
      </c>
      <c r="S825" s="33">
        <f>수정!T825</f>
        <v>39</v>
      </c>
      <c r="T825" s="35">
        <f>수정!N825</f>
        <v>21470983286</v>
      </c>
    </row>
    <row r="826" spans="1:20" ht="16.5" customHeight="1">
      <c r="A826" s="6">
        <f>수정!A826</f>
        <v>235</v>
      </c>
      <c r="B826" s="7" t="str">
        <f>수정!B826</f>
        <v>2007.06.02</v>
      </c>
      <c r="C826" s="8">
        <f>수정!C826</f>
        <v>39235</v>
      </c>
      <c r="D826" s="9">
        <f>수정!D826</f>
        <v>3</v>
      </c>
      <c r="E826" s="9">
        <f>수정!E826</f>
        <v>3433330100</v>
      </c>
      <c r="F826" s="9">
        <f>수정!F826</f>
        <v>29</v>
      </c>
      <c r="G826" s="9">
        <f>수정!G826</f>
        <v>59195347</v>
      </c>
      <c r="H826" s="9">
        <f>수정!H826</f>
        <v>1178</v>
      </c>
      <c r="I826" s="9">
        <f>수정!I826</f>
        <v>1457271</v>
      </c>
      <c r="J826" s="9">
        <f>수정!J826</f>
        <v>59548</v>
      </c>
      <c r="K826" s="9">
        <f>수정!K826</f>
        <v>57657</v>
      </c>
      <c r="L826" s="9">
        <f>수정!L826</f>
        <v>901409</v>
      </c>
      <c r="M826" s="9">
        <f>수정!M826</f>
        <v>5000</v>
      </c>
      <c r="N826" s="8">
        <f>수정!O826</f>
        <v>21</v>
      </c>
      <c r="O826" s="8">
        <f>수정!P826</f>
        <v>22</v>
      </c>
      <c r="P826" s="8">
        <f>수정!Q826</f>
        <v>26</v>
      </c>
      <c r="Q826" s="8">
        <f>수정!R826</f>
        <v>27</v>
      </c>
      <c r="R826" s="8">
        <f>수정!S826</f>
        <v>31</v>
      </c>
      <c r="S826" s="33">
        <f>수정!T826</f>
        <v>37</v>
      </c>
      <c r="T826" s="35">
        <f>수정!N826</f>
        <v>21673724637</v>
      </c>
    </row>
    <row r="827" spans="1:20" ht="16.5" customHeight="1">
      <c r="A827" s="6">
        <f>수정!A827</f>
        <v>234</v>
      </c>
      <c r="B827" s="7" t="str">
        <f>수정!B827</f>
        <v>2007.05.26</v>
      </c>
      <c r="C827" s="8">
        <f>수정!C827</f>
        <v>39228</v>
      </c>
      <c r="D827" s="9">
        <f>수정!D827</f>
        <v>4</v>
      </c>
      <c r="E827" s="9">
        <f>수정!E827</f>
        <v>2519743875</v>
      </c>
      <c r="F827" s="9">
        <f>수정!F827</f>
        <v>23</v>
      </c>
      <c r="G827" s="9">
        <f>수정!G827</f>
        <v>73036055</v>
      </c>
      <c r="H827" s="9">
        <f>수정!H827</f>
        <v>1049</v>
      </c>
      <c r="I827" s="9">
        <f>수정!I827</f>
        <v>1601363</v>
      </c>
      <c r="J827" s="9">
        <f>수정!J827</f>
        <v>54926</v>
      </c>
      <c r="K827" s="9">
        <f>수정!K827</f>
        <v>61167</v>
      </c>
      <c r="L827" s="9">
        <f>수정!L827</f>
        <v>921750</v>
      </c>
      <c r="M827" s="9">
        <f>수정!M827</f>
        <v>5000</v>
      </c>
      <c r="N827" s="8">
        <f>수정!O827</f>
        <v>13</v>
      </c>
      <c r="O827" s="8">
        <f>수정!P827</f>
        <v>21</v>
      </c>
      <c r="P827" s="8">
        <f>수정!Q827</f>
        <v>22</v>
      </c>
      <c r="Q827" s="8">
        <f>수정!R827</f>
        <v>24</v>
      </c>
      <c r="R827" s="8">
        <f>수정!S827</f>
        <v>26</v>
      </c>
      <c r="S827" s="33">
        <f>수정!T827</f>
        <v>37</v>
      </c>
      <c r="T827" s="35">
        <f>수정!N827</f>
        <v>21407043194</v>
      </c>
    </row>
    <row r="828" spans="1:20" ht="16.5" customHeight="1">
      <c r="A828" s="6">
        <f>수정!A828</f>
        <v>233</v>
      </c>
      <c r="B828" s="7" t="str">
        <f>수정!B828</f>
        <v>2007.05.19</v>
      </c>
      <c r="C828" s="8">
        <f>수정!C828</f>
        <v>39221</v>
      </c>
      <c r="D828" s="9">
        <f>수정!D828</f>
        <v>10</v>
      </c>
      <c r="E828" s="9">
        <f>수정!E828</f>
        <v>999153750</v>
      </c>
      <c r="F828" s="9">
        <f>수정!F828</f>
        <v>26</v>
      </c>
      <c r="G828" s="9">
        <f>수정!G828</f>
        <v>64048318</v>
      </c>
      <c r="H828" s="9">
        <f>수정!H828</f>
        <v>1274</v>
      </c>
      <c r="I828" s="9">
        <f>수정!I828</f>
        <v>1307109</v>
      </c>
      <c r="J828" s="9">
        <f>수정!J828</f>
        <v>62535</v>
      </c>
      <c r="K828" s="9">
        <f>수정!K828</f>
        <v>53259</v>
      </c>
      <c r="L828" s="9">
        <f>수정!L828</f>
        <v>1021168</v>
      </c>
      <c r="M828" s="9">
        <f>수정!M828</f>
        <v>5000</v>
      </c>
      <c r="N828" s="8">
        <f>수정!O828</f>
        <v>4</v>
      </c>
      <c r="O828" s="8">
        <f>수정!P828</f>
        <v>6</v>
      </c>
      <c r="P828" s="8">
        <f>수정!Q828</f>
        <v>13</v>
      </c>
      <c r="Q828" s="8">
        <f>수정!R828</f>
        <v>17</v>
      </c>
      <c r="R828" s="8">
        <f>수정!S828</f>
        <v>28</v>
      </c>
      <c r="S828" s="33">
        <f>수정!T828</f>
        <v>40</v>
      </c>
      <c r="T828" s="35">
        <f>수정!N828</f>
        <v>21758442199</v>
      </c>
    </row>
    <row r="829" spans="1:20" ht="16.5" customHeight="1">
      <c r="A829" s="6">
        <f>수정!A829</f>
        <v>232</v>
      </c>
      <c r="B829" s="7" t="str">
        <f>수정!B829</f>
        <v>2007.05.12</v>
      </c>
      <c r="C829" s="8">
        <f>수정!C829</f>
        <v>39214</v>
      </c>
      <c r="D829" s="9">
        <f>수정!D829</f>
        <v>9</v>
      </c>
      <c r="E829" s="9">
        <f>수정!E829</f>
        <v>1110918400</v>
      </c>
      <c r="F829" s="9">
        <f>수정!F829</f>
        <v>18</v>
      </c>
      <c r="G829" s="9">
        <f>수정!G829</f>
        <v>92576534</v>
      </c>
      <c r="H829" s="9">
        <f>수정!H829</f>
        <v>1268</v>
      </c>
      <c r="I829" s="9">
        <f>수정!I829</f>
        <v>1314178</v>
      </c>
      <c r="J829" s="9">
        <f>수정!J829</f>
        <v>65000</v>
      </c>
      <c r="K829" s="9">
        <f>수정!K829</f>
        <v>51274</v>
      </c>
      <c r="L829" s="9">
        <f>수정!L829</f>
        <v>1023708</v>
      </c>
      <c r="M829" s="9">
        <f>수정!M829</f>
        <v>5000</v>
      </c>
      <c r="N829" s="8">
        <f>수정!O829</f>
        <v>8</v>
      </c>
      <c r="O829" s="8">
        <f>수정!P829</f>
        <v>9</v>
      </c>
      <c r="P829" s="8">
        <f>수정!Q829</f>
        <v>10</v>
      </c>
      <c r="Q829" s="8">
        <f>수정!R829</f>
        <v>12</v>
      </c>
      <c r="R829" s="8">
        <f>수정!S829</f>
        <v>24</v>
      </c>
      <c r="S829" s="33">
        <f>수정!T829</f>
        <v>44</v>
      </c>
      <c r="T829" s="35">
        <f>수정!N829</f>
        <v>21782370916</v>
      </c>
    </row>
    <row r="830" spans="1:20" ht="16.5" customHeight="1">
      <c r="A830" s="6">
        <f>수정!A830</f>
        <v>231</v>
      </c>
      <c r="B830" s="7" t="str">
        <f>수정!B830</f>
        <v>2007.05.05</v>
      </c>
      <c r="C830" s="8">
        <f>수정!C830</f>
        <v>39207</v>
      </c>
      <c r="D830" s="9">
        <f>수정!D830</f>
        <v>9</v>
      </c>
      <c r="E830" s="9">
        <f>수정!E830</f>
        <v>1088365900</v>
      </c>
      <c r="F830" s="9">
        <f>수정!F830</f>
        <v>19</v>
      </c>
      <c r="G830" s="9">
        <f>수정!G830</f>
        <v>85923624</v>
      </c>
      <c r="H830" s="9">
        <f>수정!H830</f>
        <v>1267</v>
      </c>
      <c r="I830" s="9">
        <f>수정!I830</f>
        <v>1288516</v>
      </c>
      <c r="J830" s="9">
        <f>수정!J830</f>
        <v>59311</v>
      </c>
      <c r="K830" s="9">
        <f>수정!K830</f>
        <v>55051</v>
      </c>
      <c r="L830" s="9">
        <f>수정!L830</f>
        <v>970465</v>
      </c>
      <c r="M830" s="9">
        <f>수정!M830</f>
        <v>5000</v>
      </c>
      <c r="N830" s="8">
        <f>수정!O830</f>
        <v>5</v>
      </c>
      <c r="O830" s="8">
        <f>수정!P830</f>
        <v>10</v>
      </c>
      <c r="P830" s="8">
        <f>수정!Q830</f>
        <v>19</v>
      </c>
      <c r="Q830" s="8">
        <f>수정!R830</f>
        <v>31</v>
      </c>
      <c r="R830" s="8">
        <f>수정!S830</f>
        <v>44</v>
      </c>
      <c r="S830" s="33">
        <f>수정!T830</f>
        <v>45</v>
      </c>
      <c r="T830" s="35">
        <f>수정!N830</f>
        <v>21177846589</v>
      </c>
    </row>
    <row r="831" spans="1:20" ht="16.5" customHeight="1">
      <c r="A831" s="6">
        <f>수정!A831</f>
        <v>230</v>
      </c>
      <c r="B831" s="7" t="str">
        <f>수정!B831</f>
        <v>2007.04.28</v>
      </c>
      <c r="C831" s="8">
        <f>수정!C831</f>
        <v>39200</v>
      </c>
      <c r="D831" s="9">
        <f>수정!D831</f>
        <v>8</v>
      </c>
      <c r="E831" s="9">
        <f>수정!E831</f>
        <v>1292929163</v>
      </c>
      <c r="F831" s="9">
        <f>수정!F831</f>
        <v>25</v>
      </c>
      <c r="G831" s="9">
        <f>수정!G831</f>
        <v>68956222</v>
      </c>
      <c r="H831" s="9">
        <f>수정!H831</f>
        <v>1037</v>
      </c>
      <c r="I831" s="9">
        <f>수정!I831</f>
        <v>1662397</v>
      </c>
      <c r="J831" s="9">
        <f>수정!J831</f>
        <v>56346</v>
      </c>
      <c r="K831" s="9">
        <f>수정!K831</f>
        <v>61190</v>
      </c>
      <c r="L831" s="9">
        <f>수정!L831</f>
        <v>971324</v>
      </c>
      <c r="M831" s="9">
        <f>수정!M831</f>
        <v>5000</v>
      </c>
      <c r="N831" s="8">
        <f>수정!O831</f>
        <v>5</v>
      </c>
      <c r="O831" s="8">
        <f>수정!P831</f>
        <v>11</v>
      </c>
      <c r="P831" s="8">
        <f>수정!Q831</f>
        <v>14</v>
      </c>
      <c r="Q831" s="8">
        <f>수정!R831</f>
        <v>29</v>
      </c>
      <c r="R831" s="8">
        <f>수정!S831</f>
        <v>32</v>
      </c>
      <c r="S831" s="33">
        <f>수정!T831</f>
        <v>33</v>
      </c>
      <c r="T831" s="35">
        <f>수정!N831</f>
        <v>22095676283</v>
      </c>
    </row>
    <row r="832" spans="1:20" ht="16.5" customHeight="1">
      <c r="A832" s="6">
        <f>수정!A832</f>
        <v>229</v>
      </c>
      <c r="B832" s="7" t="str">
        <f>수정!B832</f>
        <v>2007.04.21</v>
      </c>
      <c r="C832" s="8">
        <f>수정!C832</f>
        <v>39193</v>
      </c>
      <c r="D832" s="9">
        <f>수정!D832</f>
        <v>7</v>
      </c>
      <c r="E832" s="9">
        <f>수정!E832</f>
        <v>1451441100</v>
      </c>
      <c r="F832" s="9">
        <f>수정!F832</f>
        <v>27</v>
      </c>
      <c r="G832" s="9">
        <f>수정!G832</f>
        <v>62716591</v>
      </c>
      <c r="H832" s="9">
        <f>수정!H832</f>
        <v>1312</v>
      </c>
      <c r="I832" s="9">
        <f>수정!I832</f>
        <v>1290662</v>
      </c>
      <c r="J832" s="9">
        <f>수정!J832</f>
        <v>67524</v>
      </c>
      <c r="K832" s="9">
        <f>수정!K832</f>
        <v>50156</v>
      </c>
      <c r="L832" s="9">
        <f>수정!L832</f>
        <v>1089603</v>
      </c>
      <c r="M832" s="9">
        <f>수정!M832</f>
        <v>5000</v>
      </c>
      <c r="N832" s="8">
        <f>수정!O832</f>
        <v>4</v>
      </c>
      <c r="O832" s="8">
        <f>수정!P832</f>
        <v>5</v>
      </c>
      <c r="P832" s="8">
        <f>수정!Q832</f>
        <v>9</v>
      </c>
      <c r="Q832" s="8">
        <f>수정!R832</f>
        <v>11</v>
      </c>
      <c r="R832" s="8">
        <f>수정!S832</f>
        <v>23</v>
      </c>
      <c r="S832" s="33">
        <f>수정!T832</f>
        <v>38</v>
      </c>
      <c r="T832" s="35">
        <f>수정!N832</f>
        <v>22381532945</v>
      </c>
    </row>
    <row r="833" spans="1:20" ht="16.5" customHeight="1">
      <c r="A833" s="6">
        <f>수정!A833</f>
        <v>228</v>
      </c>
      <c r="B833" s="7" t="str">
        <f>수정!B833</f>
        <v>2007.04.14</v>
      </c>
      <c r="C833" s="8">
        <f>수정!C833</f>
        <v>39186</v>
      </c>
      <c r="D833" s="9">
        <f>수정!D833</f>
        <v>9</v>
      </c>
      <c r="E833" s="9">
        <f>수정!E833</f>
        <v>1146700334</v>
      </c>
      <c r="F833" s="9">
        <f>수정!F833</f>
        <v>39</v>
      </c>
      <c r="G833" s="9">
        <f>수정!G833</f>
        <v>44103859</v>
      </c>
      <c r="H833" s="9">
        <f>수정!H833</f>
        <v>1338</v>
      </c>
      <c r="I833" s="9">
        <f>수정!I833</f>
        <v>1285539</v>
      </c>
      <c r="J833" s="9">
        <f>수정!J833</f>
        <v>66002</v>
      </c>
      <c r="K833" s="9">
        <f>수정!K833</f>
        <v>52122</v>
      </c>
      <c r="L833" s="9">
        <f>수정!L833</f>
        <v>1036309</v>
      </c>
      <c r="M833" s="9">
        <f>수정!M833</f>
        <v>5000</v>
      </c>
      <c r="N833" s="8">
        <f>수정!O833</f>
        <v>17</v>
      </c>
      <c r="O833" s="8">
        <f>수정!P833</f>
        <v>25</v>
      </c>
      <c r="P833" s="8">
        <f>수정!Q833</f>
        <v>35</v>
      </c>
      <c r="Q833" s="8">
        <f>수정!R833</f>
        <v>36</v>
      </c>
      <c r="R833" s="8">
        <f>수정!S833</f>
        <v>39</v>
      </c>
      <c r="S833" s="33">
        <f>수정!T833</f>
        <v>44</v>
      </c>
      <c r="T833" s="35">
        <f>수정!N833</f>
        <v>22382105933</v>
      </c>
    </row>
    <row r="834" spans="1:20" ht="16.5" customHeight="1">
      <c r="A834" s="6">
        <f>수정!A834</f>
        <v>227</v>
      </c>
      <c r="B834" s="7" t="str">
        <f>수정!B834</f>
        <v>2007.04.07</v>
      </c>
      <c r="C834" s="8">
        <f>수정!C834</f>
        <v>39179</v>
      </c>
      <c r="D834" s="9">
        <f>수정!D834</f>
        <v>2</v>
      </c>
      <c r="E834" s="9">
        <f>수정!E834</f>
        <v>5253542400</v>
      </c>
      <c r="F834" s="9">
        <f>수정!F834</f>
        <v>24</v>
      </c>
      <c r="G834" s="9">
        <f>수정!G834</f>
        <v>72965867</v>
      </c>
      <c r="H834" s="9">
        <f>수정!H834</f>
        <v>1103</v>
      </c>
      <c r="I834" s="9">
        <f>수정!I834</f>
        <v>1587653</v>
      </c>
      <c r="J834" s="9">
        <f>수정!J834</f>
        <v>56663</v>
      </c>
      <c r="K834" s="9">
        <f>수정!K834</f>
        <v>61811</v>
      </c>
      <c r="L834" s="9">
        <f>수정!L834</f>
        <v>942116</v>
      </c>
      <c r="M834" s="9">
        <f>수정!M834</f>
        <v>5000</v>
      </c>
      <c r="N834" s="8">
        <f>수정!O834</f>
        <v>4</v>
      </c>
      <c r="O834" s="8">
        <f>수정!P834</f>
        <v>5</v>
      </c>
      <c r="P834" s="8">
        <f>수정!Q834</f>
        <v>15</v>
      </c>
      <c r="Q834" s="8">
        <f>수정!R834</f>
        <v>16</v>
      </c>
      <c r="R834" s="8">
        <f>수정!S834</f>
        <v>22</v>
      </c>
      <c r="S834" s="33">
        <f>수정!T834</f>
        <v>42</v>
      </c>
      <c r="T834" s="35">
        <f>수정!N834</f>
        <v>22222423560</v>
      </c>
    </row>
    <row r="835" spans="1:20" ht="16.5" customHeight="1">
      <c r="A835" s="6">
        <f>수정!A835</f>
        <v>226</v>
      </c>
      <c r="B835" s="7" t="str">
        <f>수정!B835</f>
        <v>2007.03.31</v>
      </c>
      <c r="C835" s="8">
        <f>수정!C835</f>
        <v>39172</v>
      </c>
      <c r="D835" s="9">
        <f>수정!D835</f>
        <v>6</v>
      </c>
      <c r="E835" s="9">
        <f>수정!E835</f>
        <v>1744100150</v>
      </c>
      <c r="F835" s="9">
        <f>수정!F835</f>
        <v>38</v>
      </c>
      <c r="G835" s="9">
        <f>수정!G835</f>
        <v>45897373</v>
      </c>
      <c r="H835" s="9">
        <f>수정!H835</f>
        <v>1305</v>
      </c>
      <c r="I835" s="9">
        <f>수정!I835</f>
        <v>1336476</v>
      </c>
      <c r="J835" s="9">
        <f>수정!J835</f>
        <v>64076</v>
      </c>
      <c r="K835" s="9">
        <f>수정!K835</f>
        <v>54439</v>
      </c>
      <c r="L835" s="9">
        <f>수정!L835</f>
        <v>1026364</v>
      </c>
      <c r="M835" s="9">
        <f>수정!M835</f>
        <v>5000</v>
      </c>
      <c r="N835" s="8">
        <f>수정!O835</f>
        <v>2</v>
      </c>
      <c r="O835" s="8">
        <f>수정!P835</f>
        <v>6</v>
      </c>
      <c r="P835" s="8">
        <f>수정!Q835</f>
        <v>8</v>
      </c>
      <c r="Q835" s="8">
        <f>수정!R835</f>
        <v>14</v>
      </c>
      <c r="R835" s="8">
        <f>수정!S835</f>
        <v>21</v>
      </c>
      <c r="S835" s="33">
        <f>수정!T835</f>
        <v>22</v>
      </c>
      <c r="T835" s="35">
        <f>수정!N835</f>
        <v>22572855618</v>
      </c>
    </row>
    <row r="836" spans="1:20" ht="16.5" customHeight="1">
      <c r="A836" s="6">
        <f>수정!A836</f>
        <v>225</v>
      </c>
      <c r="B836" s="7" t="str">
        <f>수정!B836</f>
        <v>2007.03.24</v>
      </c>
      <c r="C836" s="8">
        <f>수정!C836</f>
        <v>39165</v>
      </c>
      <c r="D836" s="9">
        <f>수정!D836</f>
        <v>6</v>
      </c>
      <c r="E836" s="9">
        <f>수정!E836</f>
        <v>1777201800</v>
      </c>
      <c r="F836" s="9">
        <f>수정!F836</f>
        <v>41</v>
      </c>
      <c r="G836" s="9">
        <f>수정!G836</f>
        <v>43346386</v>
      </c>
      <c r="H836" s="9">
        <f>수정!H836</f>
        <v>1287</v>
      </c>
      <c r="I836" s="9">
        <f>수정!I836</f>
        <v>1380888</v>
      </c>
      <c r="J836" s="9">
        <f>수정!J836</f>
        <v>65281</v>
      </c>
      <c r="K836" s="9">
        <f>수정!K836</f>
        <v>54448</v>
      </c>
      <c r="L836" s="9">
        <f>수정!L836</f>
        <v>1080798</v>
      </c>
      <c r="M836" s="9">
        <f>수정!M836</f>
        <v>5000</v>
      </c>
      <c r="N836" s="8">
        <f>수정!O836</f>
        <v>5</v>
      </c>
      <c r="O836" s="8">
        <f>수정!P836</f>
        <v>11</v>
      </c>
      <c r="P836" s="8">
        <f>수정!Q836</f>
        <v>13</v>
      </c>
      <c r="Q836" s="8">
        <f>수정!R836</f>
        <v>19</v>
      </c>
      <c r="R836" s="8">
        <f>수정!S836</f>
        <v>31</v>
      </c>
      <c r="S836" s="33">
        <f>수정!T836</f>
        <v>36</v>
      </c>
      <c r="T836" s="35">
        <f>수정!N836</f>
        <v>23176025370</v>
      </c>
    </row>
    <row r="837" spans="1:20" ht="16.5" customHeight="1">
      <c r="A837" s="6">
        <f>수정!A837</f>
        <v>224</v>
      </c>
      <c r="B837" s="7" t="str">
        <f>수정!B837</f>
        <v>2007.03.17</v>
      </c>
      <c r="C837" s="8">
        <f>수정!C837</f>
        <v>39158</v>
      </c>
      <c r="D837" s="9">
        <f>수정!D837</f>
        <v>6</v>
      </c>
      <c r="E837" s="9">
        <f>수정!E837</f>
        <v>1808969950</v>
      </c>
      <c r="F837" s="9">
        <f>수정!F837</f>
        <v>26</v>
      </c>
      <c r="G837" s="9">
        <f>수정!G837</f>
        <v>69575768</v>
      </c>
      <c r="H837" s="9">
        <f>수정!H837</f>
        <v>1158</v>
      </c>
      <c r="I837" s="9">
        <f>수정!I837</f>
        <v>1562151</v>
      </c>
      <c r="J837" s="9">
        <f>수정!J837</f>
        <v>60549</v>
      </c>
      <c r="K837" s="9">
        <f>수정!K837</f>
        <v>59753</v>
      </c>
      <c r="L837" s="9">
        <f>수정!L837</f>
        <v>1025571</v>
      </c>
      <c r="M837" s="9">
        <f>수정!M837</f>
        <v>5000</v>
      </c>
      <c r="N837" s="8">
        <f>수정!O837</f>
        <v>4</v>
      </c>
      <c r="O837" s="8">
        <f>수정!P837</f>
        <v>19</v>
      </c>
      <c r="P837" s="8">
        <f>수정!Q837</f>
        <v>26</v>
      </c>
      <c r="Q837" s="8">
        <f>수정!R837</f>
        <v>27</v>
      </c>
      <c r="R837" s="8">
        <f>수정!S837</f>
        <v>30</v>
      </c>
      <c r="S837" s="33">
        <f>수정!T837</f>
        <v>42</v>
      </c>
      <c r="T837" s="35">
        <f>수정!N837</f>
        <v>23217599923</v>
      </c>
    </row>
    <row r="838" spans="1:20" ht="16.5" customHeight="1">
      <c r="A838" s="6">
        <f>수정!A838</f>
        <v>223</v>
      </c>
      <c r="B838" s="7" t="str">
        <f>수정!B838</f>
        <v>2007.03.10</v>
      </c>
      <c r="C838" s="8">
        <f>수정!C838</f>
        <v>39151</v>
      </c>
      <c r="D838" s="9">
        <f>수정!D838</f>
        <v>7</v>
      </c>
      <c r="E838" s="9">
        <f>수정!E838</f>
        <v>1498170600</v>
      </c>
      <c r="F838" s="9">
        <f>수정!F838</f>
        <v>39</v>
      </c>
      <c r="G838" s="9">
        <f>수정!G838</f>
        <v>44817070</v>
      </c>
      <c r="H838" s="9">
        <f>수정!H838</f>
        <v>1416</v>
      </c>
      <c r="I838" s="9">
        <f>수정!I838</f>
        <v>1234369</v>
      </c>
      <c r="J838" s="9">
        <f>수정!J838</f>
        <v>67509</v>
      </c>
      <c r="K838" s="9">
        <f>수정!K838</f>
        <v>51782</v>
      </c>
      <c r="L838" s="9">
        <f>수정!L838</f>
        <v>1107956</v>
      </c>
      <c r="M838" s="9">
        <f>수정!M838</f>
        <v>5000</v>
      </c>
      <c r="N838" s="8">
        <f>수정!O838</f>
        <v>1</v>
      </c>
      <c r="O838" s="8">
        <f>수정!P838</f>
        <v>3</v>
      </c>
      <c r="P838" s="8">
        <f>수정!Q838</f>
        <v>18</v>
      </c>
      <c r="Q838" s="8">
        <f>수정!R838</f>
        <v>20</v>
      </c>
      <c r="R838" s="8">
        <f>수정!S838</f>
        <v>26</v>
      </c>
      <c r="S838" s="33">
        <f>수정!T838</f>
        <v>27</v>
      </c>
      <c r="T838" s="35">
        <f>수정!N838</f>
        <v>23018457472</v>
      </c>
    </row>
    <row r="839" spans="1:20" ht="16.5" customHeight="1">
      <c r="A839" s="6">
        <f>수정!A839</f>
        <v>222</v>
      </c>
      <c r="B839" s="7" t="str">
        <f>수정!B839</f>
        <v>2007.03.03</v>
      </c>
      <c r="C839" s="8">
        <f>수정!C839</f>
        <v>39144</v>
      </c>
      <c r="D839" s="9">
        <f>수정!D839</f>
        <v>5</v>
      </c>
      <c r="E839" s="9">
        <f>수정!E839</f>
        <v>2275193820</v>
      </c>
      <c r="F839" s="9">
        <f>수정!F839</f>
        <v>33</v>
      </c>
      <c r="G839" s="9">
        <f>수정!G839</f>
        <v>57454390</v>
      </c>
      <c r="H839" s="9">
        <f>수정!H839</f>
        <v>1105</v>
      </c>
      <c r="I839" s="9">
        <f>수정!I839</f>
        <v>1715833</v>
      </c>
      <c r="J839" s="9">
        <f>수정!J839</f>
        <v>57093</v>
      </c>
      <c r="K839" s="9">
        <f>수정!K839</f>
        <v>66418</v>
      </c>
      <c r="L839" s="9">
        <f>수정!L839</f>
        <v>981530</v>
      </c>
      <c r="M839" s="9">
        <f>수정!M839</f>
        <v>5000</v>
      </c>
      <c r="N839" s="8">
        <f>수정!O839</f>
        <v>5</v>
      </c>
      <c r="O839" s="8">
        <f>수정!P839</f>
        <v>7</v>
      </c>
      <c r="P839" s="8">
        <f>수정!Q839</f>
        <v>28</v>
      </c>
      <c r="Q839" s="8">
        <f>수정!R839</f>
        <v>29</v>
      </c>
      <c r="R839" s="8">
        <f>수정!S839</f>
        <v>39</v>
      </c>
      <c r="S839" s="33">
        <f>수정!T839</f>
        <v>43</v>
      </c>
      <c r="T839" s="35">
        <f>수정!N839</f>
        <v>23867612309</v>
      </c>
    </row>
    <row r="840" spans="1:20" ht="16.5" customHeight="1">
      <c r="A840" s="6">
        <f>수정!A840</f>
        <v>221</v>
      </c>
      <c r="B840" s="7" t="str">
        <f>수정!B840</f>
        <v>2007.02.24</v>
      </c>
      <c r="C840" s="8">
        <f>수정!C840</f>
        <v>39137</v>
      </c>
      <c r="D840" s="9">
        <f>수정!D840</f>
        <v>6</v>
      </c>
      <c r="E840" s="9">
        <f>수정!E840</f>
        <v>1800104250</v>
      </c>
      <c r="F840" s="9">
        <f>수정!F840</f>
        <v>44</v>
      </c>
      <c r="G840" s="9">
        <f>수정!G840</f>
        <v>40911461</v>
      </c>
      <c r="H840" s="9">
        <f>수정!H840</f>
        <v>1608</v>
      </c>
      <c r="I840" s="9">
        <f>수정!I840</f>
        <v>1119468</v>
      </c>
      <c r="J840" s="9">
        <f>수정!J840</f>
        <v>75459</v>
      </c>
      <c r="K840" s="9">
        <f>수정!K840</f>
        <v>47711</v>
      </c>
      <c r="L840" s="9">
        <f>수정!L840</f>
        <v>1167205</v>
      </c>
      <c r="M840" s="9">
        <f>수정!M840</f>
        <v>5000</v>
      </c>
      <c r="N840" s="8">
        <f>수정!O840</f>
        <v>2</v>
      </c>
      <c r="O840" s="8">
        <f>수정!P840</f>
        <v>20</v>
      </c>
      <c r="P840" s="8">
        <f>수정!Q840</f>
        <v>33</v>
      </c>
      <c r="Q840" s="8">
        <f>수정!R840</f>
        <v>35</v>
      </c>
      <c r="R840" s="8">
        <f>수정!S840</f>
        <v>37</v>
      </c>
      <c r="S840" s="33">
        <f>수정!T840</f>
        <v>40</v>
      </c>
      <c r="T840" s="35">
        <f>수정!N840</f>
        <v>23837083677</v>
      </c>
    </row>
    <row r="841" spans="1:20" ht="16.5" customHeight="1">
      <c r="A841" s="6">
        <f>수정!A841</f>
        <v>220</v>
      </c>
      <c r="B841" s="7" t="str">
        <f>수정!B841</f>
        <v>2007.02.17</v>
      </c>
      <c r="C841" s="8">
        <f>수정!C841</f>
        <v>39130</v>
      </c>
      <c r="D841" s="9">
        <f>수정!D841</f>
        <v>6</v>
      </c>
      <c r="E841" s="9">
        <f>수정!E841</f>
        <v>1958094950</v>
      </c>
      <c r="F841" s="9">
        <f>수정!F841</f>
        <v>28</v>
      </c>
      <c r="G841" s="9">
        <f>수정!G841</f>
        <v>69931963</v>
      </c>
      <c r="H841" s="9">
        <f>수정!H841</f>
        <v>1317</v>
      </c>
      <c r="I841" s="9">
        <f>수정!I841</f>
        <v>1486785</v>
      </c>
      <c r="J841" s="9">
        <f>수정!J841</f>
        <v>67271</v>
      </c>
      <c r="K841" s="9">
        <f>수정!K841</f>
        <v>58216</v>
      </c>
      <c r="L841" s="9">
        <f>수정!L841</f>
        <v>1122150</v>
      </c>
      <c r="M841" s="9">
        <f>수정!M841</f>
        <v>5000</v>
      </c>
      <c r="N841" s="8">
        <f>수정!O841</f>
        <v>5</v>
      </c>
      <c r="O841" s="8">
        <f>수정!P841</f>
        <v>11</v>
      </c>
      <c r="P841" s="8">
        <f>수정!Q841</f>
        <v>19</v>
      </c>
      <c r="Q841" s="8">
        <f>수정!R841</f>
        <v>21</v>
      </c>
      <c r="R841" s="8">
        <f>수정!S841</f>
        <v>34</v>
      </c>
      <c r="S841" s="33">
        <f>수정!T841</f>
        <v>43</v>
      </c>
      <c r="T841" s="35">
        <f>수정!N841</f>
        <v>25191759045</v>
      </c>
    </row>
    <row r="842" spans="1:20" ht="16.5" customHeight="1">
      <c r="A842" s="6">
        <f>수정!A842</f>
        <v>219</v>
      </c>
      <c r="B842" s="7" t="str">
        <f>수정!B842</f>
        <v>2007.02.10</v>
      </c>
      <c r="C842" s="8">
        <f>수정!C842</f>
        <v>39123</v>
      </c>
      <c r="D842" s="9">
        <f>수정!D842</f>
        <v>9</v>
      </c>
      <c r="E842" s="9">
        <f>수정!E842</f>
        <v>1208409167</v>
      </c>
      <c r="F842" s="9">
        <f>수정!F842</f>
        <v>41</v>
      </c>
      <c r="G842" s="9">
        <f>수정!G842</f>
        <v>44210092</v>
      </c>
      <c r="H842" s="9">
        <f>수정!H842</f>
        <v>1292</v>
      </c>
      <c r="I842" s="9">
        <f>수정!I842</f>
        <v>1402952</v>
      </c>
      <c r="J842" s="9">
        <f>수정!J842</f>
        <v>63889</v>
      </c>
      <c r="K842" s="9">
        <f>수정!K842</f>
        <v>56743</v>
      </c>
      <c r="L842" s="9">
        <f>수정!L842</f>
        <v>1065147</v>
      </c>
      <c r="M842" s="9">
        <f>수정!M842</f>
        <v>5000</v>
      </c>
      <c r="N842" s="8">
        <f>수정!O842</f>
        <v>4</v>
      </c>
      <c r="O842" s="8">
        <f>수정!P842</f>
        <v>11</v>
      </c>
      <c r="P842" s="8">
        <f>수정!Q842</f>
        <v>20</v>
      </c>
      <c r="Q842" s="8">
        <f>수정!R842</f>
        <v>26</v>
      </c>
      <c r="R842" s="8">
        <f>수정!S842</f>
        <v>35</v>
      </c>
      <c r="S842" s="33">
        <f>수정!T842</f>
        <v>37</v>
      </c>
      <c r="T842" s="35">
        <f>수정!N842</f>
        <v>23451898786</v>
      </c>
    </row>
    <row r="843" spans="1:20" ht="16.5" customHeight="1">
      <c r="A843" s="6">
        <f>수정!A843</f>
        <v>218</v>
      </c>
      <c r="B843" s="7" t="str">
        <f>수정!B843</f>
        <v>2007.02.03</v>
      </c>
      <c r="C843" s="8">
        <f>수정!C843</f>
        <v>39116</v>
      </c>
      <c r="D843" s="9">
        <f>수정!D843</f>
        <v>4</v>
      </c>
      <c r="E843" s="9">
        <f>수정!E843</f>
        <v>2779075800</v>
      </c>
      <c r="F843" s="9">
        <f>수정!F843</f>
        <v>26</v>
      </c>
      <c r="G843" s="9">
        <f>수정!G843</f>
        <v>71258354</v>
      </c>
      <c r="H843" s="9">
        <f>수정!H843</f>
        <v>1203</v>
      </c>
      <c r="I843" s="9">
        <f>수정!I843</f>
        <v>1540081</v>
      </c>
      <c r="J843" s="9">
        <f>수정!J843</f>
        <v>60492</v>
      </c>
      <c r="K843" s="9">
        <f>수정!K843</f>
        <v>61255</v>
      </c>
      <c r="L843" s="9">
        <f>수정!L843</f>
        <v>996397</v>
      </c>
      <c r="M843" s="9">
        <f>수정!M843</f>
        <v>5000</v>
      </c>
      <c r="N843" s="8">
        <f>수정!O843</f>
        <v>1</v>
      </c>
      <c r="O843" s="8">
        <f>수정!P843</f>
        <v>8</v>
      </c>
      <c r="P843" s="8">
        <f>수정!Q843</f>
        <v>14</v>
      </c>
      <c r="Q843" s="8">
        <f>수정!R843</f>
        <v>18</v>
      </c>
      <c r="R843" s="8">
        <f>수정!S843</f>
        <v>29</v>
      </c>
      <c r="S843" s="33">
        <f>수정!T843</f>
        <v>44</v>
      </c>
      <c r="T843" s="35">
        <f>수정!N843</f>
        <v>23509160307</v>
      </c>
    </row>
    <row r="844" spans="1:20" ht="16.5" customHeight="1">
      <c r="A844" s="6">
        <f>수정!A844</f>
        <v>217</v>
      </c>
      <c r="B844" s="7" t="str">
        <f>수정!B844</f>
        <v>2007.01.27</v>
      </c>
      <c r="C844" s="8">
        <f>수정!C844</f>
        <v>39109</v>
      </c>
      <c r="D844" s="9">
        <f>수정!D844</f>
        <v>7</v>
      </c>
      <c r="E844" s="9">
        <f>수정!E844</f>
        <v>1611246172</v>
      </c>
      <c r="F844" s="9">
        <f>수정!F844</f>
        <v>29</v>
      </c>
      <c r="G844" s="9">
        <f>수정!G844</f>
        <v>64820249</v>
      </c>
      <c r="H844" s="9">
        <f>수정!H844</f>
        <v>1206</v>
      </c>
      <c r="I844" s="9">
        <f>수정!I844</f>
        <v>1558696</v>
      </c>
      <c r="J844" s="9">
        <f>수정!J844</f>
        <v>64156</v>
      </c>
      <c r="K844" s="9">
        <f>수정!K844</f>
        <v>58601</v>
      </c>
      <c r="L844" s="9">
        <f>수정!L844</f>
        <v>1066490</v>
      </c>
      <c r="M844" s="9">
        <f>수정!M844</f>
        <v>5000</v>
      </c>
      <c r="N844" s="8">
        <f>수정!O844</f>
        <v>16</v>
      </c>
      <c r="O844" s="8">
        <f>수정!P844</f>
        <v>20</v>
      </c>
      <c r="P844" s="8">
        <f>수정!Q844</f>
        <v>27</v>
      </c>
      <c r="Q844" s="8">
        <f>수정!R844</f>
        <v>33</v>
      </c>
      <c r="R844" s="8">
        <f>수정!S844</f>
        <v>35</v>
      </c>
      <c r="S844" s="33">
        <f>수정!T844</f>
        <v>39</v>
      </c>
      <c r="T844" s="35">
        <f>수정!N844</f>
        <v>24130353557</v>
      </c>
    </row>
    <row r="845" spans="1:20" ht="16.5" customHeight="1">
      <c r="A845" s="6">
        <f>수정!A845</f>
        <v>216</v>
      </c>
      <c r="B845" s="7" t="str">
        <f>수정!B845</f>
        <v>2007.01.20</v>
      </c>
      <c r="C845" s="8">
        <f>수정!C845</f>
        <v>39102</v>
      </c>
      <c r="D845" s="9">
        <f>수정!D845</f>
        <v>13</v>
      </c>
      <c r="E845" s="9">
        <f>수정!E845</f>
        <v>848506108</v>
      </c>
      <c r="F845" s="9">
        <f>수정!F845</f>
        <v>63</v>
      </c>
      <c r="G845" s="9">
        <f>수정!G845</f>
        <v>29181427</v>
      </c>
      <c r="H845" s="9">
        <f>수정!H845</f>
        <v>2612</v>
      </c>
      <c r="I845" s="9">
        <f>수정!I845</f>
        <v>703840</v>
      </c>
      <c r="J845" s="9">
        <f>수정!J845</f>
        <v>79174</v>
      </c>
      <c r="K845" s="9">
        <f>수정!K845</f>
        <v>46441</v>
      </c>
      <c r="L845" s="9">
        <f>수정!L845</f>
        <v>1157342</v>
      </c>
      <c r="M845" s="9">
        <f>수정!M845</f>
        <v>5000</v>
      </c>
      <c r="N845" s="8">
        <f>수정!O845</f>
        <v>7</v>
      </c>
      <c r="O845" s="8">
        <f>수정!P845</f>
        <v>16</v>
      </c>
      <c r="P845" s="8">
        <f>수정!Q845</f>
        <v>17</v>
      </c>
      <c r="Q845" s="8">
        <f>수정!R845</f>
        <v>33</v>
      </c>
      <c r="R845" s="8">
        <f>수정!S845</f>
        <v>36</v>
      </c>
      <c r="S845" s="33">
        <f>수정!T845</f>
        <v>40</v>
      </c>
      <c r="T845" s="35">
        <f>수정!N845</f>
        <v>24171069119</v>
      </c>
    </row>
    <row r="846" spans="1:20" ht="16.5" customHeight="1">
      <c r="A846" s="6">
        <f>수정!A846</f>
        <v>215</v>
      </c>
      <c r="B846" s="7" t="str">
        <f>수정!B846</f>
        <v>2007.01.13</v>
      </c>
      <c r="C846" s="8">
        <f>수정!C846</f>
        <v>39095</v>
      </c>
      <c r="D846" s="9">
        <f>수정!D846</f>
        <v>7</v>
      </c>
      <c r="E846" s="9">
        <f>수정!E846</f>
        <v>1587689615</v>
      </c>
      <c r="F846" s="9">
        <f>수정!F846</f>
        <v>32</v>
      </c>
      <c r="G846" s="9">
        <f>수정!G846</f>
        <v>57884518</v>
      </c>
      <c r="H846" s="9">
        <f>수정!H846</f>
        <v>1248</v>
      </c>
      <c r="I846" s="9">
        <f>수정!I846</f>
        <v>1484219</v>
      </c>
      <c r="J846" s="9">
        <f>수정!J846</f>
        <v>65898</v>
      </c>
      <c r="K846" s="9">
        <f>수정!K846</f>
        <v>56218</v>
      </c>
      <c r="L846" s="9">
        <f>수정!L846</f>
        <v>1062967</v>
      </c>
      <c r="M846" s="9">
        <f>수정!M846</f>
        <v>5000</v>
      </c>
      <c r="N846" s="8">
        <f>수정!O846</f>
        <v>2</v>
      </c>
      <c r="O846" s="8">
        <f>수정!P846</f>
        <v>3</v>
      </c>
      <c r="P846" s="8">
        <f>수정!Q846</f>
        <v>7</v>
      </c>
      <c r="Q846" s="8">
        <f>수정!R846</f>
        <v>15</v>
      </c>
      <c r="R846" s="8">
        <f>수정!S846</f>
        <v>43</v>
      </c>
      <c r="S846" s="33">
        <f>수정!T846</f>
        <v>44</v>
      </c>
      <c r="T846" s="35">
        <f>수정!N846</f>
        <v>23837925957</v>
      </c>
    </row>
    <row r="847" spans="1:20" ht="16.5" customHeight="1">
      <c r="A847" s="6">
        <f>수정!A847</f>
        <v>214</v>
      </c>
      <c r="B847" s="7" t="str">
        <f>수정!B847</f>
        <v>2007.01.06</v>
      </c>
      <c r="C847" s="8">
        <f>수정!C847</f>
        <v>39088</v>
      </c>
      <c r="D847" s="9">
        <f>수정!D847</f>
        <v>8</v>
      </c>
      <c r="E847" s="9">
        <f>수정!E847</f>
        <v>1406980875</v>
      </c>
      <c r="F847" s="9">
        <f>수정!F847</f>
        <v>36</v>
      </c>
      <c r="G847" s="9">
        <f>수정!G847</f>
        <v>52110403</v>
      </c>
      <c r="H847" s="9">
        <f>수정!H847</f>
        <v>1433</v>
      </c>
      <c r="I847" s="9">
        <f>수정!I847</f>
        <v>1309124</v>
      </c>
      <c r="J847" s="9">
        <f>수정!J847</f>
        <v>70219</v>
      </c>
      <c r="K847" s="9">
        <f>수정!K847</f>
        <v>53433</v>
      </c>
      <c r="L847" s="9">
        <f>수정!L847</f>
        <v>1167625</v>
      </c>
      <c r="M847" s="9">
        <f>수정!M847</f>
        <v>5000</v>
      </c>
      <c r="N847" s="8">
        <f>수정!O847</f>
        <v>5</v>
      </c>
      <c r="O847" s="8">
        <f>수정!P847</f>
        <v>7</v>
      </c>
      <c r="P847" s="8">
        <f>수정!Q847</f>
        <v>20</v>
      </c>
      <c r="Q847" s="8">
        <f>수정!R847</f>
        <v>25</v>
      </c>
      <c r="R847" s="8">
        <f>수정!S847</f>
        <v>28</v>
      </c>
      <c r="S847" s="33">
        <f>수정!T847</f>
        <v>37</v>
      </c>
      <c r="T847" s="35">
        <f>수정!N847</f>
        <v>24597933027</v>
      </c>
    </row>
    <row r="848" spans="1:20" ht="16.5" customHeight="1">
      <c r="A848" s="6">
        <f>수정!A848</f>
        <v>213</v>
      </c>
      <c r="B848" s="7" t="str">
        <f>수정!B848</f>
        <v>2006.12.30</v>
      </c>
      <c r="C848" s="8">
        <f>수정!C848</f>
        <v>39081</v>
      </c>
      <c r="D848" s="9">
        <f>수정!D848</f>
        <v>8</v>
      </c>
      <c r="E848" s="9">
        <f>수정!E848</f>
        <v>1376678025</v>
      </c>
      <c r="F848" s="9">
        <f>수정!F848</f>
        <v>33</v>
      </c>
      <c r="G848" s="9">
        <f>수정!G848</f>
        <v>55623355</v>
      </c>
      <c r="H848" s="9">
        <f>수정!H848</f>
        <v>1977</v>
      </c>
      <c r="I848" s="9">
        <f>수정!I848</f>
        <v>928463</v>
      </c>
      <c r="J848" s="9">
        <f>수정!J848</f>
        <v>95451</v>
      </c>
      <c r="K848" s="9">
        <f>수정!K848</f>
        <v>38462</v>
      </c>
      <c r="L848" s="9">
        <f>수정!L848</f>
        <v>1203368</v>
      </c>
      <c r="M848" s="9">
        <f>수정!M848</f>
        <v>5000</v>
      </c>
      <c r="N848" s="8">
        <f>수정!O848</f>
        <v>2</v>
      </c>
      <c r="O848" s="8">
        <f>수정!P848</f>
        <v>3</v>
      </c>
      <c r="P848" s="8">
        <f>수정!Q848</f>
        <v>4</v>
      </c>
      <c r="Q848" s="8">
        <f>수정!R848</f>
        <v>5</v>
      </c>
      <c r="R848" s="8">
        <f>수정!S848</f>
        <v>20</v>
      </c>
      <c r="S848" s="33">
        <f>수정!T848</f>
        <v>24</v>
      </c>
      <c r="T848" s="35">
        <f>수정!N848</f>
        <v>24372642628</v>
      </c>
    </row>
    <row r="849" spans="1:20" ht="16.5" customHeight="1">
      <c r="A849" s="6">
        <f>수정!A849</f>
        <v>212</v>
      </c>
      <c r="B849" s="7" t="str">
        <f>수정!B849</f>
        <v>2006.12.23</v>
      </c>
      <c r="C849" s="8">
        <f>수정!C849</f>
        <v>39074</v>
      </c>
      <c r="D849" s="9">
        <f>수정!D849</f>
        <v>4</v>
      </c>
      <c r="E849" s="9">
        <f>수정!E849</f>
        <v>2660747250</v>
      </c>
      <c r="F849" s="9">
        <f>수정!F849</f>
        <v>36</v>
      </c>
      <c r="G849" s="9">
        <f>수정!G849</f>
        <v>49273098</v>
      </c>
      <c r="H849" s="9">
        <f>수정!H849</f>
        <v>1228</v>
      </c>
      <c r="I849" s="9">
        <f>수정!I849</f>
        <v>1444489</v>
      </c>
      <c r="J849" s="9">
        <f>수정!J849</f>
        <v>64059</v>
      </c>
      <c r="K849" s="9">
        <f>수정!K849</f>
        <v>55382</v>
      </c>
      <c r="L849" s="9">
        <f>수정!L849</f>
        <v>1066249</v>
      </c>
      <c r="M849" s="9">
        <f>수정!M849</f>
        <v>5000</v>
      </c>
      <c r="N849" s="8">
        <f>수정!O849</f>
        <v>11</v>
      </c>
      <c r="O849" s="8">
        <f>수정!P849</f>
        <v>12</v>
      </c>
      <c r="P849" s="8">
        <f>수정!Q849</f>
        <v>18</v>
      </c>
      <c r="Q849" s="8">
        <f>수정!R849</f>
        <v>21</v>
      </c>
      <c r="R849" s="8">
        <f>수정!S849</f>
        <v>31</v>
      </c>
      <c r="S849" s="33">
        <f>수정!T849</f>
        <v>38</v>
      </c>
      <c r="T849" s="35">
        <f>수정!N849</f>
        <v>23069613558</v>
      </c>
    </row>
    <row r="850" spans="1:20" ht="16.5" customHeight="1">
      <c r="A850" s="6">
        <f>수정!A850</f>
        <v>211</v>
      </c>
      <c r="B850" s="7" t="str">
        <f>수정!B850</f>
        <v>2006.12.16</v>
      </c>
      <c r="C850" s="8">
        <f>수정!C850</f>
        <v>39067</v>
      </c>
      <c r="D850" s="9">
        <f>수정!D850</f>
        <v>10</v>
      </c>
      <c r="E850" s="9">
        <f>수정!E850</f>
        <v>1035800250</v>
      </c>
      <c r="F850" s="9">
        <f>수정!F850</f>
        <v>29</v>
      </c>
      <c r="G850" s="9">
        <f>수정!G850</f>
        <v>59528750</v>
      </c>
      <c r="H850" s="9">
        <f>수정!H850</f>
        <v>1308</v>
      </c>
      <c r="I850" s="9">
        <f>수정!I850</f>
        <v>1319828</v>
      </c>
      <c r="J850" s="9">
        <f>수정!J850</f>
        <v>64785</v>
      </c>
      <c r="K850" s="9">
        <f>수정!K850</f>
        <v>53295</v>
      </c>
      <c r="L850" s="9">
        <f>수정!L850</f>
        <v>1080600</v>
      </c>
      <c r="M850" s="9">
        <f>수정!M850</f>
        <v>5000</v>
      </c>
      <c r="N850" s="8">
        <f>수정!O850</f>
        <v>12</v>
      </c>
      <c r="O850" s="8">
        <f>수정!P850</f>
        <v>13</v>
      </c>
      <c r="P850" s="8">
        <f>수정!Q850</f>
        <v>17</v>
      </c>
      <c r="Q850" s="8">
        <f>수정!R850</f>
        <v>20</v>
      </c>
      <c r="R850" s="8">
        <f>수정!S850</f>
        <v>33</v>
      </c>
      <c r="S850" s="33">
        <f>수정!T850</f>
        <v>41</v>
      </c>
      <c r="T850" s="35">
        <f>수정!N850</f>
        <v>22666387849</v>
      </c>
    </row>
    <row r="851" spans="1:20" ht="16.5" customHeight="1">
      <c r="A851" s="6">
        <f>수정!A851</f>
        <v>210</v>
      </c>
      <c r="B851" s="7" t="str">
        <f>수정!B851</f>
        <v>2006.12.09</v>
      </c>
      <c r="C851" s="8">
        <f>수정!C851</f>
        <v>39060</v>
      </c>
      <c r="D851" s="9">
        <f>수정!D851</f>
        <v>2</v>
      </c>
      <c r="E851" s="9">
        <f>수정!E851</f>
        <v>5139085950</v>
      </c>
      <c r="F851" s="9">
        <f>수정!F851</f>
        <v>46</v>
      </c>
      <c r="G851" s="9">
        <f>수정!G851</f>
        <v>37239754</v>
      </c>
      <c r="H851" s="9">
        <f>수정!H851</f>
        <v>1298</v>
      </c>
      <c r="I851" s="9">
        <f>수정!I851</f>
        <v>1319745</v>
      </c>
      <c r="J851" s="9">
        <f>수정!J851</f>
        <v>64325</v>
      </c>
      <c r="K851" s="9">
        <f>수정!K851</f>
        <v>53262</v>
      </c>
      <c r="L851" s="9">
        <f>수정!L851</f>
        <v>1049739</v>
      </c>
      <c r="M851" s="9">
        <f>수정!M851</f>
        <v>5000</v>
      </c>
      <c r="N851" s="8">
        <f>수정!O851</f>
        <v>10</v>
      </c>
      <c r="O851" s="8">
        <f>수정!P851</f>
        <v>19</v>
      </c>
      <c r="P851" s="8">
        <f>수정!Q851</f>
        <v>22</v>
      </c>
      <c r="Q851" s="8">
        <f>수정!R851</f>
        <v>23</v>
      </c>
      <c r="R851" s="8">
        <f>수정!S851</f>
        <v>25</v>
      </c>
      <c r="S851" s="33">
        <f>수정!T851</f>
        <v>37</v>
      </c>
      <c r="T851" s="35">
        <f>수정!N851</f>
        <v>22379002744</v>
      </c>
    </row>
    <row r="852" spans="1:20" ht="16.5" customHeight="1">
      <c r="A852" s="6">
        <f>수정!A852</f>
        <v>209</v>
      </c>
      <c r="B852" s="7" t="str">
        <f>수정!B852</f>
        <v>2006.12.02</v>
      </c>
      <c r="C852" s="8">
        <f>수정!C852</f>
        <v>39053</v>
      </c>
      <c r="D852" s="9">
        <f>수정!D852</f>
        <v>6</v>
      </c>
      <c r="E852" s="9">
        <f>수정!E852</f>
        <v>1660896350</v>
      </c>
      <c r="F852" s="9">
        <f>수정!F852</f>
        <v>34</v>
      </c>
      <c r="G852" s="9">
        <f>수정!G852</f>
        <v>48849893</v>
      </c>
      <c r="H852" s="9">
        <f>수정!H852</f>
        <v>1358</v>
      </c>
      <c r="I852" s="9">
        <f>수정!I852</f>
        <v>1223046</v>
      </c>
      <c r="J852" s="9">
        <f>수정!J852</f>
        <v>65973</v>
      </c>
      <c r="K852" s="9">
        <f>수정!K852</f>
        <v>50351</v>
      </c>
      <c r="L852" s="9">
        <f>수정!L852</f>
        <v>1053545</v>
      </c>
      <c r="M852" s="9">
        <f>수정!M852</f>
        <v>5000</v>
      </c>
      <c r="N852" s="8">
        <f>수정!O852</f>
        <v>2</v>
      </c>
      <c r="O852" s="8">
        <f>수정!P852</f>
        <v>7</v>
      </c>
      <c r="P852" s="8">
        <f>수정!Q852</f>
        <v>18</v>
      </c>
      <c r="Q852" s="8">
        <f>수정!R852</f>
        <v>20</v>
      </c>
      <c r="R852" s="8">
        <f>수정!S852</f>
        <v>24</v>
      </c>
      <c r="S852" s="33">
        <f>수정!T852</f>
        <v>33</v>
      </c>
      <c r="T852" s="35">
        <f>수정!N852</f>
        <v>21876702453</v>
      </c>
    </row>
    <row r="853" spans="1:20" ht="16.5" customHeight="1">
      <c r="A853" s="6">
        <f>수정!A853</f>
        <v>208</v>
      </c>
      <c r="B853" s="7" t="str">
        <f>수정!B853</f>
        <v>2006.11.25</v>
      </c>
      <c r="C853" s="8">
        <f>수정!C853</f>
        <v>39046</v>
      </c>
      <c r="D853" s="9">
        <f>수정!D853</f>
        <v>6</v>
      </c>
      <c r="E853" s="9">
        <f>수정!E853</f>
        <v>1760767400</v>
      </c>
      <c r="F853" s="9">
        <f>수정!F853</f>
        <v>34</v>
      </c>
      <c r="G853" s="9">
        <f>수정!G853</f>
        <v>51787277</v>
      </c>
      <c r="H853" s="9">
        <f>수정!H853</f>
        <v>1224</v>
      </c>
      <c r="I853" s="9">
        <f>수정!I853</f>
        <v>1438536</v>
      </c>
      <c r="J853" s="9">
        <f>수정!J853</f>
        <v>64277</v>
      </c>
      <c r="K853" s="9">
        <f>수정!K853</f>
        <v>54787</v>
      </c>
      <c r="L853" s="9">
        <f>수정!L853</f>
        <v>1030103</v>
      </c>
      <c r="M853" s="9">
        <f>수정!M853</f>
        <v>5000</v>
      </c>
      <c r="N853" s="8">
        <f>수정!O853</f>
        <v>14</v>
      </c>
      <c r="O853" s="8">
        <f>수정!P853</f>
        <v>25</v>
      </c>
      <c r="P853" s="8">
        <f>수정!Q853</f>
        <v>31</v>
      </c>
      <c r="Q853" s="8">
        <f>수정!R853</f>
        <v>34</v>
      </c>
      <c r="R853" s="8">
        <f>수정!S853</f>
        <v>40</v>
      </c>
      <c r="S853" s="33">
        <f>수정!T853</f>
        <v>44</v>
      </c>
      <c r="T853" s="35">
        <f>수정!N853</f>
        <v>22758198881</v>
      </c>
    </row>
    <row r="854" spans="1:20" ht="16.5" customHeight="1">
      <c r="A854" s="6">
        <f>수정!A854</f>
        <v>207</v>
      </c>
      <c r="B854" s="7" t="str">
        <f>수정!B854</f>
        <v>2006.11.18</v>
      </c>
      <c r="C854" s="8">
        <f>수정!C854</f>
        <v>39039</v>
      </c>
      <c r="D854" s="9">
        <f>수정!D854</f>
        <v>5</v>
      </c>
      <c r="E854" s="9">
        <f>수정!E854</f>
        <v>2104673760</v>
      </c>
      <c r="F854" s="9">
        <f>수정!F854</f>
        <v>37</v>
      </c>
      <c r="G854" s="9">
        <f>수정!G854</f>
        <v>47402563</v>
      </c>
      <c r="H854" s="9">
        <f>수정!H854</f>
        <v>1203</v>
      </c>
      <c r="I854" s="9">
        <f>수정!I854</f>
        <v>1457935</v>
      </c>
      <c r="J854" s="9">
        <f>수정!J854</f>
        <v>60871</v>
      </c>
      <c r="K854" s="9">
        <f>수정!K854</f>
        <v>57627</v>
      </c>
      <c r="L854" s="9">
        <f>수정!L854</f>
        <v>1020444</v>
      </c>
      <c r="M854" s="9">
        <f>수정!M854</f>
        <v>5000</v>
      </c>
      <c r="N854" s="8">
        <f>수정!O854</f>
        <v>3</v>
      </c>
      <c r="O854" s="8">
        <f>수정!P854</f>
        <v>11</v>
      </c>
      <c r="P854" s="8">
        <f>수정!Q854</f>
        <v>14</v>
      </c>
      <c r="Q854" s="8">
        <f>수정!R854</f>
        <v>31</v>
      </c>
      <c r="R854" s="8">
        <f>수정!S854</f>
        <v>32</v>
      </c>
      <c r="S854" s="33">
        <f>수정!T854</f>
        <v>37</v>
      </c>
      <c r="T854" s="35">
        <f>수정!N854</f>
        <v>22641192553</v>
      </c>
    </row>
    <row r="855" spans="1:20" ht="16.5" customHeight="1">
      <c r="A855" s="6">
        <f>수정!A855</f>
        <v>206</v>
      </c>
      <c r="B855" s="7" t="str">
        <f>수정!B855</f>
        <v>2006.11.11</v>
      </c>
      <c r="C855" s="8">
        <f>수정!C855</f>
        <v>39032</v>
      </c>
      <c r="D855" s="9">
        <f>수정!D855</f>
        <v>5</v>
      </c>
      <c r="E855" s="9">
        <f>수정!E855</f>
        <v>2032859340</v>
      </c>
      <c r="F855" s="9">
        <f>수정!F855</f>
        <v>36</v>
      </c>
      <c r="G855" s="9">
        <f>수정!G855</f>
        <v>47056930</v>
      </c>
      <c r="H855" s="9">
        <f>수정!H855</f>
        <v>1549</v>
      </c>
      <c r="I855" s="9">
        <f>수정!I855</f>
        <v>1093641</v>
      </c>
      <c r="J855" s="9">
        <f>수정!J855</f>
        <v>66445</v>
      </c>
      <c r="K855" s="9">
        <f>수정!K855</f>
        <v>50992</v>
      </c>
      <c r="L855" s="9">
        <f>수정!L855</f>
        <v>1044599</v>
      </c>
      <c r="M855" s="9">
        <f>수정!M855</f>
        <v>5000</v>
      </c>
      <c r="N855" s="8">
        <f>수정!O855</f>
        <v>1</v>
      </c>
      <c r="O855" s="8">
        <f>수정!P855</f>
        <v>2</v>
      </c>
      <c r="P855" s="8">
        <f>수정!Q855</f>
        <v>3</v>
      </c>
      <c r="Q855" s="8">
        <f>수정!R855</f>
        <v>15</v>
      </c>
      <c r="R855" s="8">
        <f>수정!S855</f>
        <v>20</v>
      </c>
      <c r="S855" s="33">
        <f>수정!T855</f>
        <v>25</v>
      </c>
      <c r="T855" s="35">
        <f>수정!N855</f>
        <v>22163554529</v>
      </c>
    </row>
    <row r="856" spans="1:20" ht="16.5" customHeight="1">
      <c r="A856" s="6">
        <f>수정!A856</f>
        <v>205</v>
      </c>
      <c r="B856" s="7" t="str">
        <f>수정!B856</f>
        <v>2006.11.04</v>
      </c>
      <c r="C856" s="8">
        <f>수정!C856</f>
        <v>39025</v>
      </c>
      <c r="D856" s="9">
        <f>수정!D856</f>
        <v>6</v>
      </c>
      <c r="E856" s="9">
        <f>수정!E856</f>
        <v>1835221800</v>
      </c>
      <c r="F856" s="9">
        <f>수정!F856</f>
        <v>21</v>
      </c>
      <c r="G856" s="9">
        <f>수정!G856</f>
        <v>87391515</v>
      </c>
      <c r="H856" s="9">
        <f>수정!H856</f>
        <v>1098</v>
      </c>
      <c r="I856" s="9">
        <f>수정!I856</f>
        <v>1671423</v>
      </c>
      <c r="J856" s="9">
        <f>수정!J856</f>
        <v>56067</v>
      </c>
      <c r="K856" s="9">
        <f>수정!K856</f>
        <v>65466</v>
      </c>
      <c r="L856" s="9">
        <f>수정!L856</f>
        <v>962608</v>
      </c>
      <c r="M856" s="9">
        <f>수정!M856</f>
        <v>5000</v>
      </c>
      <c r="N856" s="8">
        <f>수정!O856</f>
        <v>1</v>
      </c>
      <c r="O856" s="8">
        <f>수정!P856</f>
        <v>3</v>
      </c>
      <c r="P856" s="8">
        <f>수정!Q856</f>
        <v>21</v>
      </c>
      <c r="Q856" s="8">
        <f>수정!R856</f>
        <v>29</v>
      </c>
      <c r="R856" s="8">
        <f>수정!S856</f>
        <v>35</v>
      </c>
      <c r="S856" s="33">
        <f>수정!T856</f>
        <v>37</v>
      </c>
      <c r="T856" s="35">
        <f>수정!N856</f>
        <v>23165297291</v>
      </c>
    </row>
    <row r="857" spans="1:20" ht="16.5" customHeight="1">
      <c r="A857" s="6">
        <f>수정!A857</f>
        <v>204</v>
      </c>
      <c r="B857" s="7" t="str">
        <f>수정!B857</f>
        <v>2006.10.28</v>
      </c>
      <c r="C857" s="8">
        <f>수정!C857</f>
        <v>39018</v>
      </c>
      <c r="D857" s="9">
        <f>수정!D857</f>
        <v>8</v>
      </c>
      <c r="E857" s="9">
        <f>수정!E857</f>
        <v>1358347125</v>
      </c>
      <c r="F857" s="9">
        <f>수정!F857</f>
        <v>23</v>
      </c>
      <c r="G857" s="9">
        <f>수정!G857</f>
        <v>78744761</v>
      </c>
      <c r="H857" s="9">
        <f>수정!H857</f>
        <v>1180</v>
      </c>
      <c r="I857" s="9">
        <f>수정!I857</f>
        <v>1534856</v>
      </c>
      <c r="J857" s="9">
        <f>수정!J857</f>
        <v>57646</v>
      </c>
      <c r="K857" s="9">
        <f>수정!K857</f>
        <v>62837</v>
      </c>
      <c r="L857" s="9">
        <f>수정!L857</f>
        <v>985516</v>
      </c>
      <c r="M857" s="9">
        <f>수정!M857</f>
        <v>5000</v>
      </c>
      <c r="N857" s="8">
        <f>수정!O857</f>
        <v>3</v>
      </c>
      <c r="O857" s="8">
        <f>수정!P857</f>
        <v>12</v>
      </c>
      <c r="P857" s="8">
        <f>수정!Q857</f>
        <v>14</v>
      </c>
      <c r="Q857" s="8">
        <f>수정!R857</f>
        <v>35</v>
      </c>
      <c r="R857" s="8">
        <f>수정!S857</f>
        <v>40</v>
      </c>
      <c r="S857" s="33">
        <f>수정!T857</f>
        <v>45</v>
      </c>
      <c r="T857" s="35">
        <f>수정!N857</f>
        <v>23038918285</v>
      </c>
    </row>
    <row r="858" spans="1:20" ht="16.5" customHeight="1">
      <c r="A858" s="6">
        <f>수정!A858</f>
        <v>203</v>
      </c>
      <c r="B858" s="7" t="str">
        <f>수정!B858</f>
        <v>2006.10.21</v>
      </c>
      <c r="C858" s="8">
        <f>수정!C858</f>
        <v>39011</v>
      </c>
      <c r="D858" s="9">
        <f>수정!D858</f>
        <v>5</v>
      </c>
      <c r="E858" s="9">
        <f>수정!E858</f>
        <v>2164564740</v>
      </c>
      <c r="F858" s="9">
        <f>수정!F858</f>
        <v>43</v>
      </c>
      <c r="G858" s="9">
        <f>수정!G858</f>
        <v>41948930</v>
      </c>
      <c r="H858" s="9">
        <f>수정!H858</f>
        <v>1328</v>
      </c>
      <c r="I858" s="9">
        <f>수정!I858</f>
        <v>1358287</v>
      </c>
      <c r="J858" s="9">
        <f>수정!J858</f>
        <v>66916</v>
      </c>
      <c r="K858" s="9">
        <f>수정!K858</f>
        <v>53913</v>
      </c>
      <c r="L858" s="9">
        <f>수정!L858</f>
        <v>1095728</v>
      </c>
      <c r="M858" s="9">
        <f>수정!M858</f>
        <v>5000</v>
      </c>
      <c r="N858" s="8">
        <f>수정!O858</f>
        <v>1</v>
      </c>
      <c r="O858" s="8">
        <f>수정!P858</f>
        <v>3</v>
      </c>
      <c r="P858" s="8">
        <f>수정!Q858</f>
        <v>11</v>
      </c>
      <c r="Q858" s="8">
        <f>수정!R858</f>
        <v>24</v>
      </c>
      <c r="R858" s="8">
        <f>수정!S858</f>
        <v>30</v>
      </c>
      <c r="S858" s="33">
        <f>수정!T858</f>
        <v>32</v>
      </c>
      <c r="T858" s="35">
        <f>수정!N858</f>
        <v>23516715134</v>
      </c>
    </row>
    <row r="859" spans="1:20" ht="16.5" customHeight="1">
      <c r="A859" s="6">
        <f>수정!A859</f>
        <v>202</v>
      </c>
      <c r="B859" s="7" t="str">
        <f>수정!B859</f>
        <v>2006.10.14</v>
      </c>
      <c r="C859" s="8">
        <f>수정!C859</f>
        <v>39004</v>
      </c>
      <c r="D859" s="9">
        <f>수정!D859</f>
        <v>6</v>
      </c>
      <c r="E859" s="9">
        <f>수정!E859</f>
        <v>1893391700</v>
      </c>
      <c r="F859" s="9">
        <f>수정!F859</f>
        <v>40</v>
      </c>
      <c r="G859" s="9">
        <f>수정!G859</f>
        <v>47334793</v>
      </c>
      <c r="H859" s="9">
        <f>수정!H859</f>
        <v>1232</v>
      </c>
      <c r="I859" s="9">
        <f>수정!I859</f>
        <v>1536844</v>
      </c>
      <c r="J859" s="9">
        <f>수정!J859</f>
        <v>62532</v>
      </c>
      <c r="K859" s="9">
        <f>수정!K859</f>
        <v>60558</v>
      </c>
      <c r="L859" s="9">
        <f>수정!L859</f>
        <v>1043620</v>
      </c>
      <c r="M859" s="9">
        <f>수정!M859</f>
        <v>5000</v>
      </c>
      <c r="N859" s="8">
        <f>수정!O859</f>
        <v>12</v>
      </c>
      <c r="O859" s="8">
        <f>수정!P859</f>
        <v>14</v>
      </c>
      <c r="P859" s="8">
        <f>수정!Q859</f>
        <v>27</v>
      </c>
      <c r="Q859" s="8">
        <f>수정!R859</f>
        <v>33</v>
      </c>
      <c r="R859" s="8">
        <f>수정!S859</f>
        <v>39</v>
      </c>
      <c r="S859" s="33">
        <f>수정!T859</f>
        <v>44</v>
      </c>
      <c r="T859" s="35">
        <f>수정!N859</f>
        <v>24152046584</v>
      </c>
    </row>
    <row r="860" spans="1:20" ht="16.5" customHeight="1">
      <c r="A860" s="6">
        <f>수정!A860</f>
        <v>201</v>
      </c>
      <c r="B860" s="7" t="str">
        <f>수정!B860</f>
        <v>2006.10.07</v>
      </c>
      <c r="C860" s="8">
        <f>수정!C860</f>
        <v>38997</v>
      </c>
      <c r="D860" s="9">
        <f>수정!D860</f>
        <v>1</v>
      </c>
      <c r="E860" s="9">
        <f>수정!E860</f>
        <v>9719465400</v>
      </c>
      <c r="F860" s="9">
        <f>수정!F860</f>
        <v>37</v>
      </c>
      <c r="G860" s="9">
        <f>수정!G860</f>
        <v>43781376</v>
      </c>
      <c r="H860" s="9">
        <f>수정!H860</f>
        <v>1347</v>
      </c>
      <c r="I860" s="9">
        <f>수정!I860</f>
        <v>1202607</v>
      </c>
      <c r="J860" s="9">
        <f>수정!J860</f>
        <v>61045</v>
      </c>
      <c r="K860" s="9">
        <f>수정!K860</f>
        <v>53073</v>
      </c>
      <c r="L860" s="9">
        <f>수정!L860</f>
        <v>985655</v>
      </c>
      <c r="M860" s="9">
        <f>수정!M860</f>
        <v>5000</v>
      </c>
      <c r="N860" s="8">
        <f>수정!O860</f>
        <v>3</v>
      </c>
      <c r="O860" s="8">
        <f>수정!P860</f>
        <v>11</v>
      </c>
      <c r="P860" s="8">
        <f>수정!Q860</f>
        <v>24</v>
      </c>
      <c r="Q860" s="8">
        <f>수정!R860</f>
        <v>38</v>
      </c>
      <c r="R860" s="8">
        <f>수정!S860</f>
        <v>39</v>
      </c>
      <c r="S860" s="33">
        <f>수정!T860</f>
        <v>44</v>
      </c>
      <c r="T860" s="35">
        <f>수정!N860</f>
        <v>21127404226</v>
      </c>
    </row>
    <row r="861" spans="1:20" ht="16.5" customHeight="1">
      <c r="A861" s="6">
        <f>수정!A861</f>
        <v>200</v>
      </c>
      <c r="B861" s="7" t="str">
        <f>수정!B861</f>
        <v>2006.09.30</v>
      </c>
      <c r="C861" s="8">
        <f>수정!C861</f>
        <v>38990</v>
      </c>
      <c r="D861" s="9">
        <f>수정!D861</f>
        <v>8</v>
      </c>
      <c r="E861" s="9">
        <f>수정!E861</f>
        <v>1344616613</v>
      </c>
      <c r="F861" s="9">
        <f>수정!F861</f>
        <v>58</v>
      </c>
      <c r="G861" s="9">
        <f>수정!G861</f>
        <v>30910727</v>
      </c>
      <c r="H861" s="9">
        <f>수정!H861</f>
        <v>1387</v>
      </c>
      <c r="I861" s="9">
        <f>수정!I861</f>
        <v>1292590</v>
      </c>
      <c r="J861" s="9">
        <f>수정!J861</f>
        <v>66233</v>
      </c>
      <c r="K861" s="9">
        <f>수정!K861</f>
        <v>54137</v>
      </c>
      <c r="L861" s="9">
        <f>수정!L861</f>
        <v>1078398</v>
      </c>
      <c r="M861" s="9">
        <f>수정!M861</f>
        <v>5000</v>
      </c>
      <c r="N861" s="8">
        <f>수정!O861</f>
        <v>5</v>
      </c>
      <c r="O861" s="8">
        <f>수정!P861</f>
        <v>6</v>
      </c>
      <c r="P861" s="8">
        <f>수정!Q861</f>
        <v>13</v>
      </c>
      <c r="Q861" s="8">
        <f>수정!R861</f>
        <v>14</v>
      </c>
      <c r="R861" s="8">
        <f>수정!S861</f>
        <v>17</v>
      </c>
      <c r="S861" s="33">
        <f>수정!T861</f>
        <v>20</v>
      </c>
      <c r="T861" s="35">
        <f>수정!N861</f>
        <v>23320223321</v>
      </c>
    </row>
    <row r="862" spans="1:20" ht="16.5" customHeight="1">
      <c r="A862" s="6">
        <f>수정!A862</f>
        <v>199</v>
      </c>
      <c r="B862" s="7" t="str">
        <f>수정!B862</f>
        <v>2006.09.23</v>
      </c>
      <c r="C862" s="8">
        <f>수정!C862</f>
        <v>38983</v>
      </c>
      <c r="D862" s="9">
        <f>수정!D862</f>
        <v>2</v>
      </c>
      <c r="E862" s="9">
        <f>수정!E862</f>
        <v>5344252200</v>
      </c>
      <c r="F862" s="9">
        <f>수정!F862</f>
        <v>23</v>
      </c>
      <c r="G862" s="9">
        <f>수정!G862</f>
        <v>77452931</v>
      </c>
      <c r="H862" s="9">
        <f>수정!H862</f>
        <v>1049</v>
      </c>
      <c r="I862" s="9">
        <f>수정!I862</f>
        <v>1698206</v>
      </c>
      <c r="J862" s="9">
        <f>수정!J862</f>
        <v>55426</v>
      </c>
      <c r="K862" s="9">
        <f>수정!K862</f>
        <v>64281</v>
      </c>
      <c r="L862" s="9">
        <f>수정!L862</f>
        <v>939272</v>
      </c>
      <c r="M862" s="9">
        <f>수정!M862</f>
        <v>5000</v>
      </c>
      <c r="N862" s="8">
        <f>수정!O862</f>
        <v>14</v>
      </c>
      <c r="O862" s="8">
        <f>수정!P862</f>
        <v>21</v>
      </c>
      <c r="P862" s="8">
        <f>수정!Q862</f>
        <v>22</v>
      </c>
      <c r="Q862" s="8">
        <f>수정!R862</f>
        <v>25</v>
      </c>
      <c r="R862" s="8">
        <f>수정!S862</f>
        <v>30</v>
      </c>
      <c r="S862" s="33">
        <f>수정!T862</f>
        <v>36</v>
      </c>
      <c r="T862" s="35">
        <f>수정!N862</f>
        <v>22510538613</v>
      </c>
    </row>
    <row r="863" spans="1:20" ht="16.5" customHeight="1">
      <c r="A863" s="6">
        <f>수정!A863</f>
        <v>198</v>
      </c>
      <c r="B863" s="7" t="str">
        <f>수정!B863</f>
        <v>2006.09.16</v>
      </c>
      <c r="C863" s="8">
        <f>수정!C863</f>
        <v>38976</v>
      </c>
      <c r="D863" s="9">
        <f>수정!D863</f>
        <v>6</v>
      </c>
      <c r="E863" s="9">
        <f>수정!E863</f>
        <v>1797855050</v>
      </c>
      <c r="F863" s="9">
        <f>수정!F863</f>
        <v>25</v>
      </c>
      <c r="G863" s="9">
        <f>수정!G863</f>
        <v>71914202</v>
      </c>
      <c r="H863" s="9">
        <f>수정!H863</f>
        <v>1050</v>
      </c>
      <c r="I863" s="9">
        <f>수정!I863</f>
        <v>1712243</v>
      </c>
      <c r="J863" s="9">
        <f>수정!J863</f>
        <v>55693</v>
      </c>
      <c r="K863" s="9">
        <f>수정!K863</f>
        <v>64564</v>
      </c>
      <c r="L863" s="9">
        <f>수정!L863</f>
        <v>965692</v>
      </c>
      <c r="M863" s="9">
        <f>수정!M863</f>
        <v>5000</v>
      </c>
      <c r="N863" s="8">
        <f>수정!O863</f>
        <v>12</v>
      </c>
      <c r="O863" s="8">
        <f>수정!P863</f>
        <v>19</v>
      </c>
      <c r="P863" s="8">
        <f>수정!Q863</f>
        <v>20</v>
      </c>
      <c r="Q863" s="8">
        <f>수정!R863</f>
        <v>25</v>
      </c>
      <c r="R863" s="8">
        <f>수정!S863</f>
        <v>41</v>
      </c>
      <c r="S863" s="33">
        <f>수정!T863</f>
        <v>45</v>
      </c>
      <c r="T863" s="35">
        <f>수정!N863</f>
        <v>22807063352</v>
      </c>
    </row>
    <row r="864" spans="1:20" ht="16.5" customHeight="1">
      <c r="A864" s="6">
        <f>수정!A864</f>
        <v>197</v>
      </c>
      <c r="B864" s="7" t="str">
        <f>수정!B864</f>
        <v>2006.09.09</v>
      </c>
      <c r="C864" s="8">
        <f>수정!C864</f>
        <v>38969</v>
      </c>
      <c r="D864" s="9">
        <f>수정!D864</f>
        <v>6</v>
      </c>
      <c r="E864" s="9">
        <f>수정!E864</f>
        <v>1803018300</v>
      </c>
      <c r="F864" s="9">
        <f>수정!F864</f>
        <v>42</v>
      </c>
      <c r="G864" s="9">
        <f>수정!G864</f>
        <v>42929008</v>
      </c>
      <c r="H864" s="9">
        <f>수정!H864</f>
        <v>1229</v>
      </c>
      <c r="I864" s="9">
        <f>수정!I864</f>
        <v>1467062</v>
      </c>
      <c r="J864" s="9">
        <f>수정!J864</f>
        <v>58551</v>
      </c>
      <c r="K864" s="9">
        <f>수정!K864</f>
        <v>61588</v>
      </c>
      <c r="L864" s="9">
        <f>수정!L864</f>
        <v>993294</v>
      </c>
      <c r="M864" s="9">
        <f>수정!M864</f>
        <v>5000</v>
      </c>
      <c r="N864" s="8">
        <f>수정!O864</f>
        <v>7</v>
      </c>
      <c r="O864" s="8">
        <f>수정!P864</f>
        <v>12</v>
      </c>
      <c r="P864" s="8">
        <f>수정!Q864</f>
        <v>16</v>
      </c>
      <c r="Q864" s="8">
        <f>수정!R864</f>
        <v>34</v>
      </c>
      <c r="R864" s="8">
        <f>수정!S864</f>
        <v>42</v>
      </c>
      <c r="S864" s="33">
        <f>수정!T864</f>
        <v>45</v>
      </c>
      <c r="T864" s="35">
        <f>수정!N864</f>
        <v>22996656322</v>
      </c>
    </row>
    <row r="865" spans="1:20" ht="16.5" customHeight="1">
      <c r="A865" s="6">
        <f>수정!A865</f>
        <v>196</v>
      </c>
      <c r="B865" s="7" t="str">
        <f>수정!B865</f>
        <v>2006.09.02</v>
      </c>
      <c r="C865" s="8">
        <f>수정!C865</f>
        <v>38962</v>
      </c>
      <c r="D865" s="9">
        <f>수정!D865</f>
        <v>15</v>
      </c>
      <c r="E865" s="9">
        <f>수정!E865</f>
        <v>727876520</v>
      </c>
      <c r="F865" s="9">
        <f>수정!F865</f>
        <v>27</v>
      </c>
      <c r="G865" s="9">
        <f>수정!G865</f>
        <v>67395975</v>
      </c>
      <c r="H865" s="9">
        <f>수정!H865</f>
        <v>1518</v>
      </c>
      <c r="I865" s="9">
        <f>수정!I865</f>
        <v>1198743</v>
      </c>
      <c r="J865" s="9">
        <f>수정!J865</f>
        <v>58079</v>
      </c>
      <c r="K865" s="9">
        <f>수정!K865</f>
        <v>62663</v>
      </c>
      <c r="L865" s="9">
        <f>수정!L865</f>
        <v>937967</v>
      </c>
      <c r="M865" s="9">
        <f>수정!M865</f>
        <v>5000</v>
      </c>
      <c r="N865" s="8">
        <f>수정!O865</f>
        <v>35</v>
      </c>
      <c r="O865" s="8">
        <f>수정!P865</f>
        <v>36</v>
      </c>
      <c r="P865" s="8">
        <f>수정!Q865</f>
        <v>37</v>
      </c>
      <c r="Q865" s="8">
        <f>수정!R865</f>
        <v>41</v>
      </c>
      <c r="R865" s="8">
        <f>수정!S865</f>
        <v>44</v>
      </c>
      <c r="S865" s="33">
        <f>수정!T865</f>
        <v>45</v>
      </c>
      <c r="T865" s="35">
        <f>수정!N865</f>
        <v>22886770376</v>
      </c>
    </row>
    <row r="866" spans="1:20" ht="16.5" customHeight="1">
      <c r="A866" s="6">
        <f>수정!A866</f>
        <v>195</v>
      </c>
      <c r="B866" s="7" t="str">
        <f>수정!B866</f>
        <v>2006.08.26</v>
      </c>
      <c r="C866" s="8">
        <f>수정!C866</f>
        <v>38955</v>
      </c>
      <c r="D866" s="9">
        <f>수정!D866</f>
        <v>11</v>
      </c>
      <c r="E866" s="9">
        <f>수정!E866</f>
        <v>918992591</v>
      </c>
      <c r="F866" s="9">
        <f>수정!F866</f>
        <v>66</v>
      </c>
      <c r="G866" s="9">
        <f>수정!G866</f>
        <v>25527572</v>
      </c>
      <c r="H866" s="9">
        <f>수정!H866</f>
        <v>1691</v>
      </c>
      <c r="I866" s="9">
        <f>수정!I866</f>
        <v>996346</v>
      </c>
      <c r="J866" s="9">
        <f>수정!J866</f>
        <v>70324</v>
      </c>
      <c r="K866" s="9">
        <f>수정!K866</f>
        <v>47916</v>
      </c>
      <c r="L866" s="9">
        <f>수정!L866</f>
        <v>1067833</v>
      </c>
      <c r="M866" s="9">
        <f>수정!M866</f>
        <v>5000</v>
      </c>
      <c r="N866" s="8">
        <f>수정!O866</f>
        <v>7</v>
      </c>
      <c r="O866" s="8">
        <f>수정!P866</f>
        <v>10</v>
      </c>
      <c r="P866" s="8">
        <f>수정!Q866</f>
        <v>19</v>
      </c>
      <c r="Q866" s="8">
        <f>수정!R866</f>
        <v>22</v>
      </c>
      <c r="R866" s="8">
        <f>수정!S866</f>
        <v>35</v>
      </c>
      <c r="S866" s="33">
        <f>수정!T866</f>
        <v>40</v>
      </c>
      <c r="T866" s="35">
        <f>수정!N866</f>
        <v>22187369123</v>
      </c>
    </row>
    <row r="867" spans="1:20" ht="16.5" customHeight="1">
      <c r="A867" s="6">
        <f>수정!A867</f>
        <v>194</v>
      </c>
      <c r="B867" s="7" t="str">
        <f>수정!B867</f>
        <v>2006.08.19</v>
      </c>
      <c r="C867" s="8">
        <f>수정!C867</f>
        <v>38948</v>
      </c>
      <c r="D867" s="9">
        <f>수정!D867</f>
        <v>4</v>
      </c>
      <c r="E867" s="9">
        <f>수정!E867</f>
        <v>2650567875</v>
      </c>
      <c r="F867" s="9">
        <f>수정!F867</f>
        <v>21</v>
      </c>
      <c r="G867" s="9">
        <f>수정!G867</f>
        <v>84145012</v>
      </c>
      <c r="H867" s="9">
        <f>수정!H867</f>
        <v>1072</v>
      </c>
      <c r="I867" s="9">
        <f>수정!I867</f>
        <v>1648364</v>
      </c>
      <c r="J867" s="9">
        <f>수정!J867</f>
        <v>53559</v>
      </c>
      <c r="K867" s="9">
        <f>수정!K867</f>
        <v>65985</v>
      </c>
      <c r="L867" s="9">
        <f>수정!L867</f>
        <v>917061</v>
      </c>
      <c r="M867" s="9">
        <f>수정!M867</f>
        <v>5000</v>
      </c>
      <c r="N867" s="8">
        <f>수정!O867</f>
        <v>15</v>
      </c>
      <c r="O867" s="8">
        <f>수정!P867</f>
        <v>20</v>
      </c>
      <c r="P867" s="8">
        <f>수정!Q867</f>
        <v>23</v>
      </c>
      <c r="Q867" s="8">
        <f>수정!R867</f>
        <v>26</v>
      </c>
      <c r="R867" s="8">
        <f>수정!S867</f>
        <v>39</v>
      </c>
      <c r="S867" s="33">
        <f>수정!T867</f>
        <v>44</v>
      </c>
      <c r="T867" s="35">
        <f>수정!N867</f>
        <v>22255758575</v>
      </c>
    </row>
    <row r="868" spans="1:20" ht="16.5" customHeight="1">
      <c r="A868" s="6">
        <f>수정!A868</f>
        <v>193</v>
      </c>
      <c r="B868" s="7" t="str">
        <f>수정!B868</f>
        <v>2006.08.12</v>
      </c>
      <c r="C868" s="8">
        <f>수정!C868</f>
        <v>38941</v>
      </c>
      <c r="D868" s="9">
        <f>수정!D868</f>
        <v>3</v>
      </c>
      <c r="E868" s="9">
        <f>수정!E868</f>
        <v>3404449700</v>
      </c>
      <c r="F868" s="9">
        <f>수정!F868</f>
        <v>20</v>
      </c>
      <c r="G868" s="9">
        <f>수정!G868</f>
        <v>85111243</v>
      </c>
      <c r="H868" s="9">
        <f>수정!H868</f>
        <v>1135</v>
      </c>
      <c r="I868" s="9">
        <f>수정!I868</f>
        <v>1499758</v>
      </c>
      <c r="J868" s="9">
        <f>수정!J868</f>
        <v>58638</v>
      </c>
      <c r="K868" s="9">
        <f>수정!K868</f>
        <v>58059</v>
      </c>
      <c r="L868" s="9">
        <f>수정!L868</f>
        <v>974398</v>
      </c>
      <c r="M868" s="9">
        <f>수정!M868</f>
        <v>5000</v>
      </c>
      <c r="N868" s="8">
        <f>수정!O868</f>
        <v>6</v>
      </c>
      <c r="O868" s="8">
        <f>수정!P868</f>
        <v>14</v>
      </c>
      <c r="P868" s="8">
        <f>수정!Q868</f>
        <v>18</v>
      </c>
      <c r="Q868" s="8">
        <f>수정!R868</f>
        <v>26</v>
      </c>
      <c r="R868" s="8">
        <f>수정!S868</f>
        <v>36</v>
      </c>
      <c r="S868" s="33">
        <f>수정!T868</f>
        <v>39</v>
      </c>
      <c r="T868" s="35">
        <f>수정!N868</f>
        <v>21894252932</v>
      </c>
    </row>
    <row r="869" spans="1:20" ht="16.5" customHeight="1">
      <c r="A869" s="6">
        <f>수정!A869</f>
        <v>192</v>
      </c>
      <c r="B869" s="7" t="str">
        <f>수정!B869</f>
        <v>2006.08.05</v>
      </c>
      <c r="C869" s="8">
        <f>수정!C869</f>
        <v>38934</v>
      </c>
      <c r="D869" s="9">
        <f>수정!D869</f>
        <v>4</v>
      </c>
      <c r="E869" s="9">
        <f>수정!E869</f>
        <v>2445348375</v>
      </c>
      <c r="F869" s="9">
        <f>수정!F869</f>
        <v>38</v>
      </c>
      <c r="G869" s="9">
        <f>수정!G869</f>
        <v>42900849</v>
      </c>
      <c r="H869" s="9">
        <f>수정!H869</f>
        <v>1098</v>
      </c>
      <c r="I869" s="9">
        <f>수정!I869</f>
        <v>1484729</v>
      </c>
      <c r="J869" s="9">
        <f>수정!J869</f>
        <v>55766</v>
      </c>
      <c r="K869" s="9">
        <f>수정!K869</f>
        <v>58467</v>
      </c>
      <c r="L869" s="9">
        <f>수정!L869</f>
        <v>943042</v>
      </c>
      <c r="M869" s="9">
        <f>수정!M869</f>
        <v>5000</v>
      </c>
      <c r="N869" s="8">
        <f>수정!O869</f>
        <v>4</v>
      </c>
      <c r="O869" s="8">
        <f>수정!P869</f>
        <v>8</v>
      </c>
      <c r="P869" s="8">
        <f>수정!Q869</f>
        <v>11</v>
      </c>
      <c r="Q869" s="8">
        <f>수정!R869</f>
        <v>18</v>
      </c>
      <c r="R869" s="8">
        <f>수정!S869</f>
        <v>37</v>
      </c>
      <c r="S869" s="33">
        <f>수정!T869</f>
        <v>45</v>
      </c>
      <c r="T869" s="35">
        <f>수정!N869</f>
        <v>21017538926</v>
      </c>
    </row>
    <row r="870" spans="1:20" ht="16.5" customHeight="1">
      <c r="A870" s="6">
        <f>수정!A870</f>
        <v>191</v>
      </c>
      <c r="B870" s="7" t="str">
        <f>수정!B870</f>
        <v>2006.07.29</v>
      </c>
      <c r="C870" s="8">
        <f>수정!C870</f>
        <v>38927</v>
      </c>
      <c r="D870" s="9">
        <f>수정!D870</f>
        <v>4</v>
      </c>
      <c r="E870" s="9">
        <f>수정!E870</f>
        <v>2577114675</v>
      </c>
      <c r="F870" s="9">
        <f>수정!F870</f>
        <v>23</v>
      </c>
      <c r="G870" s="9">
        <f>수정!G870</f>
        <v>74698977</v>
      </c>
      <c r="H870" s="9">
        <f>수정!H870</f>
        <v>1145</v>
      </c>
      <c r="I870" s="9">
        <f>수정!I870</f>
        <v>1500504</v>
      </c>
      <c r="J870" s="9">
        <f>수정!J870</f>
        <v>59650</v>
      </c>
      <c r="K870" s="9">
        <f>수정!K870</f>
        <v>57606</v>
      </c>
      <c r="L870" s="9">
        <f>수정!L870</f>
        <v>1017334</v>
      </c>
      <c r="M870" s="9">
        <f>수정!M870</f>
        <v>5000</v>
      </c>
      <c r="N870" s="8">
        <f>수정!O870</f>
        <v>5</v>
      </c>
      <c r="O870" s="8">
        <f>수정!P870</f>
        <v>6</v>
      </c>
      <c r="P870" s="8">
        <f>수정!Q870</f>
        <v>24</v>
      </c>
      <c r="Q870" s="8">
        <f>수정!R870</f>
        <v>25</v>
      </c>
      <c r="R870" s="8">
        <f>수정!S870</f>
        <v>32</v>
      </c>
      <c r="S870" s="33">
        <f>수정!T870</f>
        <v>37</v>
      </c>
      <c r="T870" s="35">
        <f>수정!N870</f>
        <v>22267480151</v>
      </c>
    </row>
    <row r="871" spans="1:20" ht="16.5" customHeight="1">
      <c r="A871" s="6">
        <f>수정!A871</f>
        <v>190</v>
      </c>
      <c r="B871" s="7" t="str">
        <f>수정!B871</f>
        <v>2006.07.22</v>
      </c>
      <c r="C871" s="8">
        <f>수정!C871</f>
        <v>38920</v>
      </c>
      <c r="D871" s="9">
        <f>수정!D871</f>
        <v>6</v>
      </c>
      <c r="E871" s="9">
        <f>수정!E871</f>
        <v>1784159450</v>
      </c>
      <c r="F871" s="9">
        <f>수정!F871</f>
        <v>33</v>
      </c>
      <c r="G871" s="9">
        <f>수정!G871</f>
        <v>54065438</v>
      </c>
      <c r="H871" s="9">
        <f>수정!H871</f>
        <v>1016</v>
      </c>
      <c r="I871" s="9">
        <f>수정!I871</f>
        <v>1756063</v>
      </c>
      <c r="J871" s="9">
        <f>수정!J871</f>
        <v>53791</v>
      </c>
      <c r="K871" s="9">
        <f>수정!K871</f>
        <v>66337</v>
      </c>
      <c r="L871" s="9">
        <f>수정!L871</f>
        <v>918127</v>
      </c>
      <c r="M871" s="9">
        <f>수정!M871</f>
        <v>5000</v>
      </c>
      <c r="N871" s="8">
        <f>수정!O871</f>
        <v>8</v>
      </c>
      <c r="O871" s="8">
        <f>수정!P871</f>
        <v>14</v>
      </c>
      <c r="P871" s="8">
        <f>수정!Q871</f>
        <v>18</v>
      </c>
      <c r="Q871" s="8">
        <f>수정!R871</f>
        <v>30</v>
      </c>
      <c r="R871" s="8">
        <f>수정!S871</f>
        <v>31</v>
      </c>
      <c r="S871" s="33">
        <f>수정!T871</f>
        <v>44</v>
      </c>
      <c r="T871" s="35">
        <f>수정!N871</f>
        <v>22432244729</v>
      </c>
    </row>
    <row r="872" spans="1:20" ht="16.5" customHeight="1">
      <c r="A872" s="6">
        <f>수정!A872</f>
        <v>189</v>
      </c>
      <c r="B872" s="7" t="str">
        <f>수정!B872</f>
        <v>2006.07.15</v>
      </c>
      <c r="C872" s="8">
        <f>수정!C872</f>
        <v>38913</v>
      </c>
      <c r="D872" s="9">
        <f>수정!D872</f>
        <v>3</v>
      </c>
      <c r="E872" s="9">
        <f>수정!E872</f>
        <v>3461775100</v>
      </c>
      <c r="F872" s="9">
        <f>수정!F872</f>
        <v>33</v>
      </c>
      <c r="G872" s="9">
        <f>수정!G872</f>
        <v>52451138</v>
      </c>
      <c r="H872" s="9">
        <f>수정!H872</f>
        <v>1085</v>
      </c>
      <c r="I872" s="9">
        <f>수정!I872</f>
        <v>1595289</v>
      </c>
      <c r="J872" s="9">
        <f>수정!J872</f>
        <v>52193</v>
      </c>
      <c r="K872" s="9">
        <f>수정!K872</f>
        <v>66327</v>
      </c>
      <c r="L872" s="9">
        <f>수정!L872</f>
        <v>903280</v>
      </c>
      <c r="M872" s="9">
        <f>수정!M872</f>
        <v>5000</v>
      </c>
      <c r="N872" s="8">
        <f>수정!O872</f>
        <v>8</v>
      </c>
      <c r="O872" s="8">
        <f>수정!P872</f>
        <v>14</v>
      </c>
      <c r="P872" s="8">
        <f>수정!Q872</f>
        <v>32</v>
      </c>
      <c r="Q872" s="8">
        <f>수정!R872</f>
        <v>35</v>
      </c>
      <c r="R872" s="8">
        <f>수정!S872</f>
        <v>37</v>
      </c>
      <c r="S872" s="33">
        <f>수정!T872</f>
        <v>45</v>
      </c>
      <c r="T872" s="35">
        <f>수정!N872</f>
        <v>21825306530</v>
      </c>
    </row>
    <row r="873" spans="1:20" ht="16.5" customHeight="1">
      <c r="A873" s="6">
        <f>수정!A873</f>
        <v>188</v>
      </c>
      <c r="B873" s="7" t="str">
        <f>수정!B873</f>
        <v>2006.07.08</v>
      </c>
      <c r="C873" s="8">
        <f>수정!C873</f>
        <v>38906</v>
      </c>
      <c r="D873" s="9">
        <f>수정!D873</f>
        <v>3</v>
      </c>
      <c r="E873" s="9">
        <f>수정!E873</f>
        <v>3501405200</v>
      </c>
      <c r="F873" s="9">
        <f>수정!F873</f>
        <v>33</v>
      </c>
      <c r="G873" s="9">
        <f>수정!G873</f>
        <v>53051594</v>
      </c>
      <c r="H873" s="9">
        <f>수정!H873</f>
        <v>1320</v>
      </c>
      <c r="I873" s="9">
        <f>수정!I873</f>
        <v>1326290</v>
      </c>
      <c r="J873" s="9">
        <f>수정!J873</f>
        <v>61227</v>
      </c>
      <c r="K873" s="9">
        <f>수정!K873</f>
        <v>57188</v>
      </c>
      <c r="L873" s="9">
        <f>수정!L873</f>
        <v>1016219</v>
      </c>
      <c r="M873" s="9">
        <f>수정!M873</f>
        <v>5000</v>
      </c>
      <c r="N873" s="8">
        <f>수정!O873</f>
        <v>19</v>
      </c>
      <c r="O873" s="8">
        <f>수정!P873</f>
        <v>24</v>
      </c>
      <c r="P873" s="8">
        <f>수정!Q873</f>
        <v>27</v>
      </c>
      <c r="Q873" s="8">
        <f>수정!R873</f>
        <v>30</v>
      </c>
      <c r="R873" s="8">
        <f>수정!S873</f>
        <v>31</v>
      </c>
      <c r="S873" s="33">
        <f>수정!T873</f>
        <v>34</v>
      </c>
      <c r="T873" s="35">
        <f>수정!N873</f>
        <v>22588165678</v>
      </c>
    </row>
    <row r="874" spans="1:20" ht="16.5" customHeight="1">
      <c r="A874" s="6">
        <f>수정!A874</f>
        <v>187</v>
      </c>
      <c r="B874" s="7" t="str">
        <f>수정!B874</f>
        <v>2006.07.01</v>
      </c>
      <c r="C874" s="8">
        <f>수정!C874</f>
        <v>38899</v>
      </c>
      <c r="D874" s="9">
        <f>수정!D874</f>
        <v>7</v>
      </c>
      <c r="E874" s="9">
        <f>수정!E874</f>
        <v>1544733900</v>
      </c>
      <c r="F874" s="9">
        <f>수정!F874</f>
        <v>19</v>
      </c>
      <c r="G874" s="9">
        <f>수정!G874</f>
        <v>94852082</v>
      </c>
      <c r="H874" s="9">
        <f>수정!H874</f>
        <v>1253</v>
      </c>
      <c r="I874" s="9">
        <f>수정!I874</f>
        <v>1438300</v>
      </c>
      <c r="J874" s="9">
        <f>수정!J874</f>
        <v>59780</v>
      </c>
      <c r="K874" s="9">
        <f>수정!K874</f>
        <v>60295</v>
      </c>
      <c r="L874" s="9">
        <f>수정!L874</f>
        <v>981217</v>
      </c>
      <c r="M874" s="9">
        <f>수정!M874</f>
        <v>5000</v>
      </c>
      <c r="N874" s="8">
        <f>수정!O874</f>
        <v>1</v>
      </c>
      <c r="O874" s="8">
        <f>수정!P874</f>
        <v>2</v>
      </c>
      <c r="P874" s="8">
        <f>수정!Q874</f>
        <v>8</v>
      </c>
      <c r="Q874" s="8">
        <f>수정!R874</f>
        <v>18</v>
      </c>
      <c r="R874" s="8">
        <f>수정!S874</f>
        <v>29</v>
      </c>
      <c r="S874" s="33">
        <f>수정!T874</f>
        <v>38</v>
      </c>
      <c r="T874" s="35">
        <f>수정!N874</f>
        <v>22928036858</v>
      </c>
    </row>
    <row r="875" spans="1:20" ht="16.5" customHeight="1">
      <c r="A875" s="6">
        <f>수정!A875</f>
        <v>186</v>
      </c>
      <c r="B875" s="7" t="str">
        <f>수정!B875</f>
        <v>2006.06.24</v>
      </c>
      <c r="C875" s="8">
        <f>수정!C875</f>
        <v>38892</v>
      </c>
      <c r="D875" s="9">
        <f>수정!D875</f>
        <v>9</v>
      </c>
      <c r="E875" s="9">
        <f>수정!E875</f>
        <v>1187882600</v>
      </c>
      <c r="F875" s="9">
        <f>수정!F875</f>
        <v>46</v>
      </c>
      <c r="G875" s="9">
        <f>수정!G875</f>
        <v>38735303</v>
      </c>
      <c r="H875" s="9">
        <f>수정!H875</f>
        <v>1169</v>
      </c>
      <c r="I875" s="9">
        <f>수정!I875</f>
        <v>1524230</v>
      </c>
      <c r="J875" s="9">
        <f>수정!J875</f>
        <v>58566</v>
      </c>
      <c r="K875" s="9">
        <f>수정!K875</f>
        <v>60849</v>
      </c>
      <c r="L875" s="9">
        <f>수정!L875</f>
        <v>984795</v>
      </c>
      <c r="M875" s="9">
        <f>수정!M875</f>
        <v>5000</v>
      </c>
      <c r="N875" s="8">
        <f>수정!O875</f>
        <v>4</v>
      </c>
      <c r="O875" s="8">
        <f>수정!P875</f>
        <v>10</v>
      </c>
      <c r="P875" s="8">
        <f>수정!Q875</f>
        <v>14</v>
      </c>
      <c r="Q875" s="8">
        <f>수정!R875</f>
        <v>19</v>
      </c>
      <c r="R875" s="8">
        <f>수정!S875</f>
        <v>21</v>
      </c>
      <c r="S875" s="33">
        <f>수정!T875</f>
        <v>45</v>
      </c>
      <c r="T875" s="35">
        <f>수정!N875</f>
        <v>22742249742</v>
      </c>
    </row>
    <row r="876" spans="1:20" ht="16.5" customHeight="1">
      <c r="A876" s="6">
        <f>수정!A876</f>
        <v>185</v>
      </c>
      <c r="B876" s="7" t="str">
        <f>수정!B876</f>
        <v>2006.06.17</v>
      </c>
      <c r="C876" s="8">
        <f>수정!C876</f>
        <v>38885</v>
      </c>
      <c r="D876" s="9">
        <f>수정!D876</f>
        <v>3</v>
      </c>
      <c r="E876" s="9">
        <f>수정!E876</f>
        <v>3522485800</v>
      </c>
      <c r="F876" s="9">
        <f>수정!F876</f>
        <v>34</v>
      </c>
      <c r="G876" s="9">
        <f>수정!G876</f>
        <v>51801262</v>
      </c>
      <c r="H876" s="9">
        <f>수정!H876</f>
        <v>1228</v>
      </c>
      <c r="I876" s="9">
        <f>수정!I876</f>
        <v>1434237</v>
      </c>
      <c r="J876" s="9">
        <f>수정!J876</f>
        <v>65938</v>
      </c>
      <c r="K876" s="9">
        <f>수정!K876</f>
        <v>53422</v>
      </c>
      <c r="L876" s="9">
        <f>수정!L876</f>
        <v>1055823</v>
      </c>
      <c r="M876" s="9">
        <f>수정!M876</f>
        <v>5000</v>
      </c>
      <c r="N876" s="8">
        <f>수정!O876</f>
        <v>1</v>
      </c>
      <c r="O876" s="8">
        <f>수정!P876</f>
        <v>2</v>
      </c>
      <c r="P876" s="8">
        <f>수정!Q876</f>
        <v>4</v>
      </c>
      <c r="Q876" s="8">
        <f>수정!R876</f>
        <v>8</v>
      </c>
      <c r="R876" s="8">
        <f>수정!S876</f>
        <v>19</v>
      </c>
      <c r="S876" s="33">
        <f>수정!T876</f>
        <v>38</v>
      </c>
      <c r="T876" s="35">
        <f>수정!N876</f>
        <v>22891598180</v>
      </c>
    </row>
    <row r="877" spans="1:20" ht="16.5" customHeight="1">
      <c r="A877" s="6">
        <f>수정!A877</f>
        <v>184</v>
      </c>
      <c r="B877" s="7" t="str">
        <f>수정!B877</f>
        <v>2006.06.10</v>
      </c>
      <c r="C877" s="8">
        <f>수정!C877</f>
        <v>38878</v>
      </c>
      <c r="D877" s="9">
        <f>수정!D877</f>
        <v>6</v>
      </c>
      <c r="E877" s="9">
        <f>수정!E877</f>
        <v>1747753050</v>
      </c>
      <c r="F877" s="9">
        <f>수정!F877</f>
        <v>31</v>
      </c>
      <c r="G877" s="9">
        <f>수정!G877</f>
        <v>56379131</v>
      </c>
      <c r="H877" s="9">
        <f>수정!H877</f>
        <v>1331</v>
      </c>
      <c r="I877" s="9">
        <f>수정!I877</f>
        <v>1313113</v>
      </c>
      <c r="J877" s="9">
        <f>수정!J877</f>
        <v>63344</v>
      </c>
      <c r="K877" s="9">
        <f>수정!K877</f>
        <v>55183</v>
      </c>
      <c r="L877" s="9">
        <f>수정!L877</f>
        <v>1054829</v>
      </c>
      <c r="M877" s="9">
        <f>수정!M877</f>
        <v>5000</v>
      </c>
      <c r="N877" s="8">
        <f>수정!O877</f>
        <v>1</v>
      </c>
      <c r="O877" s="8">
        <f>수정!P877</f>
        <v>2</v>
      </c>
      <c r="P877" s="8">
        <f>수정!Q877</f>
        <v>6</v>
      </c>
      <c r="Q877" s="8">
        <f>수정!R877</f>
        <v>16</v>
      </c>
      <c r="R877" s="8">
        <f>수정!S877</f>
        <v>20</v>
      </c>
      <c r="S877" s="33">
        <f>수정!T877</f>
        <v>33</v>
      </c>
      <c r="T877" s="35">
        <f>수정!N877</f>
        <v>22751681716</v>
      </c>
    </row>
    <row r="878" spans="1:20" ht="16.5" customHeight="1">
      <c r="A878" s="6">
        <f>수정!A878</f>
        <v>183</v>
      </c>
      <c r="B878" s="7" t="str">
        <f>수정!B878</f>
        <v>2006.06.03</v>
      </c>
      <c r="C878" s="8">
        <f>수정!C878</f>
        <v>38871</v>
      </c>
      <c r="D878" s="9">
        <f>수정!D878</f>
        <v>6</v>
      </c>
      <c r="E878" s="9">
        <f>수정!E878</f>
        <v>1777221500</v>
      </c>
      <c r="F878" s="9">
        <f>수정!F878</f>
        <v>25</v>
      </c>
      <c r="G878" s="9">
        <f>수정!G878</f>
        <v>71088860</v>
      </c>
      <c r="H878" s="9">
        <f>수정!H878</f>
        <v>1294</v>
      </c>
      <c r="I878" s="9">
        <f>수정!I878</f>
        <v>1373433</v>
      </c>
      <c r="J878" s="9">
        <f>수정!J878</f>
        <v>67137</v>
      </c>
      <c r="K878" s="9">
        <f>수정!K878</f>
        <v>52944</v>
      </c>
      <c r="L878" s="9">
        <f>수정!L878</f>
        <v>1039403</v>
      </c>
      <c r="M878" s="9">
        <f>수정!M878</f>
        <v>5000</v>
      </c>
      <c r="N878" s="8">
        <f>수정!O878</f>
        <v>2</v>
      </c>
      <c r="O878" s="8">
        <f>수정!P878</f>
        <v>18</v>
      </c>
      <c r="P878" s="8">
        <f>수정!Q878</f>
        <v>24</v>
      </c>
      <c r="Q878" s="8">
        <f>수정!R878</f>
        <v>34</v>
      </c>
      <c r="R878" s="8">
        <f>수정!S878</f>
        <v>40</v>
      </c>
      <c r="S878" s="33">
        <f>수정!T878</f>
        <v>42</v>
      </c>
      <c r="T878" s="35">
        <f>수정!N878</f>
        <v>22969289130</v>
      </c>
    </row>
    <row r="879" spans="1:20" ht="16.5" customHeight="1">
      <c r="A879" s="6">
        <f>수정!A879</f>
        <v>182</v>
      </c>
      <c r="B879" s="7" t="str">
        <f>수정!B879</f>
        <v>2006.05.27</v>
      </c>
      <c r="C879" s="8">
        <f>수정!C879</f>
        <v>38864</v>
      </c>
      <c r="D879" s="9">
        <f>수정!D879</f>
        <v>3</v>
      </c>
      <c r="E879" s="9">
        <f>수정!E879</f>
        <v>3721439400</v>
      </c>
      <c r="F879" s="9">
        <f>수정!F879</f>
        <v>44</v>
      </c>
      <c r="G879" s="9">
        <f>수정!G879</f>
        <v>42289085</v>
      </c>
      <c r="H879" s="9">
        <f>수정!H879</f>
        <v>1228</v>
      </c>
      <c r="I879" s="9">
        <f>수정!I879</f>
        <v>1515245</v>
      </c>
      <c r="J879" s="9">
        <f>수정!J879</f>
        <v>59004</v>
      </c>
      <c r="K879" s="9">
        <f>수정!K879</f>
        <v>63071</v>
      </c>
      <c r="L879" s="9">
        <f>수정!L879</f>
        <v>1000820</v>
      </c>
      <c r="M879" s="9">
        <f>수정!M879</f>
        <v>5000</v>
      </c>
      <c r="N879" s="8">
        <f>수정!O879</f>
        <v>13</v>
      </c>
      <c r="O879" s="8">
        <f>수정!P879</f>
        <v>15</v>
      </c>
      <c r="P879" s="8">
        <f>수정!Q879</f>
        <v>27</v>
      </c>
      <c r="Q879" s="8">
        <f>수정!R879</f>
        <v>29</v>
      </c>
      <c r="R879" s="8">
        <f>수정!S879</f>
        <v>34</v>
      </c>
      <c r="S879" s="33">
        <f>수정!T879</f>
        <v>40</v>
      </c>
      <c r="T879" s="35">
        <f>수정!N879</f>
        <v>23611300084</v>
      </c>
    </row>
    <row r="880" spans="1:20" ht="16.5" customHeight="1">
      <c r="A880" s="6">
        <f>수정!A880</f>
        <v>181</v>
      </c>
      <c r="B880" s="7" t="str">
        <f>수정!B880</f>
        <v>2006.05.20</v>
      </c>
      <c r="C880" s="8">
        <f>수정!C880</f>
        <v>38857</v>
      </c>
      <c r="D880" s="9">
        <f>수정!D880</f>
        <v>6</v>
      </c>
      <c r="E880" s="9">
        <f>수정!E880</f>
        <v>1941763300</v>
      </c>
      <c r="F880" s="9">
        <f>수정!F880</f>
        <v>24</v>
      </c>
      <c r="G880" s="9">
        <f>수정!G880</f>
        <v>80906805</v>
      </c>
      <c r="H880" s="9">
        <f>수정!H880</f>
        <v>1233</v>
      </c>
      <c r="I880" s="9">
        <f>수정!I880</f>
        <v>1574829</v>
      </c>
      <c r="J880" s="9">
        <f>수정!J880</f>
        <v>60637</v>
      </c>
      <c r="K880" s="9">
        <f>수정!K880</f>
        <v>64046</v>
      </c>
      <c r="L880" s="9">
        <f>수정!L880</f>
        <v>1028918</v>
      </c>
      <c r="M880" s="9">
        <f>수정!M880</f>
        <v>5000</v>
      </c>
      <c r="N880" s="8">
        <f>수정!O880</f>
        <v>14</v>
      </c>
      <c r="O880" s="8">
        <f>수정!P880</f>
        <v>21</v>
      </c>
      <c r="P880" s="8">
        <f>수정!Q880</f>
        <v>23</v>
      </c>
      <c r="Q880" s="8">
        <f>수정!R880</f>
        <v>32</v>
      </c>
      <c r="R880" s="8">
        <f>수정!S880</f>
        <v>40</v>
      </c>
      <c r="S880" s="33">
        <f>수정!T880</f>
        <v>45</v>
      </c>
      <c r="T880" s="35">
        <f>수정!N880</f>
        <v>24562254579</v>
      </c>
    </row>
    <row r="881" spans="1:20" ht="16.5" customHeight="1">
      <c r="A881" s="6">
        <f>수정!A881</f>
        <v>180</v>
      </c>
      <c r="B881" s="7" t="str">
        <f>수정!B881</f>
        <v>2006.05.13</v>
      </c>
      <c r="C881" s="8">
        <f>수정!C881</f>
        <v>38850</v>
      </c>
      <c r="D881" s="9">
        <f>수정!D881</f>
        <v>2</v>
      </c>
      <c r="E881" s="9">
        <f>수정!E881</f>
        <v>5763371550</v>
      </c>
      <c r="F881" s="9">
        <f>수정!F881</f>
        <v>35</v>
      </c>
      <c r="G881" s="9">
        <f>수정!G881</f>
        <v>54889253</v>
      </c>
      <c r="H881" s="9">
        <f>수정!H881</f>
        <v>1284</v>
      </c>
      <c r="I881" s="9">
        <f>수정!I881</f>
        <v>1496203</v>
      </c>
      <c r="J881" s="9">
        <f>수정!J881</f>
        <v>62876</v>
      </c>
      <c r="K881" s="9">
        <f>수정!K881</f>
        <v>61109</v>
      </c>
      <c r="L881" s="9">
        <f>수정!L881</f>
        <v>1047300</v>
      </c>
      <c r="M881" s="9">
        <f>수정!M881</f>
        <v>5000</v>
      </c>
      <c r="N881" s="8">
        <f>수정!O881</f>
        <v>2</v>
      </c>
      <c r="O881" s="8">
        <f>수정!P881</f>
        <v>15</v>
      </c>
      <c r="P881" s="8">
        <f>수정!Q881</f>
        <v>20</v>
      </c>
      <c r="Q881" s="8">
        <f>수정!R881</f>
        <v>21</v>
      </c>
      <c r="R881" s="8">
        <f>수정!S881</f>
        <v>29</v>
      </c>
      <c r="S881" s="33">
        <f>수정!T881</f>
        <v>34</v>
      </c>
      <c r="T881" s="35">
        <f>수정!N881</f>
        <v>24447781091</v>
      </c>
    </row>
    <row r="882" spans="1:20" ht="16.5" customHeight="1">
      <c r="A882" s="6">
        <f>수정!A882</f>
        <v>179</v>
      </c>
      <c r="B882" s="7" t="str">
        <f>수정!B882</f>
        <v>2006.05.06</v>
      </c>
      <c r="C882" s="8">
        <f>수정!C882</f>
        <v>38843</v>
      </c>
      <c r="D882" s="9">
        <f>수정!D882</f>
        <v>10</v>
      </c>
      <c r="E882" s="9">
        <f>수정!E882</f>
        <v>1081093920</v>
      </c>
      <c r="F882" s="9">
        <f>수정!F882</f>
        <v>53</v>
      </c>
      <c r="G882" s="9">
        <f>수정!G882</f>
        <v>33996665</v>
      </c>
      <c r="H882" s="9">
        <f>수정!H882</f>
        <v>1540</v>
      </c>
      <c r="I882" s="9">
        <f>수정!I882</f>
        <v>1170016</v>
      </c>
      <c r="J882" s="9">
        <f>수정!J882</f>
        <v>69956</v>
      </c>
      <c r="K882" s="9">
        <f>수정!K882</f>
        <v>51514</v>
      </c>
      <c r="L882" s="9">
        <f>수정!L882</f>
        <v>1125523</v>
      </c>
      <c r="M882" s="9">
        <f>수정!M882</f>
        <v>5000</v>
      </c>
      <c r="N882" s="8">
        <f>수정!O882</f>
        <v>5</v>
      </c>
      <c r="O882" s="8">
        <f>수정!P882</f>
        <v>9</v>
      </c>
      <c r="P882" s="8">
        <f>수정!Q882</f>
        <v>17</v>
      </c>
      <c r="Q882" s="8">
        <f>수정!R882</f>
        <v>25</v>
      </c>
      <c r="R882" s="8">
        <f>수정!S882</f>
        <v>39</v>
      </c>
      <c r="S882" s="33">
        <f>수정!T882</f>
        <v>43</v>
      </c>
      <c r="T882" s="35">
        <f>수정!N882</f>
        <v>23645915469</v>
      </c>
    </row>
    <row r="883" spans="1:20" ht="16.5" customHeight="1">
      <c r="A883" s="6">
        <f>수정!A883</f>
        <v>178</v>
      </c>
      <c r="B883" s="7" t="str">
        <f>수정!B883</f>
        <v>2006.04.29</v>
      </c>
      <c r="C883" s="8">
        <f>수정!C883</f>
        <v>38836</v>
      </c>
      <c r="D883" s="9">
        <f>수정!D883</f>
        <v>5</v>
      </c>
      <c r="E883" s="9">
        <f>수정!E883</f>
        <v>2254621080</v>
      </c>
      <c r="F883" s="9">
        <f>수정!F883</f>
        <v>44</v>
      </c>
      <c r="G883" s="9">
        <f>수정!G883</f>
        <v>42701157</v>
      </c>
      <c r="H883" s="9">
        <f>수정!H883</f>
        <v>1566</v>
      </c>
      <c r="I883" s="9">
        <f>수정!I883</f>
        <v>1199778</v>
      </c>
      <c r="J883" s="9">
        <f>수정!J883</f>
        <v>74612</v>
      </c>
      <c r="K883" s="9">
        <f>수정!K883</f>
        <v>50364</v>
      </c>
      <c r="L883" s="9">
        <f>수정!L883</f>
        <v>1200574</v>
      </c>
      <c r="M883" s="9">
        <f>수정!M883</f>
        <v>5000</v>
      </c>
      <c r="N883" s="8">
        <f>수정!O883</f>
        <v>1</v>
      </c>
      <c r="O883" s="8">
        <f>수정!P883</f>
        <v>5</v>
      </c>
      <c r="P883" s="8">
        <f>수정!Q883</f>
        <v>11</v>
      </c>
      <c r="Q883" s="8">
        <f>수정!R883</f>
        <v>12</v>
      </c>
      <c r="R883" s="8">
        <f>수정!S883</f>
        <v>18</v>
      </c>
      <c r="S883" s="33">
        <f>수정!T883</f>
        <v>23</v>
      </c>
      <c r="T883" s="35">
        <f>수정!N883</f>
        <v>24791437424</v>
      </c>
    </row>
    <row r="884" spans="1:20" ht="16.5" customHeight="1">
      <c r="A884" s="6">
        <f>수정!A884</f>
        <v>177</v>
      </c>
      <c r="B884" s="7" t="str">
        <f>수정!B884</f>
        <v>2006.04.22</v>
      </c>
      <c r="C884" s="8">
        <f>수정!C884</f>
        <v>38829</v>
      </c>
      <c r="D884" s="9">
        <f>수정!D884</f>
        <v>7</v>
      </c>
      <c r="E884" s="9">
        <f>수정!E884</f>
        <v>1693285500</v>
      </c>
      <c r="F884" s="9">
        <f>수정!F884</f>
        <v>30</v>
      </c>
      <c r="G884" s="9">
        <f>수정!G884</f>
        <v>65849992</v>
      </c>
      <c r="H884" s="9">
        <f>수정!H884</f>
        <v>1260</v>
      </c>
      <c r="I884" s="9">
        <f>수정!I884</f>
        <v>1567857</v>
      </c>
      <c r="J884" s="9">
        <f>수정!J884</f>
        <v>64437</v>
      </c>
      <c r="K884" s="9">
        <f>수정!K884</f>
        <v>61316</v>
      </c>
      <c r="L884" s="9">
        <f>수정!L884</f>
        <v>1097033</v>
      </c>
      <c r="M884" s="9">
        <f>수정!M884</f>
        <v>5000</v>
      </c>
      <c r="N884" s="8">
        <f>수정!O884</f>
        <v>1</v>
      </c>
      <c r="O884" s="8">
        <f>수정!P884</f>
        <v>10</v>
      </c>
      <c r="P884" s="8">
        <f>수정!Q884</f>
        <v>13</v>
      </c>
      <c r="Q884" s="8">
        <f>수정!R884</f>
        <v>16</v>
      </c>
      <c r="R884" s="8">
        <f>수정!S884</f>
        <v>37</v>
      </c>
      <c r="S884" s="33">
        <f>수정!T884</f>
        <v>43</v>
      </c>
      <c r="T884" s="35">
        <f>수정!N884</f>
        <v>25240182172</v>
      </c>
    </row>
    <row r="885" spans="1:20" ht="16.5" customHeight="1">
      <c r="A885" s="6">
        <f>수정!A885</f>
        <v>176</v>
      </c>
      <c r="B885" s="7" t="str">
        <f>수정!B885</f>
        <v>2006.04.15</v>
      </c>
      <c r="C885" s="8">
        <f>수정!C885</f>
        <v>38822</v>
      </c>
      <c r="D885" s="9">
        <f>수정!D885</f>
        <v>5</v>
      </c>
      <c r="E885" s="9">
        <f>수정!E885</f>
        <v>2314663080</v>
      </c>
      <c r="F885" s="9">
        <f>수정!F885</f>
        <v>40</v>
      </c>
      <c r="G885" s="9">
        <f>수정!G885</f>
        <v>48222148</v>
      </c>
      <c r="H885" s="9">
        <f>수정!H885</f>
        <v>1535</v>
      </c>
      <c r="I885" s="9">
        <f>수정!I885</f>
        <v>1256604</v>
      </c>
      <c r="J885" s="9">
        <f>수정!J885</f>
        <v>76689</v>
      </c>
      <c r="K885" s="9">
        <f>수정!K885</f>
        <v>50305</v>
      </c>
      <c r="L885" s="9">
        <f>수정!L885</f>
        <v>1191081</v>
      </c>
      <c r="M885" s="9">
        <f>수정!M885</f>
        <v>5000</v>
      </c>
      <c r="N885" s="8">
        <f>수정!O885</f>
        <v>4</v>
      </c>
      <c r="O885" s="8">
        <f>수정!P885</f>
        <v>17</v>
      </c>
      <c r="P885" s="8">
        <f>수정!Q885</f>
        <v>30</v>
      </c>
      <c r="Q885" s="8">
        <f>수정!R885</f>
        <v>32</v>
      </c>
      <c r="R885" s="8">
        <f>수정!S885</f>
        <v>33</v>
      </c>
      <c r="S885" s="33">
        <f>수정!T885</f>
        <v>34</v>
      </c>
      <c r="T885" s="35">
        <f>수정!N885</f>
        <v>25244333605</v>
      </c>
    </row>
    <row r="886" spans="1:20" ht="16.5" customHeight="1">
      <c r="A886" s="6">
        <f>수정!A886</f>
        <v>175</v>
      </c>
      <c r="B886" s="7" t="str">
        <f>수정!B886</f>
        <v>2006.04.08</v>
      </c>
      <c r="C886" s="8">
        <f>수정!C886</f>
        <v>38815</v>
      </c>
      <c r="D886" s="9">
        <f>수정!D886</f>
        <v>5</v>
      </c>
      <c r="E886" s="9">
        <f>수정!E886</f>
        <v>2371132620</v>
      </c>
      <c r="F886" s="9">
        <f>수정!F886</f>
        <v>48</v>
      </c>
      <c r="G886" s="9">
        <f>수정!G886</f>
        <v>41165497</v>
      </c>
      <c r="H886" s="9">
        <f>수정!H886</f>
        <v>1347</v>
      </c>
      <c r="I886" s="9">
        <f>수정!I886</f>
        <v>1466922</v>
      </c>
      <c r="J886" s="9">
        <f>수정!J886</f>
        <v>67585</v>
      </c>
      <c r="K886" s="9">
        <f>수정!K886</f>
        <v>58473</v>
      </c>
      <c r="L886" s="9">
        <f>수정!L886</f>
        <v>1137627</v>
      </c>
      <c r="M886" s="9">
        <f>수정!M886</f>
        <v>5000</v>
      </c>
      <c r="N886" s="8">
        <f>수정!O886</f>
        <v>19</v>
      </c>
      <c r="O886" s="8">
        <f>수정!P886</f>
        <v>26</v>
      </c>
      <c r="P886" s="8">
        <f>수정!Q886</f>
        <v>28</v>
      </c>
      <c r="Q886" s="8">
        <f>수정!R886</f>
        <v>31</v>
      </c>
      <c r="R886" s="8">
        <f>수정!S886</f>
        <v>33</v>
      </c>
      <c r="S886" s="33">
        <f>수정!T886</f>
        <v>36</v>
      </c>
      <c r="T886" s="35">
        <f>수정!N886</f>
        <v>25447583595</v>
      </c>
    </row>
    <row r="887" spans="1:20" ht="16.5" customHeight="1">
      <c r="A887" s="6">
        <f>수정!A887</f>
        <v>174</v>
      </c>
      <c r="B887" s="7" t="str">
        <f>수정!B887</f>
        <v>2006.04.01</v>
      </c>
      <c r="C887" s="8">
        <f>수정!C887</f>
        <v>38808</v>
      </c>
      <c r="D887" s="9">
        <f>수정!D887</f>
        <v>7</v>
      </c>
      <c r="E887" s="9">
        <f>수정!E887</f>
        <v>1771103058</v>
      </c>
      <c r="F887" s="9">
        <f>수정!F887</f>
        <v>26</v>
      </c>
      <c r="G887" s="9">
        <f>수정!G887</f>
        <v>79472574</v>
      </c>
      <c r="H887" s="9">
        <f>수정!H887</f>
        <v>1325</v>
      </c>
      <c r="I887" s="9">
        <f>수정!I887</f>
        <v>1559462</v>
      </c>
      <c r="J887" s="9">
        <f>수정!J887</f>
        <v>64999</v>
      </c>
      <c r="K887" s="9">
        <f>수정!K887</f>
        <v>63580</v>
      </c>
      <c r="L887" s="9">
        <f>수정!L887</f>
        <v>1101483</v>
      </c>
      <c r="M887" s="9">
        <f>수정!M887</f>
        <v>5000</v>
      </c>
      <c r="N887" s="8">
        <f>수정!O887</f>
        <v>13</v>
      </c>
      <c r="O887" s="8">
        <f>수정!P887</f>
        <v>14</v>
      </c>
      <c r="P887" s="8">
        <f>수정!Q887</f>
        <v>18</v>
      </c>
      <c r="Q887" s="8">
        <f>수정!R887</f>
        <v>22</v>
      </c>
      <c r="R887" s="8">
        <f>수정!S887</f>
        <v>35</v>
      </c>
      <c r="S887" s="33">
        <f>수정!T887</f>
        <v>39</v>
      </c>
      <c r="T887" s="35">
        <f>수정!N887</f>
        <v>26170346900</v>
      </c>
    </row>
    <row r="888" spans="1:20" ht="16.5" customHeight="1">
      <c r="A888" s="6">
        <f>수정!A888</f>
        <v>173</v>
      </c>
      <c r="B888" s="7" t="str">
        <f>수정!B888</f>
        <v>2006.03.25</v>
      </c>
      <c r="C888" s="8">
        <f>수정!C888</f>
        <v>38801</v>
      </c>
      <c r="D888" s="9">
        <f>수정!D888</f>
        <v>8</v>
      </c>
      <c r="E888" s="9">
        <f>수정!E888</f>
        <v>1487736788</v>
      </c>
      <c r="F888" s="9">
        <f>수정!F888</f>
        <v>63</v>
      </c>
      <c r="G888" s="9">
        <f>수정!G888</f>
        <v>31486493</v>
      </c>
      <c r="H888" s="9">
        <f>수정!H888</f>
        <v>1448</v>
      </c>
      <c r="I888" s="9">
        <f>수정!I888</f>
        <v>1369924</v>
      </c>
      <c r="J888" s="9">
        <f>수정!J888</f>
        <v>78349</v>
      </c>
      <c r="K888" s="9">
        <f>수정!K888</f>
        <v>50637</v>
      </c>
      <c r="L888" s="9">
        <f>수정!L888</f>
        <v>1261354</v>
      </c>
      <c r="M888" s="9">
        <f>수정!M888</f>
        <v>5000</v>
      </c>
      <c r="N888" s="8">
        <f>수정!O888</f>
        <v>3</v>
      </c>
      <c r="O888" s="8">
        <f>수정!P888</f>
        <v>9</v>
      </c>
      <c r="P888" s="8">
        <f>수정!Q888</f>
        <v>24</v>
      </c>
      <c r="Q888" s="8">
        <f>수정!R888</f>
        <v>30</v>
      </c>
      <c r="R888" s="8">
        <f>수정!S888</f>
        <v>33</v>
      </c>
      <c r="S888" s="33">
        <f>수정!T888</f>
        <v>34</v>
      </c>
      <c r="T888" s="35">
        <f>수정!N888</f>
        <v>26143321628</v>
      </c>
    </row>
    <row r="889" spans="1:20" ht="16.5" customHeight="1">
      <c r="A889" s="6">
        <f>수정!A889</f>
        <v>172</v>
      </c>
      <c r="B889" s="7" t="str">
        <f>수정!B889</f>
        <v>2006.03.18</v>
      </c>
      <c r="C889" s="8">
        <f>수정!C889</f>
        <v>38794</v>
      </c>
      <c r="D889" s="9">
        <f>수정!D889</f>
        <v>11</v>
      </c>
      <c r="E889" s="9">
        <f>수정!E889</f>
        <v>1081154073</v>
      </c>
      <c r="F889" s="9">
        <f>수정!F889</f>
        <v>19</v>
      </c>
      <c r="G889" s="9">
        <f>수정!G889</f>
        <v>104321885</v>
      </c>
      <c r="H889" s="9">
        <f>수정!H889</f>
        <v>1276</v>
      </c>
      <c r="I889" s="9">
        <f>수정!I889</f>
        <v>1553383</v>
      </c>
      <c r="J889" s="9">
        <f>수정!J889</f>
        <v>65456</v>
      </c>
      <c r="K889" s="9">
        <f>수정!K889</f>
        <v>60564</v>
      </c>
      <c r="L889" s="9">
        <f>수정!L889</f>
        <v>1111595</v>
      </c>
      <c r="M889" s="9">
        <f>수정!M889</f>
        <v>5000</v>
      </c>
      <c r="N889" s="8">
        <f>수정!O889</f>
        <v>4</v>
      </c>
      <c r="O889" s="8">
        <f>수정!P889</f>
        <v>19</v>
      </c>
      <c r="P889" s="8">
        <f>수정!Q889</f>
        <v>21</v>
      </c>
      <c r="Q889" s="8">
        <f>수정!R889</f>
        <v>24</v>
      </c>
      <c r="R889" s="8">
        <f>수정!S889</f>
        <v>26</v>
      </c>
      <c r="S889" s="33">
        <f>수정!T889</f>
        <v>41</v>
      </c>
      <c r="T889" s="35">
        <f>수정!N889</f>
        <v>25379179510</v>
      </c>
    </row>
    <row r="890" spans="1:20" ht="16.5" customHeight="1">
      <c r="A890" s="6">
        <f>수정!A890</f>
        <v>171</v>
      </c>
      <c r="B890" s="7" t="str">
        <f>수정!B890</f>
        <v>2006.03.11</v>
      </c>
      <c r="C890" s="8">
        <f>수정!C890</f>
        <v>38787</v>
      </c>
      <c r="D890" s="9">
        <f>수정!D890</f>
        <v>6</v>
      </c>
      <c r="E890" s="9">
        <f>수정!E890</f>
        <v>1961339700</v>
      </c>
      <c r="F890" s="9">
        <f>수정!F890</f>
        <v>19</v>
      </c>
      <c r="G890" s="9">
        <f>수정!G890</f>
        <v>103228406</v>
      </c>
      <c r="H890" s="9">
        <f>수정!H890</f>
        <v>1381</v>
      </c>
      <c r="I890" s="9">
        <f>수정!I890</f>
        <v>1420232</v>
      </c>
      <c r="J890" s="9">
        <f>수정!J890</f>
        <v>71461</v>
      </c>
      <c r="K890" s="9">
        <f>수정!K890</f>
        <v>54893</v>
      </c>
      <c r="L890" s="9">
        <f>수정!L890</f>
        <v>1113068</v>
      </c>
      <c r="M890" s="9">
        <f>수정!M890</f>
        <v>5000</v>
      </c>
      <c r="N890" s="8">
        <f>수정!O890</f>
        <v>4</v>
      </c>
      <c r="O890" s="8">
        <f>수정!P890</f>
        <v>16</v>
      </c>
      <c r="P890" s="8">
        <f>수정!Q890</f>
        <v>25</v>
      </c>
      <c r="Q890" s="8">
        <f>수정!R890</f>
        <v>29</v>
      </c>
      <c r="R890" s="8">
        <f>수정!S890</f>
        <v>34</v>
      </c>
      <c r="S890" s="33">
        <f>수정!T890</f>
        <v>35</v>
      </c>
      <c r="T890" s="35">
        <f>수정!N890</f>
        <v>25178766979</v>
      </c>
    </row>
    <row r="891" spans="1:20" ht="16.5" customHeight="1">
      <c r="A891" s="6">
        <f>수정!A891</f>
        <v>170</v>
      </c>
      <c r="B891" s="7" t="str">
        <f>수정!B891</f>
        <v>2006.03.04</v>
      </c>
      <c r="C891" s="8">
        <f>수정!C891</f>
        <v>38780</v>
      </c>
      <c r="D891" s="9">
        <f>수정!D891</f>
        <v>6</v>
      </c>
      <c r="E891" s="9">
        <f>수정!E891</f>
        <v>1923108250</v>
      </c>
      <c r="F891" s="9">
        <f>수정!F891</f>
        <v>27</v>
      </c>
      <c r="G891" s="9">
        <f>수정!G891</f>
        <v>71226232</v>
      </c>
      <c r="H891" s="9">
        <f>수정!H891</f>
        <v>1309</v>
      </c>
      <c r="I891" s="9">
        <f>수정!I891</f>
        <v>1469144</v>
      </c>
      <c r="J891" s="9">
        <f>수정!J891</f>
        <v>67030</v>
      </c>
      <c r="K891" s="9">
        <f>수정!K891</f>
        <v>57381</v>
      </c>
      <c r="L891" s="9">
        <f>수정!L891</f>
        <v>1125608</v>
      </c>
      <c r="M891" s="9">
        <f>수정!M891</f>
        <v>5000</v>
      </c>
      <c r="N891" s="8">
        <f>수정!O891</f>
        <v>2</v>
      </c>
      <c r="O891" s="8">
        <f>수정!P891</f>
        <v>11</v>
      </c>
      <c r="P891" s="8">
        <f>수정!Q891</f>
        <v>13</v>
      </c>
      <c r="Q891" s="8">
        <f>수정!R891</f>
        <v>15</v>
      </c>
      <c r="R891" s="8">
        <f>수정!S891</f>
        <v>31</v>
      </c>
      <c r="S891" s="33">
        <f>수정!T891</f>
        <v>42</v>
      </c>
      <c r="T891" s="35">
        <f>수정!N891</f>
        <v>24859155690</v>
      </c>
    </row>
    <row r="892" spans="1:20" ht="16.5" customHeight="1">
      <c r="A892" s="6">
        <f>수정!A892</f>
        <v>169</v>
      </c>
      <c r="B892" s="7" t="str">
        <f>수정!B892</f>
        <v>2006.02.25</v>
      </c>
      <c r="C892" s="8">
        <f>수정!C892</f>
        <v>38773</v>
      </c>
      <c r="D892" s="9">
        <f>수정!D892</f>
        <v>5</v>
      </c>
      <c r="E892" s="9">
        <f>수정!E892</f>
        <v>2482888380</v>
      </c>
      <c r="F892" s="9">
        <f>수정!F892</f>
        <v>31</v>
      </c>
      <c r="G892" s="9">
        <f>수정!G892</f>
        <v>66744312</v>
      </c>
      <c r="H892" s="9">
        <f>수정!H892</f>
        <v>1171</v>
      </c>
      <c r="I892" s="9">
        <f>수정!I892</f>
        <v>1766929</v>
      </c>
      <c r="J892" s="9">
        <f>수정!J892</f>
        <v>62705</v>
      </c>
      <c r="K892" s="9">
        <f>수정!K892</f>
        <v>65994</v>
      </c>
      <c r="L892" s="9">
        <f>수정!L892</f>
        <v>1069471</v>
      </c>
      <c r="M892" s="9">
        <f>수정!M892</f>
        <v>5000</v>
      </c>
      <c r="N892" s="8">
        <f>수정!O892</f>
        <v>16</v>
      </c>
      <c r="O892" s="8">
        <f>수정!P892</f>
        <v>27</v>
      </c>
      <c r="P892" s="8">
        <f>수정!Q892</f>
        <v>35</v>
      </c>
      <c r="Q892" s="8">
        <f>수정!R892</f>
        <v>37</v>
      </c>
      <c r="R892" s="8">
        <f>수정!S892</f>
        <v>43</v>
      </c>
      <c r="S892" s="33">
        <f>수정!T892</f>
        <v>45</v>
      </c>
      <c r="T892" s="35">
        <f>수정!N892</f>
        <v>26038098201</v>
      </c>
    </row>
    <row r="893" spans="1:20" ht="16.5" customHeight="1">
      <c r="A893" s="6">
        <f>수정!A893</f>
        <v>168</v>
      </c>
      <c r="B893" s="7" t="str">
        <f>수정!B893</f>
        <v>2006.02.18</v>
      </c>
      <c r="C893" s="8">
        <f>수정!C893</f>
        <v>38766</v>
      </c>
      <c r="D893" s="9">
        <f>수정!D893</f>
        <v>5</v>
      </c>
      <c r="E893" s="9">
        <f>수정!E893</f>
        <v>2349946920</v>
      </c>
      <c r="F893" s="9">
        <f>수정!F893</f>
        <v>54</v>
      </c>
      <c r="G893" s="9">
        <f>수정!G893</f>
        <v>36264613</v>
      </c>
      <c r="H893" s="9">
        <f>수정!H893</f>
        <v>1544</v>
      </c>
      <c r="I893" s="9">
        <f>수정!I893</f>
        <v>1268322</v>
      </c>
      <c r="J893" s="9">
        <f>수정!J893</f>
        <v>74504</v>
      </c>
      <c r="K893" s="9">
        <f>수정!K893</f>
        <v>52569</v>
      </c>
      <c r="L893" s="9">
        <f>수정!L893</f>
        <v>1233043</v>
      </c>
      <c r="M893" s="9">
        <f>수정!M893</f>
        <v>5000</v>
      </c>
      <c r="N893" s="8">
        <f>수정!O893</f>
        <v>3</v>
      </c>
      <c r="O893" s="8">
        <f>수정!P893</f>
        <v>10</v>
      </c>
      <c r="P893" s="8">
        <f>수정!Q893</f>
        <v>31</v>
      </c>
      <c r="Q893" s="8">
        <f>수정!R893</f>
        <v>40</v>
      </c>
      <c r="R893" s="8">
        <f>수정!S893</f>
        <v>42</v>
      </c>
      <c r="S893" s="33">
        <f>수정!T893</f>
        <v>43</v>
      </c>
      <c r="T893" s="35">
        <f>수정!N893</f>
        <v>25748128646</v>
      </c>
    </row>
    <row r="894" spans="1:20" ht="16.5" customHeight="1">
      <c r="A894" s="6">
        <f>수정!A894</f>
        <v>167</v>
      </c>
      <c r="B894" s="7" t="str">
        <f>수정!B894</f>
        <v>2006.02.11</v>
      </c>
      <c r="C894" s="8">
        <f>수정!C894</f>
        <v>38759</v>
      </c>
      <c r="D894" s="9">
        <f>수정!D894</f>
        <v>5</v>
      </c>
      <c r="E894" s="9">
        <f>수정!E894</f>
        <v>2491222920</v>
      </c>
      <c r="F894" s="9">
        <f>수정!F894</f>
        <v>36</v>
      </c>
      <c r="G894" s="9">
        <f>수정!G894</f>
        <v>57667198</v>
      </c>
      <c r="H894" s="9">
        <f>수정!H894</f>
        <v>1313</v>
      </c>
      <c r="I894" s="9">
        <f>수정!I894</f>
        <v>1581127</v>
      </c>
      <c r="J894" s="9">
        <f>수정!J894</f>
        <v>64208</v>
      </c>
      <c r="K894" s="9">
        <f>수정!K894</f>
        <v>64666</v>
      </c>
      <c r="L894" s="9">
        <f>수정!L894</f>
        <v>1122401</v>
      </c>
      <c r="M894" s="9">
        <f>수정!M894</f>
        <v>5000</v>
      </c>
      <c r="N894" s="8">
        <f>수정!O894</f>
        <v>24</v>
      </c>
      <c r="O894" s="8">
        <f>수정!P894</f>
        <v>27</v>
      </c>
      <c r="P894" s="8">
        <f>수정!Q894</f>
        <v>28</v>
      </c>
      <c r="Q894" s="8">
        <f>수정!R894</f>
        <v>30</v>
      </c>
      <c r="R894" s="8">
        <f>수정!S894</f>
        <v>36</v>
      </c>
      <c r="S894" s="33">
        <f>수정!T894</f>
        <v>39</v>
      </c>
      <c r="T894" s="35">
        <f>수정!N894</f>
        <v>26372233007</v>
      </c>
    </row>
    <row r="895" spans="1:20" ht="16.5" customHeight="1">
      <c r="A895" s="6">
        <f>수정!A895</f>
        <v>166</v>
      </c>
      <c r="B895" s="7" t="str">
        <f>수정!B895</f>
        <v>2006.02.04</v>
      </c>
      <c r="C895" s="8">
        <f>수정!C895</f>
        <v>38752</v>
      </c>
      <c r="D895" s="9">
        <f>수정!D895</f>
        <v>11</v>
      </c>
      <c r="E895" s="9">
        <f>수정!E895</f>
        <v>1111299982</v>
      </c>
      <c r="F895" s="9">
        <f>수정!F895</f>
        <v>28</v>
      </c>
      <c r="G895" s="9">
        <f>수정!G895</f>
        <v>72763690</v>
      </c>
      <c r="H895" s="9">
        <f>수정!H895</f>
        <v>1507</v>
      </c>
      <c r="I895" s="9">
        <f>수정!I895</f>
        <v>1351947</v>
      </c>
      <c r="J895" s="9">
        <f>수정!J895</f>
        <v>70751</v>
      </c>
      <c r="K895" s="9">
        <f>수정!K895</f>
        <v>57594</v>
      </c>
      <c r="L895" s="9">
        <f>수정!L895</f>
        <v>1140980</v>
      </c>
      <c r="M895" s="9">
        <f>수정!M895</f>
        <v>5000</v>
      </c>
      <c r="N895" s="8">
        <f>수정!O895</f>
        <v>9</v>
      </c>
      <c r="O895" s="8">
        <f>수정!P895</f>
        <v>12</v>
      </c>
      <c r="P895" s="8">
        <f>수정!Q895</f>
        <v>27</v>
      </c>
      <c r="Q895" s="8">
        <f>수정!R895</f>
        <v>36</v>
      </c>
      <c r="R895" s="8">
        <f>수정!S895</f>
        <v>39</v>
      </c>
      <c r="S895" s="33">
        <f>수정!T895</f>
        <v>45</v>
      </c>
      <c r="T895" s="35">
        <f>수정!N895</f>
        <v>26078800345</v>
      </c>
    </row>
    <row r="896" spans="1:20" ht="16.5" customHeight="1">
      <c r="A896" s="6">
        <f>수정!A896</f>
        <v>165</v>
      </c>
      <c r="B896" s="7" t="str">
        <f>수정!B896</f>
        <v>2006.01.28</v>
      </c>
      <c r="C896" s="8">
        <f>수정!C896</f>
        <v>38745</v>
      </c>
      <c r="D896" s="9">
        <f>수정!D896</f>
        <v>2</v>
      </c>
      <c r="E896" s="9">
        <f>수정!E896</f>
        <v>6767426700</v>
      </c>
      <c r="F896" s="9">
        <f>수정!F896</f>
        <v>40</v>
      </c>
      <c r="G896" s="9">
        <f>수정!G896</f>
        <v>56395223</v>
      </c>
      <c r="H896" s="9">
        <f>수정!H896</f>
        <v>1535</v>
      </c>
      <c r="I896" s="9">
        <f>수정!I896</f>
        <v>1469583</v>
      </c>
      <c r="J896" s="9">
        <f>수정!J896</f>
        <v>78820</v>
      </c>
      <c r="K896" s="9">
        <f>수정!K896</f>
        <v>57240</v>
      </c>
      <c r="L896" s="9">
        <f>수정!L896</f>
        <v>1297194</v>
      </c>
      <c r="M896" s="9">
        <f>수정!M896</f>
        <v>5000</v>
      </c>
      <c r="N896" s="8">
        <f>수정!O896</f>
        <v>5</v>
      </c>
      <c r="O896" s="8">
        <f>수정!P896</f>
        <v>13</v>
      </c>
      <c r="P896" s="8">
        <f>수정!Q896</f>
        <v>18</v>
      </c>
      <c r="Q896" s="8">
        <f>수정!R896</f>
        <v>19</v>
      </c>
      <c r="R896" s="8">
        <f>수정!S896</f>
        <v>22</v>
      </c>
      <c r="S896" s="33">
        <f>수정!T896</f>
        <v>42</v>
      </c>
      <c r="T896" s="35">
        <f>수정!N896</f>
        <v>29044099025</v>
      </c>
    </row>
    <row r="897" spans="1:20" ht="16.5" customHeight="1">
      <c r="A897" s="6">
        <f>수정!A897</f>
        <v>164</v>
      </c>
      <c r="B897" s="7" t="str">
        <f>수정!B897</f>
        <v>2006.01.21</v>
      </c>
      <c r="C897" s="8">
        <f>수정!C897</f>
        <v>38738</v>
      </c>
      <c r="D897" s="9">
        <f>수정!D897</f>
        <v>3</v>
      </c>
      <c r="E897" s="9">
        <f>수정!E897</f>
        <v>4054937900</v>
      </c>
      <c r="F897" s="9">
        <f>수정!F897</f>
        <v>39</v>
      </c>
      <c r="G897" s="9">
        <f>수정!G897</f>
        <v>51986384</v>
      </c>
      <c r="H897" s="9">
        <f>수정!H897</f>
        <v>1626</v>
      </c>
      <c r="I897" s="9">
        <f>수정!I897</f>
        <v>1246906</v>
      </c>
      <c r="J897" s="9">
        <f>수정!J897</f>
        <v>74835</v>
      </c>
      <c r="K897" s="9">
        <f>수정!K897</f>
        <v>54186</v>
      </c>
      <c r="L897" s="9">
        <f>수정!L897</f>
        <v>1250274</v>
      </c>
      <c r="M897" s="9">
        <f>수정!M897</f>
        <v>5000</v>
      </c>
      <c r="N897" s="8">
        <f>수정!O897</f>
        <v>6</v>
      </c>
      <c r="O897" s="8">
        <f>수정!P897</f>
        <v>9</v>
      </c>
      <c r="P897" s="8">
        <f>수정!Q897</f>
        <v>10</v>
      </c>
      <c r="Q897" s="8">
        <f>수정!R897</f>
        <v>11</v>
      </c>
      <c r="R897" s="8">
        <f>수정!S897</f>
        <v>39</v>
      </c>
      <c r="S897" s="33">
        <f>수정!T897</f>
        <v>41</v>
      </c>
      <c r="T897" s="35">
        <f>수정!N897</f>
        <v>26526131142</v>
      </c>
    </row>
    <row r="898" spans="1:20" ht="16.5" customHeight="1">
      <c r="A898" s="6">
        <f>수정!A898</f>
        <v>163</v>
      </c>
      <c r="B898" s="7" t="str">
        <f>수정!B898</f>
        <v>2006.01.14</v>
      </c>
      <c r="C898" s="8">
        <f>수정!C898</f>
        <v>38731</v>
      </c>
      <c r="D898" s="9">
        <f>수정!D898</f>
        <v>7</v>
      </c>
      <c r="E898" s="9">
        <f>수정!E898</f>
        <v>1629726515</v>
      </c>
      <c r="F898" s="9">
        <f>수정!F898</f>
        <v>47</v>
      </c>
      <c r="G898" s="9">
        <f>수정!G898</f>
        <v>40454205</v>
      </c>
      <c r="H898" s="9">
        <f>수정!H898</f>
        <v>1390</v>
      </c>
      <c r="I898" s="9">
        <f>수정!I898</f>
        <v>1367876</v>
      </c>
      <c r="J898" s="9">
        <f>수정!J898</f>
        <v>66604</v>
      </c>
      <c r="K898" s="9">
        <f>수정!K898</f>
        <v>57095</v>
      </c>
      <c r="L898" s="9">
        <f>수정!L898</f>
        <v>1099200</v>
      </c>
      <c r="M898" s="9">
        <f>수정!M898</f>
        <v>5000</v>
      </c>
      <c r="N898" s="8">
        <f>수정!O898</f>
        <v>7</v>
      </c>
      <c r="O898" s="8">
        <f>수정!P898</f>
        <v>11</v>
      </c>
      <c r="P898" s="8">
        <f>수정!Q898</f>
        <v>26</v>
      </c>
      <c r="Q898" s="8">
        <f>수정!R898</f>
        <v>28</v>
      </c>
      <c r="R898" s="8">
        <f>수정!S898</f>
        <v>29</v>
      </c>
      <c r="S898" s="33">
        <f>수정!T898</f>
        <v>44</v>
      </c>
      <c r="T898" s="35">
        <f>수정!N898</f>
        <v>24509536260</v>
      </c>
    </row>
    <row r="899" spans="1:20" ht="16.5" customHeight="1">
      <c r="A899" s="6">
        <f>수정!A899</f>
        <v>162</v>
      </c>
      <c r="B899" s="7" t="str">
        <f>수정!B899</f>
        <v>2006.01.07</v>
      </c>
      <c r="C899" s="8">
        <f>수정!C899</f>
        <v>38724</v>
      </c>
      <c r="D899" s="9">
        <f>수정!D899</f>
        <v>5</v>
      </c>
      <c r="E899" s="9">
        <f>수정!E899</f>
        <v>2308265760</v>
      </c>
      <c r="F899" s="9">
        <f>수정!F899</f>
        <v>33</v>
      </c>
      <c r="G899" s="9">
        <f>수정!G899</f>
        <v>58289540</v>
      </c>
      <c r="H899" s="9">
        <f>수정!H899</f>
        <v>1172</v>
      </c>
      <c r="I899" s="9">
        <f>수정!I899</f>
        <v>1641259</v>
      </c>
      <c r="J899" s="9">
        <f>수정!J899</f>
        <v>61205</v>
      </c>
      <c r="K899" s="9">
        <f>수정!K899</f>
        <v>62857</v>
      </c>
      <c r="L899" s="9">
        <f>수정!L899</f>
        <v>1057899</v>
      </c>
      <c r="M899" s="9">
        <f>수정!M899</f>
        <v>5000</v>
      </c>
      <c r="N899" s="8">
        <f>수정!O899</f>
        <v>1</v>
      </c>
      <c r="O899" s="8">
        <f>수정!P899</f>
        <v>5</v>
      </c>
      <c r="P899" s="8">
        <f>수정!Q899</f>
        <v>21</v>
      </c>
      <c r="Q899" s="8">
        <f>수정!R899</f>
        <v>25</v>
      </c>
      <c r="R899" s="8">
        <f>수정!S899</f>
        <v>38</v>
      </c>
      <c r="S899" s="33">
        <f>수정!T899</f>
        <v>41</v>
      </c>
      <c r="T899" s="35">
        <f>수정!N899</f>
        <v>24525096853</v>
      </c>
    </row>
    <row r="900" spans="1:20" ht="16.5" customHeight="1">
      <c r="A900" s="6">
        <f>수정!A900</f>
        <v>161</v>
      </c>
      <c r="B900" s="7" t="str">
        <f>수정!B900</f>
        <v>2005.12.31</v>
      </c>
      <c r="C900" s="8">
        <f>수정!C900</f>
        <v>38717</v>
      </c>
      <c r="D900" s="9">
        <f>수정!D900</f>
        <v>7</v>
      </c>
      <c r="E900" s="9">
        <f>수정!E900</f>
        <v>1996876272</v>
      </c>
      <c r="F900" s="9">
        <f>수정!F900</f>
        <v>63</v>
      </c>
      <c r="G900" s="9">
        <f>수정!G900</f>
        <v>33275487</v>
      </c>
      <c r="H900" s="9">
        <f>수정!H900</f>
        <v>1381</v>
      </c>
      <c r="I900" s="9">
        <f>수정!I900</f>
        <v>1517999</v>
      </c>
      <c r="J900" s="9">
        <f>수정!J900</f>
        <v>66233</v>
      </c>
      <c r="K900" s="9">
        <f>수정!K900</f>
        <v>63303</v>
      </c>
      <c r="L900" s="9">
        <f>수정!L900</f>
        <v>1116934</v>
      </c>
      <c r="M900" s="9">
        <f>수정!M900</f>
        <v>5000</v>
      </c>
      <c r="N900" s="8">
        <f>수정!O900</f>
        <v>22</v>
      </c>
      <c r="O900" s="8">
        <f>수정!P900</f>
        <v>34</v>
      </c>
      <c r="P900" s="8">
        <f>수정!Q900</f>
        <v>36</v>
      </c>
      <c r="Q900" s="8">
        <f>수정!R900</f>
        <v>40</v>
      </c>
      <c r="R900" s="8">
        <f>수정!S900</f>
        <v>42</v>
      </c>
      <c r="S900" s="33">
        <f>수정!T900</f>
        <v>45</v>
      </c>
      <c r="T900" s="35">
        <f>수정!N900</f>
        <v>27948263803</v>
      </c>
    </row>
    <row r="901" spans="1:20" ht="16.5" customHeight="1">
      <c r="A901" s="6">
        <f>수정!A901</f>
        <v>160</v>
      </c>
      <c r="B901" s="7" t="str">
        <f>수정!B901</f>
        <v>2005.12.24</v>
      </c>
      <c r="C901" s="8">
        <f>수정!C901</f>
        <v>38710</v>
      </c>
      <c r="D901" s="9">
        <f>수정!D901</f>
        <v>2</v>
      </c>
      <c r="E901" s="9">
        <f>수정!E901</f>
        <v>5490805350</v>
      </c>
      <c r="F901" s="9">
        <f>수정!F901</f>
        <v>32</v>
      </c>
      <c r="G901" s="9">
        <f>수정!G901</f>
        <v>57195890</v>
      </c>
      <c r="H901" s="9">
        <f>수정!H901</f>
        <v>1079</v>
      </c>
      <c r="I901" s="9">
        <f>수정!I901</f>
        <v>1696264</v>
      </c>
      <c r="J901" s="9">
        <f>수정!J901</f>
        <v>58680</v>
      </c>
      <c r="K901" s="9">
        <f>수정!K901</f>
        <v>62382</v>
      </c>
      <c r="L901" s="9">
        <f>수정!L901</f>
        <v>1022787</v>
      </c>
      <c r="M901" s="9">
        <f>수정!M901</f>
        <v>5000</v>
      </c>
      <c r="N901" s="8">
        <f>수정!O901</f>
        <v>3</v>
      </c>
      <c r="O901" s="8">
        <f>수정!P901</f>
        <v>7</v>
      </c>
      <c r="P901" s="8">
        <f>수정!Q901</f>
        <v>8</v>
      </c>
      <c r="Q901" s="8">
        <f>수정!R901</f>
        <v>34</v>
      </c>
      <c r="R901" s="8">
        <f>수정!S901</f>
        <v>39</v>
      </c>
      <c r="S901" s="33">
        <f>수정!T901</f>
        <v>41</v>
      </c>
      <c r="T901" s="35">
        <f>수정!N901</f>
        <v>23416658796</v>
      </c>
    </row>
    <row r="902" spans="1:20" ht="16.5" customHeight="1">
      <c r="A902" s="6">
        <f>수정!A902</f>
        <v>159</v>
      </c>
      <c r="B902" s="7" t="str">
        <f>수정!B902</f>
        <v>2005.12.17</v>
      </c>
      <c r="C902" s="8">
        <f>수정!C902</f>
        <v>38703</v>
      </c>
      <c r="D902" s="9">
        <f>수정!D902</f>
        <v>6</v>
      </c>
      <c r="E902" s="9">
        <f>수정!E902</f>
        <v>1755407300</v>
      </c>
      <c r="F902" s="9">
        <f>수정!F902</f>
        <v>24</v>
      </c>
      <c r="G902" s="9">
        <f>수정!G902</f>
        <v>73141971</v>
      </c>
      <c r="H902" s="9">
        <f>수정!H902</f>
        <v>1071</v>
      </c>
      <c r="I902" s="9">
        <f>수정!I902</f>
        <v>1639036</v>
      </c>
      <c r="J902" s="9">
        <f>수정!J902</f>
        <v>54933</v>
      </c>
      <c r="K902" s="9">
        <f>수정!K902</f>
        <v>63911</v>
      </c>
      <c r="L902" s="9">
        <f>수정!L902</f>
        <v>920378</v>
      </c>
      <c r="M902" s="9">
        <f>수정!M902</f>
        <v>5000</v>
      </c>
      <c r="N902" s="8">
        <f>수정!O902</f>
        <v>1</v>
      </c>
      <c r="O902" s="8">
        <f>수정!P902</f>
        <v>18</v>
      </c>
      <c r="P902" s="8">
        <f>수정!Q902</f>
        <v>30</v>
      </c>
      <c r="Q902" s="8">
        <f>수정!R902</f>
        <v>41</v>
      </c>
      <c r="R902" s="8">
        <f>수정!S902</f>
        <v>42</v>
      </c>
      <c r="S902" s="33">
        <f>수정!T902</f>
        <v>43</v>
      </c>
      <c r="T902" s="35">
        <f>수정!N902</f>
        <v>22155971623</v>
      </c>
    </row>
    <row r="903" spans="1:20" ht="16.5" customHeight="1">
      <c r="A903" s="6">
        <f>수정!A903</f>
        <v>158</v>
      </c>
      <c r="B903" s="7" t="str">
        <f>수정!B903</f>
        <v>2005.12.10</v>
      </c>
      <c r="C903" s="8">
        <f>수정!C903</f>
        <v>38696</v>
      </c>
      <c r="D903" s="9">
        <f>수정!D903</f>
        <v>10</v>
      </c>
      <c r="E903" s="9">
        <f>수정!E903</f>
        <v>1069544340</v>
      </c>
      <c r="F903" s="9">
        <f>수정!F903</f>
        <v>45</v>
      </c>
      <c r="G903" s="9">
        <f>수정!G903</f>
        <v>39612754</v>
      </c>
      <c r="H903" s="9">
        <f>수정!H903</f>
        <v>1516</v>
      </c>
      <c r="I903" s="9">
        <f>수정!I903</f>
        <v>1175841</v>
      </c>
      <c r="J903" s="9">
        <f>수정!J903</f>
        <v>67910</v>
      </c>
      <c r="K903" s="9">
        <f>수정!K903</f>
        <v>52499</v>
      </c>
      <c r="L903" s="9">
        <f>수정!L903</f>
        <v>1071741</v>
      </c>
      <c r="M903" s="9">
        <f>수정!M903</f>
        <v>5000</v>
      </c>
      <c r="N903" s="8">
        <f>수정!O903</f>
        <v>4</v>
      </c>
      <c r="O903" s="8">
        <f>수정!P903</f>
        <v>9</v>
      </c>
      <c r="P903" s="8">
        <f>수정!Q903</f>
        <v>13</v>
      </c>
      <c r="Q903" s="8">
        <f>수정!R903</f>
        <v>18</v>
      </c>
      <c r="R903" s="8">
        <f>수정!S903</f>
        <v>21</v>
      </c>
      <c r="S903" s="33">
        <f>수정!T903</f>
        <v>34</v>
      </c>
      <c r="T903" s="35">
        <f>수정!N903</f>
        <v>23184504376</v>
      </c>
    </row>
    <row r="904" spans="1:20" ht="16.5" customHeight="1">
      <c r="A904" s="6">
        <f>수정!A904</f>
        <v>157</v>
      </c>
      <c r="B904" s="7" t="str">
        <f>수정!B904</f>
        <v>2005.12.03</v>
      </c>
      <c r="C904" s="8">
        <f>수정!C904</f>
        <v>38689</v>
      </c>
      <c r="D904" s="9">
        <f>수정!D904</f>
        <v>2</v>
      </c>
      <c r="E904" s="9">
        <f>수정!E904</f>
        <v>5484903750</v>
      </c>
      <c r="F904" s="9">
        <f>수정!F904</f>
        <v>28</v>
      </c>
      <c r="G904" s="9">
        <f>수정!G904</f>
        <v>65296474</v>
      </c>
      <c r="H904" s="9">
        <f>수정!H904</f>
        <v>1155</v>
      </c>
      <c r="I904" s="9">
        <f>수정!I904</f>
        <v>1582945</v>
      </c>
      <c r="J904" s="9">
        <f>수정!J904</f>
        <v>61650</v>
      </c>
      <c r="K904" s="9">
        <f>수정!K904</f>
        <v>59313</v>
      </c>
      <c r="L904" s="9">
        <f>수정!L904</f>
        <v>1028734</v>
      </c>
      <c r="M904" s="9">
        <f>수정!M904</f>
        <v>5000</v>
      </c>
      <c r="N904" s="8">
        <f>수정!O904</f>
        <v>19</v>
      </c>
      <c r="O904" s="8">
        <f>수정!P904</f>
        <v>26</v>
      </c>
      <c r="P904" s="8">
        <f>수정!Q904</f>
        <v>30</v>
      </c>
      <c r="Q904" s="8">
        <f>수정!R904</f>
        <v>33</v>
      </c>
      <c r="R904" s="8">
        <f>수정!S904</f>
        <v>35</v>
      </c>
      <c r="S904" s="33">
        <f>수정!T904</f>
        <v>39</v>
      </c>
      <c r="T904" s="35">
        <f>수정!N904</f>
        <v>23426726697</v>
      </c>
    </row>
    <row r="905" spans="1:20" ht="16.5" customHeight="1">
      <c r="A905" s="6">
        <f>수정!A905</f>
        <v>156</v>
      </c>
      <c r="B905" s="7" t="str">
        <f>수정!B905</f>
        <v>2005.11.26</v>
      </c>
      <c r="C905" s="8">
        <f>수정!C905</f>
        <v>38682</v>
      </c>
      <c r="D905" s="9">
        <f>수정!D905</f>
        <v>8</v>
      </c>
      <c r="E905" s="9">
        <f>수정!E905</f>
        <v>1401099900</v>
      </c>
      <c r="F905" s="9">
        <f>수정!F905</f>
        <v>30</v>
      </c>
      <c r="G905" s="9">
        <f>수정!G905</f>
        <v>62271107</v>
      </c>
      <c r="H905" s="9">
        <f>수정!H905</f>
        <v>1230</v>
      </c>
      <c r="I905" s="9">
        <f>수정!I905</f>
        <v>1518808</v>
      </c>
      <c r="J905" s="9">
        <f>수정!J905</f>
        <v>59506</v>
      </c>
      <c r="K905" s="9">
        <f>수정!K905</f>
        <v>62789</v>
      </c>
      <c r="L905" s="9">
        <f>수정!L905</f>
        <v>998192</v>
      </c>
      <c r="M905" s="9">
        <f>수정!M905</f>
        <v>5000</v>
      </c>
      <c r="N905" s="8">
        <f>수정!O905</f>
        <v>5</v>
      </c>
      <c r="O905" s="8">
        <f>수정!P905</f>
        <v>18</v>
      </c>
      <c r="P905" s="8">
        <f>수정!Q905</f>
        <v>28</v>
      </c>
      <c r="Q905" s="8">
        <f>수정!R905</f>
        <v>30</v>
      </c>
      <c r="R905" s="8">
        <f>수정!S905</f>
        <v>42</v>
      </c>
      <c r="S905" s="33">
        <f>수정!T905</f>
        <v>45</v>
      </c>
      <c r="T905" s="35">
        <f>수정!N905</f>
        <v>23672348484</v>
      </c>
    </row>
    <row r="906" spans="1:20" ht="16.5" customHeight="1">
      <c r="A906" s="6">
        <f>수정!A906</f>
        <v>155</v>
      </c>
      <c r="B906" s="7" t="str">
        <f>수정!B906</f>
        <v>2005.11.19</v>
      </c>
      <c r="C906" s="8">
        <f>수정!C906</f>
        <v>38675</v>
      </c>
      <c r="D906" s="9">
        <f>수정!D906</f>
        <v>9</v>
      </c>
      <c r="E906" s="9">
        <f>수정!E906</f>
        <v>1193005734</v>
      </c>
      <c r="F906" s="9">
        <f>수정!F906</f>
        <v>37</v>
      </c>
      <c r="G906" s="9">
        <f>수정!G906</f>
        <v>48365098</v>
      </c>
      <c r="H906" s="9">
        <f>수정!H906</f>
        <v>1287</v>
      </c>
      <c r="I906" s="9">
        <f>수정!I906</f>
        <v>1390450</v>
      </c>
      <c r="J906" s="9">
        <f>수정!J906</f>
        <v>62882</v>
      </c>
      <c r="K906" s="9">
        <f>수정!K906</f>
        <v>56917</v>
      </c>
      <c r="L906" s="9">
        <f>수정!L906</f>
        <v>1035003</v>
      </c>
      <c r="M906" s="9">
        <f>수정!M906</f>
        <v>5000</v>
      </c>
      <c r="N906" s="8">
        <f>수정!O906</f>
        <v>16</v>
      </c>
      <c r="O906" s="8">
        <f>수정!P906</f>
        <v>19</v>
      </c>
      <c r="P906" s="8">
        <f>수정!Q906</f>
        <v>20</v>
      </c>
      <c r="Q906" s="8">
        <f>수정!R906</f>
        <v>32</v>
      </c>
      <c r="R906" s="8">
        <f>수정!S906</f>
        <v>33</v>
      </c>
      <c r="S906" s="33">
        <f>수정!T906</f>
        <v>41</v>
      </c>
      <c r="T906" s="35">
        <f>수정!N906</f>
        <v>23070139176</v>
      </c>
    </row>
    <row r="907" spans="1:20" ht="16.5" customHeight="1">
      <c r="A907" s="6">
        <f>수정!A907</f>
        <v>154</v>
      </c>
      <c r="B907" s="7" t="str">
        <f>수정!B907</f>
        <v>2005.11.12</v>
      </c>
      <c r="C907" s="8">
        <f>수정!C907</f>
        <v>38668</v>
      </c>
      <c r="D907" s="9">
        <f>수정!D907</f>
        <v>4</v>
      </c>
      <c r="E907" s="9">
        <f>수정!E907</f>
        <v>2836628700</v>
      </c>
      <c r="F907" s="9">
        <f>수정!F907</f>
        <v>32</v>
      </c>
      <c r="G907" s="9">
        <f>수정!G907</f>
        <v>59096432</v>
      </c>
      <c r="H907" s="9">
        <f>수정!H907</f>
        <v>1189</v>
      </c>
      <c r="I907" s="9">
        <f>수정!I907</f>
        <v>1590485</v>
      </c>
      <c r="J907" s="9">
        <f>수정!J907</f>
        <v>60181</v>
      </c>
      <c r="K907" s="9">
        <f>수정!K907</f>
        <v>62847</v>
      </c>
      <c r="L907" s="9">
        <f>수정!L907</f>
        <v>1020067</v>
      </c>
      <c r="M907" s="9">
        <f>수정!M907</f>
        <v>5000</v>
      </c>
      <c r="N907" s="8">
        <f>수정!O907</f>
        <v>6</v>
      </c>
      <c r="O907" s="8">
        <f>수정!P907</f>
        <v>19</v>
      </c>
      <c r="P907" s="8">
        <f>수정!Q907</f>
        <v>21</v>
      </c>
      <c r="Q907" s="8">
        <f>수정!R907</f>
        <v>35</v>
      </c>
      <c r="R907" s="8">
        <f>수정!S907</f>
        <v>40</v>
      </c>
      <c r="S907" s="33">
        <f>수정!T907</f>
        <v>45</v>
      </c>
      <c r="T907" s="35">
        <f>수정!N907</f>
        <v>24011217596</v>
      </c>
    </row>
    <row r="908" spans="1:20" ht="16.5" customHeight="1">
      <c r="A908" s="6">
        <f>수정!A908</f>
        <v>153</v>
      </c>
      <c r="B908" s="7" t="str">
        <f>수정!B908</f>
        <v>2005.11.05</v>
      </c>
      <c r="C908" s="8">
        <f>수정!C908</f>
        <v>38661</v>
      </c>
      <c r="D908" s="9">
        <f>수정!D908</f>
        <v>4</v>
      </c>
      <c r="E908" s="9">
        <f>수정!E908</f>
        <v>2730526125</v>
      </c>
      <c r="F908" s="9">
        <f>수정!F908</f>
        <v>52</v>
      </c>
      <c r="G908" s="9">
        <f>수정!G908</f>
        <v>35006746</v>
      </c>
      <c r="H908" s="9">
        <f>수정!H908</f>
        <v>1446</v>
      </c>
      <c r="I908" s="9">
        <f>수정!I908</f>
        <v>1258888</v>
      </c>
      <c r="J908" s="9">
        <f>수정!J908</f>
        <v>71562</v>
      </c>
      <c r="K908" s="9">
        <f>수정!K908</f>
        <v>50875</v>
      </c>
      <c r="L908" s="9">
        <f>수정!L908</f>
        <v>1137072</v>
      </c>
      <c r="M908" s="9">
        <f>수정!M908</f>
        <v>5000</v>
      </c>
      <c r="N908" s="8">
        <f>수정!O908</f>
        <v>3</v>
      </c>
      <c r="O908" s="8">
        <f>수정!P908</f>
        <v>8</v>
      </c>
      <c r="P908" s="8">
        <f>수정!Q908</f>
        <v>11</v>
      </c>
      <c r="Q908" s="8">
        <f>수정!R908</f>
        <v>12</v>
      </c>
      <c r="R908" s="8">
        <f>수정!S908</f>
        <v>13</v>
      </c>
      <c r="S908" s="33">
        <f>수정!T908</f>
        <v>36</v>
      </c>
      <c r="T908" s="35">
        <f>수정!N908</f>
        <v>23888884090</v>
      </c>
    </row>
    <row r="909" spans="1:20" ht="16.5" customHeight="1">
      <c r="A909" s="6">
        <f>수정!A909</f>
        <v>152</v>
      </c>
      <c r="B909" s="7" t="str">
        <f>수정!B909</f>
        <v>2005.10.29</v>
      </c>
      <c r="C909" s="8">
        <f>수정!C909</f>
        <v>38654</v>
      </c>
      <c r="D909" s="9">
        <f>수정!D909</f>
        <v>5</v>
      </c>
      <c r="E909" s="9">
        <f>수정!E909</f>
        <v>2278131840</v>
      </c>
      <c r="F909" s="9">
        <f>수정!F909</f>
        <v>30</v>
      </c>
      <c r="G909" s="9">
        <f>수정!G909</f>
        <v>63281440</v>
      </c>
      <c r="H909" s="9">
        <f>수정!H909</f>
        <v>1184</v>
      </c>
      <c r="I909" s="9">
        <f>수정!I909</f>
        <v>1603415</v>
      </c>
      <c r="J909" s="9">
        <f>수정!J909</f>
        <v>60282</v>
      </c>
      <c r="K909" s="9">
        <f>수정!K909</f>
        <v>62986</v>
      </c>
      <c r="L909" s="9">
        <f>수정!L909</f>
        <v>1021147</v>
      </c>
      <c r="M909" s="9">
        <f>수정!M909</f>
        <v>5000</v>
      </c>
      <c r="N909" s="8">
        <f>수정!O909</f>
        <v>1</v>
      </c>
      <c r="O909" s="8">
        <f>수정!P909</f>
        <v>5</v>
      </c>
      <c r="P909" s="8">
        <f>수정!Q909</f>
        <v>13</v>
      </c>
      <c r="Q909" s="8">
        <f>수정!R909</f>
        <v>26</v>
      </c>
      <c r="R909" s="8">
        <f>수정!S909</f>
        <v>29</v>
      </c>
      <c r="S909" s="33">
        <f>수정!T909</f>
        <v>34</v>
      </c>
      <c r="T909" s="35">
        <f>수정!N909</f>
        <v>24090202812</v>
      </c>
    </row>
    <row r="910" spans="1:20" ht="16.5" customHeight="1">
      <c r="A910" s="6">
        <f>수정!A910</f>
        <v>151</v>
      </c>
      <c r="B910" s="7" t="str">
        <f>수정!B910</f>
        <v>2005.10.22</v>
      </c>
      <c r="C910" s="8">
        <f>수정!C910</f>
        <v>38647</v>
      </c>
      <c r="D910" s="9">
        <f>수정!D910</f>
        <v>4</v>
      </c>
      <c r="E910" s="9">
        <f>수정!E910</f>
        <v>2716634025</v>
      </c>
      <c r="F910" s="9">
        <f>수정!F910</f>
        <v>45</v>
      </c>
      <c r="G910" s="9">
        <f>수정!G910</f>
        <v>40246430</v>
      </c>
      <c r="H910" s="9">
        <f>수정!H910</f>
        <v>1491</v>
      </c>
      <c r="I910" s="9">
        <f>수정!I910</f>
        <v>1214681</v>
      </c>
      <c r="J910" s="9">
        <f>수정!J910</f>
        <v>68250</v>
      </c>
      <c r="K910" s="9">
        <f>수정!K910</f>
        <v>53073</v>
      </c>
      <c r="L910" s="9">
        <f>수정!L910</f>
        <v>1113528</v>
      </c>
      <c r="M910" s="9">
        <f>수정!M910</f>
        <v>5000</v>
      </c>
      <c r="N910" s="8">
        <f>수정!O910</f>
        <v>1</v>
      </c>
      <c r="O910" s="8">
        <f>수정!P910</f>
        <v>2</v>
      </c>
      <c r="P910" s="8">
        <f>수정!Q910</f>
        <v>10</v>
      </c>
      <c r="Q910" s="8">
        <f>수정!R910</f>
        <v>13</v>
      </c>
      <c r="R910" s="8">
        <f>수정!S910</f>
        <v>18</v>
      </c>
      <c r="S910" s="33">
        <f>수정!T910</f>
        <v>19</v>
      </c>
      <c r="T910" s="35">
        <f>수정!N910</f>
        <v>23678587071</v>
      </c>
    </row>
    <row r="911" spans="1:20" ht="16.5" customHeight="1">
      <c r="A911" s="6">
        <f>수정!A911</f>
        <v>150</v>
      </c>
      <c r="B911" s="7" t="str">
        <f>수정!B911</f>
        <v>2005.10.15</v>
      </c>
      <c r="C911" s="8">
        <f>수정!C911</f>
        <v>38640</v>
      </c>
      <c r="D911" s="9">
        <f>수정!D911</f>
        <v>4</v>
      </c>
      <c r="E911" s="9">
        <f>수정!E911</f>
        <v>2831645850</v>
      </c>
      <c r="F911" s="9">
        <f>수정!F911</f>
        <v>46</v>
      </c>
      <c r="G911" s="9">
        <f>수정!G911</f>
        <v>41038346</v>
      </c>
      <c r="H911" s="9">
        <f>수정!H911</f>
        <v>1279</v>
      </c>
      <c r="I911" s="9">
        <f>수정!I911</f>
        <v>1475969</v>
      </c>
      <c r="J911" s="9">
        <f>수정!J911</f>
        <v>65200</v>
      </c>
      <c r="K911" s="9">
        <f>수정!K911</f>
        <v>57907</v>
      </c>
      <c r="L911" s="9">
        <f>수정!L911</f>
        <v>1100850</v>
      </c>
      <c r="M911" s="9">
        <f>수정!M911</f>
        <v>5000</v>
      </c>
      <c r="N911" s="8">
        <f>수정!O911</f>
        <v>2</v>
      </c>
      <c r="O911" s="8">
        <f>수정!P911</f>
        <v>18</v>
      </c>
      <c r="P911" s="8">
        <f>수정!Q911</f>
        <v>25</v>
      </c>
      <c r="Q911" s="8">
        <f>수정!R911</f>
        <v>28</v>
      </c>
      <c r="R911" s="8">
        <f>수정!S911</f>
        <v>37</v>
      </c>
      <c r="S911" s="33">
        <f>수정!T911</f>
        <v>39</v>
      </c>
      <c r="T911" s="35">
        <f>수정!N911</f>
        <v>24381898067</v>
      </c>
    </row>
    <row r="912" spans="1:20" ht="16.5" customHeight="1">
      <c r="A912" s="6">
        <f>수정!A912</f>
        <v>149</v>
      </c>
      <c r="B912" s="7" t="str">
        <f>수정!B912</f>
        <v>2005.10.08</v>
      </c>
      <c r="C912" s="8">
        <f>수정!C912</f>
        <v>38633</v>
      </c>
      <c r="D912" s="9">
        <f>수정!D912</f>
        <v>7</v>
      </c>
      <c r="E912" s="9">
        <f>수정!E912</f>
        <v>1639052143</v>
      </c>
      <c r="F912" s="9">
        <f>수정!F912</f>
        <v>43</v>
      </c>
      <c r="G912" s="9">
        <f>수정!G912</f>
        <v>44470407</v>
      </c>
      <c r="H912" s="9">
        <f>수정!H912</f>
        <v>1171</v>
      </c>
      <c r="I912" s="9">
        <f>수정!I912</f>
        <v>1632987</v>
      </c>
      <c r="J912" s="9">
        <f>수정!J912</f>
        <v>60450</v>
      </c>
      <c r="K912" s="9">
        <f>수정!K912</f>
        <v>63267</v>
      </c>
      <c r="L912" s="9">
        <f>수정!L912</f>
        <v>1016240</v>
      </c>
      <c r="M912" s="9">
        <f>수정!M912</f>
        <v>5000</v>
      </c>
      <c r="N912" s="8">
        <f>수정!O912</f>
        <v>2</v>
      </c>
      <c r="O912" s="8">
        <f>수정!P912</f>
        <v>11</v>
      </c>
      <c r="P912" s="8">
        <f>수정!Q912</f>
        <v>21</v>
      </c>
      <c r="Q912" s="8">
        <f>수정!R912</f>
        <v>34</v>
      </c>
      <c r="R912" s="8">
        <f>수정!S912</f>
        <v>41</v>
      </c>
      <c r="S912" s="33">
        <f>수정!T912</f>
        <v>42</v>
      </c>
      <c r="T912" s="35">
        <f>수정!N912</f>
        <v>24203510429</v>
      </c>
    </row>
    <row r="913" spans="1:20" ht="16.5" customHeight="1">
      <c r="A913" s="6">
        <f>수정!A913</f>
        <v>148</v>
      </c>
      <c r="B913" s="7" t="str">
        <f>수정!B913</f>
        <v>2005.10.01</v>
      </c>
      <c r="C913" s="8">
        <f>수정!C913</f>
        <v>38626</v>
      </c>
      <c r="D913" s="9">
        <f>수정!D913</f>
        <v>5</v>
      </c>
      <c r="E913" s="9">
        <f>수정!E913</f>
        <v>2323596420</v>
      </c>
      <c r="F913" s="9">
        <f>수정!F913</f>
        <v>35</v>
      </c>
      <c r="G913" s="9">
        <f>수정!G913</f>
        <v>55323725</v>
      </c>
      <c r="H913" s="9">
        <f>수정!H913</f>
        <v>1185</v>
      </c>
      <c r="I913" s="9">
        <f>수정!I913</f>
        <v>1634035</v>
      </c>
      <c r="J913" s="9">
        <f>수정!J913</f>
        <v>63358</v>
      </c>
      <c r="K913" s="9">
        <f>수정!K913</f>
        <v>61124</v>
      </c>
      <c r="L913" s="9">
        <f>수정!L913</f>
        <v>1079664</v>
      </c>
      <c r="M913" s="9">
        <f>수정!M913</f>
        <v>5000</v>
      </c>
      <c r="N913" s="8">
        <f>수정!O913</f>
        <v>21</v>
      </c>
      <c r="O913" s="8">
        <f>수정!P913</f>
        <v>25</v>
      </c>
      <c r="P913" s="8">
        <f>수정!Q913</f>
        <v>33</v>
      </c>
      <c r="Q913" s="8">
        <f>수정!R913</f>
        <v>34</v>
      </c>
      <c r="R913" s="8">
        <f>수정!S913</f>
        <v>35</v>
      </c>
      <c r="S913" s="33">
        <f>수정!T913</f>
        <v>36</v>
      </c>
      <c r="T913" s="35">
        <f>수정!N913</f>
        <v>24761658342</v>
      </c>
    </row>
    <row r="914" spans="1:20" ht="16.5" customHeight="1">
      <c r="A914" s="6">
        <f>수정!A914</f>
        <v>147</v>
      </c>
      <c r="B914" s="7" t="str">
        <f>수정!B914</f>
        <v>2005.09.24</v>
      </c>
      <c r="C914" s="8">
        <f>수정!C914</f>
        <v>38619</v>
      </c>
      <c r="D914" s="9">
        <f>수정!D914</f>
        <v>7</v>
      </c>
      <c r="E914" s="9">
        <f>수정!E914</f>
        <v>1700040215</v>
      </c>
      <c r="F914" s="9">
        <f>수정!F914</f>
        <v>35</v>
      </c>
      <c r="G914" s="9">
        <f>수정!G914</f>
        <v>56668008</v>
      </c>
      <c r="H914" s="9">
        <f>수정!H914</f>
        <v>1215</v>
      </c>
      <c r="I914" s="9">
        <f>수정!I914</f>
        <v>1632412</v>
      </c>
      <c r="J914" s="9">
        <f>수정!J914</f>
        <v>62412</v>
      </c>
      <c r="K914" s="9">
        <f>수정!K914</f>
        <v>63558</v>
      </c>
      <c r="L914" s="9">
        <f>수정!L914</f>
        <v>1067800</v>
      </c>
      <c r="M914" s="9">
        <f>수정!M914</f>
        <v>5000</v>
      </c>
      <c r="N914" s="8">
        <f>수정!O914</f>
        <v>4</v>
      </c>
      <c r="O914" s="8">
        <f>수정!P914</f>
        <v>6</v>
      </c>
      <c r="P914" s="8">
        <f>수정!Q914</f>
        <v>13</v>
      </c>
      <c r="Q914" s="8">
        <f>수정!R914</f>
        <v>21</v>
      </c>
      <c r="R914" s="8">
        <f>수정!S914</f>
        <v>40</v>
      </c>
      <c r="S914" s="33">
        <f>수정!T914</f>
        <v>42</v>
      </c>
      <c r="T914" s="35">
        <f>수정!N914</f>
        <v>25172824261</v>
      </c>
    </row>
    <row r="915" spans="1:20" ht="16.5" customHeight="1">
      <c r="A915" s="6">
        <f>수정!A915</f>
        <v>146</v>
      </c>
      <c r="B915" s="7" t="str">
        <f>수정!B915</f>
        <v>2005.09.17</v>
      </c>
      <c r="C915" s="8">
        <f>수정!C915</f>
        <v>38612</v>
      </c>
      <c r="D915" s="9">
        <f>수정!D915</f>
        <v>2</v>
      </c>
      <c r="E915" s="9">
        <f>수정!E915</f>
        <v>6043415250</v>
      </c>
      <c r="F915" s="9">
        <f>수정!F915</f>
        <v>34</v>
      </c>
      <c r="G915" s="9">
        <f>수정!G915</f>
        <v>59249170</v>
      </c>
      <c r="H915" s="9">
        <f>수정!H915</f>
        <v>1383</v>
      </c>
      <c r="I915" s="9">
        <f>수정!I915</f>
        <v>1456596</v>
      </c>
      <c r="J915" s="9">
        <f>수정!J915</f>
        <v>62524</v>
      </c>
      <c r="K915" s="9">
        <f>수정!K915</f>
        <v>64439</v>
      </c>
      <c r="L915" s="9">
        <f>수정!L915</f>
        <v>1038812</v>
      </c>
      <c r="M915" s="9">
        <f>수정!M915</f>
        <v>5000</v>
      </c>
      <c r="N915" s="8">
        <f>수정!O915</f>
        <v>2</v>
      </c>
      <c r="O915" s="8">
        <f>수정!P915</f>
        <v>19</v>
      </c>
      <c r="P915" s="8">
        <f>수정!Q915</f>
        <v>27</v>
      </c>
      <c r="Q915" s="8">
        <f>수정!R915</f>
        <v>35</v>
      </c>
      <c r="R915" s="8">
        <f>수정!S915</f>
        <v>41</v>
      </c>
      <c r="S915" s="33">
        <f>수정!T915</f>
        <v>42</v>
      </c>
      <c r="T915" s="35">
        <f>수정!N915</f>
        <v>25338818584</v>
      </c>
    </row>
    <row r="916" spans="1:20" ht="16.5" customHeight="1">
      <c r="A916" s="6">
        <f>수정!A916</f>
        <v>145</v>
      </c>
      <c r="B916" s="7" t="str">
        <f>수정!B916</f>
        <v>2005.09.10</v>
      </c>
      <c r="C916" s="8">
        <f>수정!C916</f>
        <v>38605</v>
      </c>
      <c r="D916" s="9">
        <f>수정!D916</f>
        <v>3</v>
      </c>
      <c r="E916" s="9">
        <f>수정!E916</f>
        <v>3797838200</v>
      </c>
      <c r="F916" s="9">
        <f>수정!F916</f>
        <v>38</v>
      </c>
      <c r="G916" s="9">
        <f>수정!G916</f>
        <v>49971556</v>
      </c>
      <c r="H916" s="9">
        <f>수정!H916</f>
        <v>1217</v>
      </c>
      <c r="I916" s="9">
        <f>수정!I916</f>
        <v>1560328</v>
      </c>
      <c r="J916" s="9">
        <f>수정!J916</f>
        <v>63120</v>
      </c>
      <c r="K916" s="9">
        <f>수정!K916</f>
        <v>60169</v>
      </c>
      <c r="L916" s="9">
        <f>수정!L916</f>
        <v>1093545</v>
      </c>
      <c r="M916" s="9">
        <f>수정!M916</f>
        <v>5000</v>
      </c>
      <c r="N916" s="8">
        <f>수정!O916</f>
        <v>2</v>
      </c>
      <c r="O916" s="8">
        <f>수정!P916</f>
        <v>3</v>
      </c>
      <c r="P916" s="8">
        <f>수정!Q916</f>
        <v>13</v>
      </c>
      <c r="Q916" s="8">
        <f>수정!R916</f>
        <v>20</v>
      </c>
      <c r="R916" s="8">
        <f>수정!S916</f>
        <v>27</v>
      </c>
      <c r="S916" s="33">
        <f>수정!T916</f>
        <v>44</v>
      </c>
      <c r="T916" s="35">
        <f>수정!N916</f>
        <v>24456945184</v>
      </c>
    </row>
    <row r="917" spans="1:20" ht="16.5" customHeight="1">
      <c r="A917" s="6">
        <f>수정!A917</f>
        <v>144</v>
      </c>
      <c r="B917" s="7" t="str">
        <f>수정!B917</f>
        <v>2005.09.03</v>
      </c>
      <c r="C917" s="8">
        <f>수정!C917</f>
        <v>38598</v>
      </c>
      <c r="D917" s="9">
        <f>수정!D917</f>
        <v>8</v>
      </c>
      <c r="E917" s="9">
        <f>수정!E917</f>
        <v>1402440413</v>
      </c>
      <c r="F917" s="9">
        <f>수정!F917</f>
        <v>38</v>
      </c>
      <c r="G917" s="9">
        <f>수정!G917</f>
        <v>49208436</v>
      </c>
      <c r="H917" s="9">
        <f>수정!H917</f>
        <v>1498</v>
      </c>
      <c r="I917" s="9">
        <f>수정!I917</f>
        <v>1248279</v>
      </c>
      <c r="J917" s="9">
        <f>수정!J917</f>
        <v>74181</v>
      </c>
      <c r="K917" s="9">
        <f>수정!K917</f>
        <v>50416</v>
      </c>
      <c r="L917" s="9">
        <f>수정!L917</f>
        <v>1180411</v>
      </c>
      <c r="M917" s="9">
        <f>수정!M917</f>
        <v>5000</v>
      </c>
      <c r="N917" s="8">
        <f>수정!O917</f>
        <v>4</v>
      </c>
      <c r="O917" s="8">
        <f>수정!P917</f>
        <v>15</v>
      </c>
      <c r="P917" s="8">
        <f>수정!Q917</f>
        <v>17</v>
      </c>
      <c r="Q917" s="8">
        <f>수정!R917</f>
        <v>26</v>
      </c>
      <c r="R917" s="8">
        <f>수정!S917</f>
        <v>36</v>
      </c>
      <c r="S917" s="33">
        <f>수정!T917</f>
        <v>37</v>
      </c>
      <c r="T917" s="35">
        <f>수정!N917</f>
        <v>24601330110</v>
      </c>
    </row>
    <row r="918" spans="1:20" ht="16.5" customHeight="1">
      <c r="A918" s="6">
        <f>수정!A918</f>
        <v>143</v>
      </c>
      <c r="B918" s="7" t="str">
        <f>수정!B918</f>
        <v>2005.08.27</v>
      </c>
      <c r="C918" s="8">
        <f>수정!C918</f>
        <v>38591</v>
      </c>
      <c r="D918" s="9">
        <f>수정!D918</f>
        <v>3</v>
      </c>
      <c r="E918" s="9">
        <f>수정!E918</f>
        <v>3954584700</v>
      </c>
      <c r="F918" s="9">
        <f>수정!F918</f>
        <v>35</v>
      </c>
      <c r="G918" s="9">
        <f>수정!G918</f>
        <v>56494068</v>
      </c>
      <c r="H918" s="9">
        <f>수정!H918</f>
        <v>1182</v>
      </c>
      <c r="I918" s="9">
        <f>수정!I918</f>
        <v>1672837</v>
      </c>
      <c r="J918" s="9">
        <f>수정!J918</f>
        <v>57130</v>
      </c>
      <c r="K918" s="9">
        <f>수정!K918</f>
        <v>69221</v>
      </c>
      <c r="L918" s="9">
        <f>수정!L918</f>
        <v>986951</v>
      </c>
      <c r="M918" s="9">
        <f>수정!M918</f>
        <v>5000</v>
      </c>
      <c r="N918" s="8">
        <f>수정!O918</f>
        <v>26</v>
      </c>
      <c r="O918" s="8">
        <f>수정!P918</f>
        <v>27</v>
      </c>
      <c r="P918" s="8">
        <f>수정!Q918</f>
        <v>28</v>
      </c>
      <c r="Q918" s="8">
        <f>수정!R918</f>
        <v>42</v>
      </c>
      <c r="R918" s="8">
        <f>수정!S918</f>
        <v>43</v>
      </c>
      <c r="S918" s="33">
        <f>수정!T918</f>
        <v>45</v>
      </c>
      <c r="T918" s="35">
        <f>수정!N918</f>
        <v>24707690544</v>
      </c>
    </row>
    <row r="919" spans="1:20" ht="16.5" customHeight="1">
      <c r="A919" s="6">
        <f>수정!A919</f>
        <v>142</v>
      </c>
      <c r="B919" s="7" t="str">
        <f>수정!B919</f>
        <v>2005.08.20</v>
      </c>
      <c r="C919" s="8">
        <f>수정!C919</f>
        <v>38584</v>
      </c>
      <c r="D919" s="9">
        <f>수정!D919</f>
        <v>11</v>
      </c>
      <c r="E919" s="9">
        <f>수정!E919</f>
        <v>1018265564</v>
      </c>
      <c r="F919" s="9">
        <f>수정!F919</f>
        <v>28</v>
      </c>
      <c r="G919" s="9">
        <f>수정!G919</f>
        <v>66672150</v>
      </c>
      <c r="H919" s="9">
        <f>수정!H919</f>
        <v>1326</v>
      </c>
      <c r="I919" s="9">
        <f>수정!I919</f>
        <v>1407859</v>
      </c>
      <c r="J919" s="9">
        <f>수정!J919</f>
        <v>64602</v>
      </c>
      <c r="K919" s="9">
        <f>수정!K919</f>
        <v>57795</v>
      </c>
      <c r="L919" s="9">
        <f>수정!L919</f>
        <v>1067644</v>
      </c>
      <c r="M919" s="9">
        <f>수정!M919</f>
        <v>5000</v>
      </c>
      <c r="N919" s="8">
        <f>수정!O919</f>
        <v>12</v>
      </c>
      <c r="O919" s="8">
        <f>수정!P919</f>
        <v>16</v>
      </c>
      <c r="P919" s="8">
        <f>수정!Q919</f>
        <v>30</v>
      </c>
      <c r="Q919" s="8">
        <f>수정!R919</f>
        <v>34</v>
      </c>
      <c r="R919" s="8">
        <f>수정!S919</f>
        <v>40</v>
      </c>
      <c r="S919" s="33">
        <f>수정!T919</f>
        <v>44</v>
      </c>
      <c r="T919" s="35">
        <f>수정!N919</f>
        <v>24006455028</v>
      </c>
    </row>
    <row r="920" spans="1:20" ht="16.5" customHeight="1">
      <c r="A920" s="6">
        <f>수정!A920</f>
        <v>141</v>
      </c>
      <c r="B920" s="7" t="str">
        <f>수정!B920</f>
        <v>2005.08.13</v>
      </c>
      <c r="C920" s="8">
        <f>수정!C920</f>
        <v>38577</v>
      </c>
      <c r="D920" s="9">
        <f>수정!D920</f>
        <v>6</v>
      </c>
      <c r="E920" s="9">
        <f>수정!E920</f>
        <v>1900552400</v>
      </c>
      <c r="F920" s="9">
        <f>수정!F920</f>
        <v>29</v>
      </c>
      <c r="G920" s="9">
        <f>수정!G920</f>
        <v>65536290</v>
      </c>
      <c r="H920" s="9">
        <f>수정!H920</f>
        <v>1144</v>
      </c>
      <c r="I920" s="9">
        <f>수정!I920</f>
        <v>1661323</v>
      </c>
      <c r="J920" s="9">
        <f>수정!J920</f>
        <v>58203</v>
      </c>
      <c r="K920" s="9">
        <f>수정!K920</f>
        <v>65308</v>
      </c>
      <c r="L920" s="9">
        <f>수정!L920</f>
        <v>1000591</v>
      </c>
      <c r="M920" s="9">
        <f>수정!M920</f>
        <v>5000</v>
      </c>
      <c r="N920" s="8">
        <f>수정!O920</f>
        <v>8</v>
      </c>
      <c r="O920" s="8">
        <f>수정!P920</f>
        <v>12</v>
      </c>
      <c r="P920" s="8">
        <f>수정!Q920</f>
        <v>29</v>
      </c>
      <c r="Q920" s="8">
        <f>수정!R920</f>
        <v>31</v>
      </c>
      <c r="R920" s="8">
        <f>수정!S920</f>
        <v>42</v>
      </c>
      <c r="S920" s="33">
        <f>수정!T920</f>
        <v>43</v>
      </c>
      <c r="T920" s="35">
        <f>수정!N920</f>
        <v>24008496846</v>
      </c>
    </row>
    <row r="921" spans="1:20" ht="16.5" customHeight="1">
      <c r="A921" s="6">
        <f>수정!A921</f>
        <v>140</v>
      </c>
      <c r="B921" s="7" t="str">
        <f>수정!B921</f>
        <v>2005.08.06</v>
      </c>
      <c r="C921" s="8">
        <f>수정!C921</f>
        <v>38570</v>
      </c>
      <c r="D921" s="9">
        <f>수정!D921</f>
        <v>5</v>
      </c>
      <c r="E921" s="9">
        <f>수정!E921</f>
        <v>2109462840</v>
      </c>
      <c r="F921" s="9">
        <f>수정!F921</f>
        <v>34</v>
      </c>
      <c r="G921" s="9">
        <f>수정!G921</f>
        <v>51702521</v>
      </c>
      <c r="H921" s="9">
        <f>수정!H921</f>
        <v>1310</v>
      </c>
      <c r="I921" s="9">
        <f>수정!I921</f>
        <v>1341898</v>
      </c>
      <c r="J921" s="9">
        <f>수정!J921</f>
        <v>64372</v>
      </c>
      <c r="K921" s="9">
        <f>수정!K921</f>
        <v>54617</v>
      </c>
      <c r="L921" s="9">
        <f>수정!L921</f>
        <v>1082575</v>
      </c>
      <c r="M921" s="9">
        <f>수정!M921</f>
        <v>5000</v>
      </c>
      <c r="N921" s="8">
        <f>수정!O921</f>
        <v>3</v>
      </c>
      <c r="O921" s="8">
        <f>수정!P921</f>
        <v>13</v>
      </c>
      <c r="P921" s="8">
        <f>수정!Q921</f>
        <v>17</v>
      </c>
      <c r="Q921" s="8">
        <f>수정!R921</f>
        <v>18</v>
      </c>
      <c r="R921" s="8">
        <f>수정!S921</f>
        <v>19</v>
      </c>
      <c r="S921" s="33">
        <f>수정!T921</f>
        <v>28</v>
      </c>
      <c r="T921" s="35">
        <f>수정!N921</f>
        <v>22991766818</v>
      </c>
    </row>
    <row r="922" spans="1:20" ht="16.5" customHeight="1">
      <c r="A922" s="6">
        <f>수정!A922</f>
        <v>139</v>
      </c>
      <c r="B922" s="7" t="str">
        <f>수정!B922</f>
        <v>2005.07.30</v>
      </c>
      <c r="C922" s="8">
        <f>수정!C922</f>
        <v>38563</v>
      </c>
      <c r="D922" s="9">
        <f>수정!D922</f>
        <v>7</v>
      </c>
      <c r="E922" s="9">
        <f>수정!E922</f>
        <v>1650210215</v>
      </c>
      <c r="F922" s="9">
        <f>수정!F922</f>
        <v>28</v>
      </c>
      <c r="G922" s="9">
        <f>수정!G922</f>
        <v>68758759</v>
      </c>
      <c r="H922" s="9">
        <f>수정!H922</f>
        <v>1128</v>
      </c>
      <c r="I922" s="9">
        <f>수정!I922</f>
        <v>1706778</v>
      </c>
      <c r="J922" s="9">
        <f>수정!J922</f>
        <v>57271</v>
      </c>
      <c r="K922" s="9">
        <f>수정!K922</f>
        <v>67233</v>
      </c>
      <c r="L922" s="9">
        <f>수정!L922</f>
        <v>986618</v>
      </c>
      <c r="M922" s="9">
        <f>수정!M922</f>
        <v>5000</v>
      </c>
      <c r="N922" s="8">
        <f>수정!O922</f>
        <v>9</v>
      </c>
      <c r="O922" s="8">
        <f>수정!P922</f>
        <v>11</v>
      </c>
      <c r="P922" s="8">
        <f>수정!Q922</f>
        <v>15</v>
      </c>
      <c r="Q922" s="8">
        <f>수정!R922</f>
        <v>20</v>
      </c>
      <c r="R922" s="8">
        <f>수정!S922</f>
        <v>28</v>
      </c>
      <c r="S922" s="33">
        <f>수정!T922</f>
        <v>43</v>
      </c>
      <c r="T922" s="35">
        <f>수정!N922</f>
        <v>24185553484</v>
      </c>
    </row>
    <row r="923" spans="1:20" ht="16.5" customHeight="1">
      <c r="A923" s="6">
        <f>수정!A923</f>
        <v>138</v>
      </c>
      <c r="B923" s="7" t="str">
        <f>수정!B923</f>
        <v>2005.07.23</v>
      </c>
      <c r="C923" s="8">
        <f>수정!C923</f>
        <v>38556</v>
      </c>
      <c r="D923" s="9">
        <f>수정!D923</f>
        <v>5</v>
      </c>
      <c r="E923" s="9">
        <f>수정!E923</f>
        <v>2227152000</v>
      </c>
      <c r="F923" s="9">
        <f>수정!F923</f>
        <v>32</v>
      </c>
      <c r="G923" s="9">
        <f>수정!G923</f>
        <v>57998750</v>
      </c>
      <c r="H923" s="9">
        <f>수정!H923</f>
        <v>1251</v>
      </c>
      <c r="I923" s="9">
        <f>수정!I923</f>
        <v>1483582</v>
      </c>
      <c r="J923" s="9">
        <f>수정!J923</f>
        <v>61230</v>
      </c>
      <c r="K923" s="9">
        <f>수정!K923</f>
        <v>60623</v>
      </c>
      <c r="L923" s="9">
        <f>수정!L923</f>
        <v>1056925</v>
      </c>
      <c r="M923" s="9">
        <f>수정!M923</f>
        <v>5000</v>
      </c>
      <c r="N923" s="8">
        <f>수정!O923</f>
        <v>10</v>
      </c>
      <c r="O923" s="8">
        <f>수정!P923</f>
        <v>11</v>
      </c>
      <c r="P923" s="8">
        <f>수정!Q923</f>
        <v>27</v>
      </c>
      <c r="Q923" s="8">
        <f>수정!R923</f>
        <v>28</v>
      </c>
      <c r="R923" s="8">
        <f>수정!S923</f>
        <v>37</v>
      </c>
      <c r="S923" s="33">
        <f>수정!T923</f>
        <v>39</v>
      </c>
      <c r="T923" s="35">
        <f>수정!N923</f>
        <v>23844252372</v>
      </c>
    </row>
    <row r="924" spans="1:20" ht="16.5" customHeight="1">
      <c r="A924" s="6">
        <f>수정!A924</f>
        <v>137</v>
      </c>
      <c r="B924" s="7" t="str">
        <f>수정!B924</f>
        <v>2005.07.16</v>
      </c>
      <c r="C924" s="8">
        <f>수정!C924</f>
        <v>38549</v>
      </c>
      <c r="D924" s="9">
        <f>수정!D924</f>
        <v>9</v>
      </c>
      <c r="E924" s="9">
        <f>수정!E924</f>
        <v>1270403467</v>
      </c>
      <c r="F924" s="9">
        <f>수정!F924</f>
        <v>40</v>
      </c>
      <c r="G924" s="9">
        <f>수정!G924</f>
        <v>47640130</v>
      </c>
      <c r="H924" s="9">
        <f>수정!H924</f>
        <v>1578</v>
      </c>
      <c r="I924" s="9">
        <f>수정!I924</f>
        <v>1207608</v>
      </c>
      <c r="J924" s="9">
        <f>수정!J924</f>
        <v>72935</v>
      </c>
      <c r="K924" s="9">
        <f>수정!K924</f>
        <v>52255</v>
      </c>
      <c r="L924" s="9">
        <f>수정!L924</f>
        <v>1186655</v>
      </c>
      <c r="M924" s="9">
        <f>수정!M924</f>
        <v>5000</v>
      </c>
      <c r="N924" s="8">
        <f>수정!O924</f>
        <v>7</v>
      </c>
      <c r="O924" s="8">
        <f>수정!P924</f>
        <v>9</v>
      </c>
      <c r="P924" s="8">
        <f>수정!Q924</f>
        <v>20</v>
      </c>
      <c r="Q924" s="8">
        <f>수정!R924</f>
        <v>25</v>
      </c>
      <c r="R924" s="8">
        <f>수정!S924</f>
        <v>36</v>
      </c>
      <c r="S924" s="33">
        <f>수정!T924</f>
        <v>39</v>
      </c>
      <c r="T924" s="35">
        <f>수정!N924</f>
        <v>24989335252</v>
      </c>
    </row>
    <row r="925" spans="1:20" ht="16.5" customHeight="1">
      <c r="A925" s="6">
        <f>수정!A925</f>
        <v>136</v>
      </c>
      <c r="B925" s="7" t="str">
        <f>수정!B925</f>
        <v>2005.07.09</v>
      </c>
      <c r="C925" s="8">
        <f>수정!C925</f>
        <v>38542</v>
      </c>
      <c r="D925" s="9">
        <f>수정!D925</f>
        <v>6</v>
      </c>
      <c r="E925" s="9">
        <f>수정!E925</f>
        <v>1997694150</v>
      </c>
      <c r="F925" s="9">
        <f>수정!F925</f>
        <v>26</v>
      </c>
      <c r="G925" s="9">
        <f>수정!G925</f>
        <v>76834391</v>
      </c>
      <c r="H925" s="9">
        <f>수정!H925</f>
        <v>1279</v>
      </c>
      <c r="I925" s="9">
        <f>수정!I925</f>
        <v>1561919</v>
      </c>
      <c r="J925" s="9">
        <f>수정!J925</f>
        <v>66993</v>
      </c>
      <c r="K925" s="9">
        <f>수정!K925</f>
        <v>59639</v>
      </c>
      <c r="L925" s="9">
        <f>수정!L925</f>
        <v>1119075</v>
      </c>
      <c r="M925" s="9">
        <f>수정!M925</f>
        <v>5000</v>
      </c>
      <c r="N925" s="8">
        <f>수정!O925</f>
        <v>2</v>
      </c>
      <c r="O925" s="8">
        <f>수정!P925</f>
        <v>16</v>
      </c>
      <c r="P925" s="8">
        <f>수정!Q925</f>
        <v>30</v>
      </c>
      <c r="Q925" s="8">
        <f>수정!R925</f>
        <v>36</v>
      </c>
      <c r="R925" s="8">
        <f>수정!S925</f>
        <v>41</v>
      </c>
      <c r="S925" s="33">
        <f>수정!T925</f>
        <v>42</v>
      </c>
      <c r="T925" s="35">
        <f>수정!N925</f>
        <v>25572323994</v>
      </c>
    </row>
    <row r="926" spans="1:20" ht="16.5" customHeight="1">
      <c r="A926" s="6">
        <f>수정!A926</f>
        <v>135</v>
      </c>
      <c r="B926" s="7" t="str">
        <f>수정!B926</f>
        <v>2005.07.02</v>
      </c>
      <c r="C926" s="8">
        <f>수정!C926</f>
        <v>38535</v>
      </c>
      <c r="D926" s="9">
        <f>수정!D926</f>
        <v>7</v>
      </c>
      <c r="E926" s="9">
        <f>수정!E926</f>
        <v>1717293515</v>
      </c>
      <c r="F926" s="9">
        <f>수정!F926</f>
        <v>28</v>
      </c>
      <c r="G926" s="9">
        <f>수정!G926</f>
        <v>71553897</v>
      </c>
      <c r="H926" s="9">
        <f>수정!H926</f>
        <v>1424</v>
      </c>
      <c r="I926" s="9">
        <f>수정!I926</f>
        <v>1406959</v>
      </c>
      <c r="J926" s="9">
        <f>수정!J926</f>
        <v>66201</v>
      </c>
      <c r="K926" s="9">
        <f>수정!K926</f>
        <v>60529</v>
      </c>
      <c r="L926" s="9">
        <f>수정!L926</f>
        <v>1099249</v>
      </c>
      <c r="M926" s="9">
        <f>수정!M926</f>
        <v>5000</v>
      </c>
      <c r="N926" s="8">
        <f>수정!O926</f>
        <v>6</v>
      </c>
      <c r="O926" s="8">
        <f>수정!P926</f>
        <v>14</v>
      </c>
      <c r="P926" s="8">
        <f>수정!Q926</f>
        <v>22</v>
      </c>
      <c r="Q926" s="8">
        <f>수정!R926</f>
        <v>28</v>
      </c>
      <c r="R926" s="8">
        <f>수정!S926</f>
        <v>35</v>
      </c>
      <c r="S926" s="33">
        <f>수정!T926</f>
        <v>39</v>
      </c>
      <c r="T926" s="35">
        <f>수정!N926</f>
        <v>25531398666</v>
      </c>
    </row>
    <row r="927" spans="1:20" ht="16.5" customHeight="1">
      <c r="A927" s="6">
        <f>수정!A927</f>
        <v>134</v>
      </c>
      <c r="B927" s="7" t="str">
        <f>수정!B927</f>
        <v>2005.06.25</v>
      </c>
      <c r="C927" s="8">
        <f>수정!C927</f>
        <v>38528</v>
      </c>
      <c r="D927" s="9">
        <f>수정!D927</f>
        <v>5</v>
      </c>
      <c r="E927" s="9">
        <f>수정!E927</f>
        <v>2349155100</v>
      </c>
      <c r="F927" s="9">
        <f>수정!F927</f>
        <v>50</v>
      </c>
      <c r="G927" s="9">
        <f>수정!G927</f>
        <v>39152585</v>
      </c>
      <c r="H927" s="9">
        <f>수정!H927</f>
        <v>1433</v>
      </c>
      <c r="I927" s="9">
        <f>수정!I927</f>
        <v>1366106</v>
      </c>
      <c r="J927" s="9">
        <f>수정!J927</f>
        <v>69698</v>
      </c>
      <c r="K927" s="9">
        <f>수정!K927</f>
        <v>56175</v>
      </c>
      <c r="L927" s="9">
        <f>수정!L927</f>
        <v>1129299</v>
      </c>
      <c r="M927" s="9">
        <f>수정!M927</f>
        <v>5000</v>
      </c>
      <c r="N927" s="8">
        <f>수정!O927</f>
        <v>3</v>
      </c>
      <c r="O927" s="8">
        <f>수정!P927</f>
        <v>12</v>
      </c>
      <c r="P927" s="8">
        <f>수정!Q927</f>
        <v>20</v>
      </c>
      <c r="Q927" s="8">
        <f>수정!R927</f>
        <v>23</v>
      </c>
      <c r="R927" s="8">
        <f>수정!S927</f>
        <v>31</v>
      </c>
      <c r="S927" s="33">
        <f>수정!T927</f>
        <v>35</v>
      </c>
      <c r="T927" s="35">
        <f>수정!N927</f>
        <v>25222814798</v>
      </c>
    </row>
    <row r="928" spans="1:20" ht="16.5" customHeight="1">
      <c r="A928" s="6">
        <f>수정!A928</f>
        <v>133</v>
      </c>
      <c r="B928" s="7" t="str">
        <f>수정!B928</f>
        <v>2005.06.18</v>
      </c>
      <c r="C928" s="8">
        <f>수정!C928</f>
        <v>38521</v>
      </c>
      <c r="D928" s="9">
        <f>수정!D928</f>
        <v>8</v>
      </c>
      <c r="E928" s="9">
        <f>수정!E928</f>
        <v>1450242600</v>
      </c>
      <c r="F928" s="9">
        <f>수정!F928</f>
        <v>51</v>
      </c>
      <c r="G928" s="9">
        <f>수정!G928</f>
        <v>37914840</v>
      </c>
      <c r="H928" s="9">
        <f>수정!H928</f>
        <v>1466</v>
      </c>
      <c r="I928" s="9">
        <f>수정!I928</f>
        <v>1319002</v>
      </c>
      <c r="J928" s="9">
        <f>수정!J928</f>
        <v>76266</v>
      </c>
      <c r="K928" s="9">
        <f>수정!K928</f>
        <v>50709</v>
      </c>
      <c r="L928" s="9">
        <f>수정!L928</f>
        <v>1221679</v>
      </c>
      <c r="M928" s="9">
        <f>수정!M928</f>
        <v>5000</v>
      </c>
      <c r="N928" s="8">
        <f>수정!O928</f>
        <v>4</v>
      </c>
      <c r="O928" s="8">
        <f>수정!P928</f>
        <v>7</v>
      </c>
      <c r="P928" s="8">
        <f>수정!Q928</f>
        <v>15</v>
      </c>
      <c r="Q928" s="8">
        <f>수정!R928</f>
        <v>18</v>
      </c>
      <c r="R928" s="8">
        <f>수정!S928</f>
        <v>23</v>
      </c>
      <c r="S928" s="33">
        <f>수정!T928</f>
        <v>26</v>
      </c>
      <c r="T928" s="35">
        <f>수정!N928</f>
        <v>25445022166</v>
      </c>
    </row>
    <row r="929" spans="1:20" ht="16.5" customHeight="1">
      <c r="A929" s="6">
        <f>수정!A929</f>
        <v>132</v>
      </c>
      <c r="B929" s="7" t="str">
        <f>수정!B929</f>
        <v>2005.06.11</v>
      </c>
      <c r="C929" s="8">
        <f>수정!C929</f>
        <v>38514</v>
      </c>
      <c r="D929" s="9">
        <f>수정!D929</f>
        <v>4</v>
      </c>
      <c r="E929" s="9">
        <f>수정!E929</f>
        <v>2920473525</v>
      </c>
      <c r="F929" s="9">
        <f>수정!F929</f>
        <v>34</v>
      </c>
      <c r="G929" s="9">
        <f>수정!G929</f>
        <v>57264187</v>
      </c>
      <c r="H929" s="9">
        <f>수정!H929</f>
        <v>1382</v>
      </c>
      <c r="I929" s="9">
        <f>수정!I929</f>
        <v>1408816</v>
      </c>
      <c r="J929" s="9">
        <f>수정!J929</f>
        <v>65277</v>
      </c>
      <c r="K929" s="9">
        <f>수정!K929</f>
        <v>59653</v>
      </c>
      <c r="L929" s="9">
        <f>수정!L929</f>
        <v>1098225</v>
      </c>
      <c r="M929" s="9">
        <f>수정!M929</f>
        <v>5000</v>
      </c>
      <c r="N929" s="8">
        <f>수정!O929</f>
        <v>3</v>
      </c>
      <c r="O929" s="8">
        <f>수정!P929</f>
        <v>17</v>
      </c>
      <c r="P929" s="8">
        <f>수정!Q929</f>
        <v>23</v>
      </c>
      <c r="Q929" s="8">
        <f>수정!R929</f>
        <v>34</v>
      </c>
      <c r="R929" s="8">
        <f>수정!S929</f>
        <v>41</v>
      </c>
      <c r="S929" s="33">
        <f>수정!T929</f>
        <v>45</v>
      </c>
      <c r="T929" s="35">
        <f>수정!N929</f>
        <v>24960954051</v>
      </c>
    </row>
    <row r="930" spans="1:20" ht="16.5" customHeight="1">
      <c r="A930" s="6">
        <f>수정!A930</f>
        <v>131</v>
      </c>
      <c r="B930" s="7" t="str">
        <f>수정!B930</f>
        <v>2005.06.04</v>
      </c>
      <c r="C930" s="8">
        <f>수정!C930</f>
        <v>38507</v>
      </c>
      <c r="D930" s="9">
        <f>수정!D930</f>
        <v>8</v>
      </c>
      <c r="E930" s="9">
        <f>수정!E930</f>
        <v>1451214488</v>
      </c>
      <c r="F930" s="9">
        <f>수정!F930</f>
        <v>33</v>
      </c>
      <c r="G930" s="9">
        <f>수정!G930</f>
        <v>58634929</v>
      </c>
      <c r="H930" s="9">
        <f>수정!H930</f>
        <v>1645</v>
      </c>
      <c r="I930" s="9">
        <f>수정!I930</f>
        <v>1176264</v>
      </c>
      <c r="J930" s="9">
        <f>수정!J930</f>
        <v>73893</v>
      </c>
      <c r="K930" s="9">
        <f>수정!K930</f>
        <v>52372</v>
      </c>
      <c r="L930" s="9">
        <f>수정!L930</f>
        <v>1153272</v>
      </c>
      <c r="M930" s="9">
        <f>수정!M930</f>
        <v>5000</v>
      </c>
      <c r="N930" s="8">
        <f>수정!O930</f>
        <v>8</v>
      </c>
      <c r="O930" s="8">
        <f>수정!P930</f>
        <v>10</v>
      </c>
      <c r="P930" s="8">
        <f>수정!Q930</f>
        <v>11</v>
      </c>
      <c r="Q930" s="8">
        <f>수정!R930</f>
        <v>14</v>
      </c>
      <c r="R930" s="8">
        <f>수정!S930</f>
        <v>15</v>
      </c>
      <c r="S930" s="33">
        <f>수정!T930</f>
        <v>21</v>
      </c>
      <c r="T930" s="35">
        <f>수정!N930</f>
        <v>25115907037</v>
      </c>
    </row>
    <row r="931" spans="1:20" ht="16.5" customHeight="1">
      <c r="A931" s="6">
        <f>수정!A931</f>
        <v>130</v>
      </c>
      <c r="B931" s="7" t="str">
        <f>수정!B931</f>
        <v>2005.05.28</v>
      </c>
      <c r="C931" s="8">
        <f>수정!C931</f>
        <v>38500</v>
      </c>
      <c r="D931" s="9">
        <f>수정!D931</f>
        <v>4</v>
      </c>
      <c r="E931" s="9">
        <f>수정!E931</f>
        <v>3036496650</v>
      </c>
      <c r="F931" s="9">
        <f>수정!F931</f>
        <v>30</v>
      </c>
      <c r="G931" s="9">
        <f>수정!G931</f>
        <v>67477704</v>
      </c>
      <c r="H931" s="9">
        <f>수정!H931</f>
        <v>1273</v>
      </c>
      <c r="I931" s="9">
        <f>수정!I931</f>
        <v>1590206</v>
      </c>
      <c r="J931" s="9">
        <f>수정!J931</f>
        <v>63587</v>
      </c>
      <c r="K931" s="9">
        <f>수정!K931</f>
        <v>63672</v>
      </c>
      <c r="L931" s="9">
        <f>수정!L931</f>
        <v>1087239</v>
      </c>
      <c r="M931" s="9">
        <f>수정!M931</f>
        <v>5000</v>
      </c>
      <c r="N931" s="8">
        <f>수정!O931</f>
        <v>7</v>
      </c>
      <c r="O931" s="8">
        <f>수정!P931</f>
        <v>19</v>
      </c>
      <c r="P931" s="8">
        <f>수정!Q931</f>
        <v>24</v>
      </c>
      <c r="Q931" s="8">
        <f>수정!R931</f>
        <v>27</v>
      </c>
      <c r="R931" s="8">
        <f>수정!S931</f>
        <v>42</v>
      </c>
      <c r="S931" s="33">
        <f>수정!T931</f>
        <v>45</v>
      </c>
      <c r="T931" s="35">
        <f>수정!N931</f>
        <v>25679556422</v>
      </c>
    </row>
    <row r="932" spans="1:20" ht="16.5" customHeight="1">
      <c r="A932" s="6">
        <f>수정!A932</f>
        <v>129</v>
      </c>
      <c r="B932" s="7" t="str">
        <f>수정!B932</f>
        <v>2005.05.21</v>
      </c>
      <c r="C932" s="8">
        <f>수정!C932</f>
        <v>38493</v>
      </c>
      <c r="D932" s="9">
        <f>수정!D932</f>
        <v>11</v>
      </c>
      <c r="E932" s="9">
        <f>수정!E932</f>
        <v>1093629655</v>
      </c>
      <c r="F932" s="9">
        <f>수정!F932</f>
        <v>50</v>
      </c>
      <c r="G932" s="9">
        <f>수정!G932</f>
        <v>40099754</v>
      </c>
      <c r="H932" s="9">
        <f>수정!H932</f>
        <v>1473</v>
      </c>
      <c r="I932" s="9">
        <f>수정!I932</f>
        <v>1361160</v>
      </c>
      <c r="J932" s="9">
        <f>수정!J932</f>
        <v>71124</v>
      </c>
      <c r="K932" s="9">
        <f>수정!K932</f>
        <v>56381</v>
      </c>
      <c r="L932" s="9">
        <f>수정!L932</f>
        <v>1145600</v>
      </c>
      <c r="M932" s="9">
        <f>수정!M932</f>
        <v>5000</v>
      </c>
      <c r="N932" s="8">
        <f>수정!O932</f>
        <v>19</v>
      </c>
      <c r="O932" s="8">
        <f>수정!P932</f>
        <v>23</v>
      </c>
      <c r="P932" s="8">
        <f>수정!Q932</f>
        <v>25</v>
      </c>
      <c r="Q932" s="8">
        <f>수정!R932</f>
        <v>28</v>
      </c>
      <c r="R932" s="8">
        <f>수정!S932</f>
        <v>38</v>
      </c>
      <c r="S932" s="33">
        <f>수정!T932</f>
        <v>42</v>
      </c>
      <c r="T932" s="35">
        <f>수정!N932</f>
        <v>25777944829</v>
      </c>
    </row>
    <row r="933" spans="1:20" ht="16.5" customHeight="1">
      <c r="A933" s="6">
        <f>수정!A933</f>
        <v>128</v>
      </c>
      <c r="B933" s="7" t="str">
        <f>수정!B933</f>
        <v>2005.05.14</v>
      </c>
      <c r="C933" s="8">
        <f>수정!C933</f>
        <v>38486</v>
      </c>
      <c r="D933" s="9">
        <f>수정!D933</f>
        <v>6</v>
      </c>
      <c r="E933" s="9">
        <f>수정!E933</f>
        <v>2064043100</v>
      </c>
      <c r="F933" s="9">
        <f>수정!F933</f>
        <v>23</v>
      </c>
      <c r="G933" s="9">
        <f>수정!G933</f>
        <v>89741005</v>
      </c>
      <c r="H933" s="9">
        <f>수정!H933</f>
        <v>1192</v>
      </c>
      <c r="I933" s="9">
        <f>수정!I933</f>
        <v>1731580</v>
      </c>
      <c r="J933" s="9">
        <f>수정!J933</f>
        <v>63294</v>
      </c>
      <c r="K933" s="9">
        <f>수정!K933</f>
        <v>65221</v>
      </c>
      <c r="L933" s="9">
        <f>수정!L933</f>
        <v>1102953</v>
      </c>
      <c r="M933" s="9">
        <f>수정!M933</f>
        <v>5000</v>
      </c>
      <c r="N933" s="8">
        <f>수정!O933</f>
        <v>12</v>
      </c>
      <c r="O933" s="8">
        <f>수정!P933</f>
        <v>30</v>
      </c>
      <c r="P933" s="8">
        <f>수정!Q933</f>
        <v>34</v>
      </c>
      <c r="Q933" s="8">
        <f>수정!R933</f>
        <v>36</v>
      </c>
      <c r="R933" s="8">
        <f>수정!S933</f>
        <v>37</v>
      </c>
      <c r="S933" s="33">
        <f>수정!T933</f>
        <v>45</v>
      </c>
      <c r="T933" s="35">
        <f>수정!N933</f>
        <v>26155208049</v>
      </c>
    </row>
    <row r="934" spans="1:20" ht="16.5" customHeight="1">
      <c r="A934" s="6">
        <f>수정!A934</f>
        <v>127</v>
      </c>
      <c r="B934" s="7" t="str">
        <f>수정!B934</f>
        <v>2005.05.07</v>
      </c>
      <c r="C934" s="8">
        <f>수정!C934</f>
        <v>38479</v>
      </c>
      <c r="D934" s="9">
        <f>수정!D934</f>
        <v>6</v>
      </c>
      <c r="E934" s="9">
        <f>수정!E934</f>
        <v>1965939150</v>
      </c>
      <c r="F934" s="9">
        <f>수정!F934</f>
        <v>43</v>
      </c>
      <c r="G934" s="9">
        <f>수정!G934</f>
        <v>45719516</v>
      </c>
      <c r="H934" s="9">
        <f>수정!H934</f>
        <v>1279</v>
      </c>
      <c r="I934" s="9">
        <f>수정!I934</f>
        <v>1537091</v>
      </c>
      <c r="J934" s="9">
        <f>수정!J934</f>
        <v>67175</v>
      </c>
      <c r="K934" s="9">
        <f>수정!K934</f>
        <v>58532</v>
      </c>
      <c r="L934" s="9">
        <f>수정!L934</f>
        <v>1143382</v>
      </c>
      <c r="M934" s="9">
        <f>수정!M934</f>
        <v>5000</v>
      </c>
      <c r="N934" s="8">
        <f>수정!O934</f>
        <v>3</v>
      </c>
      <c r="O934" s="8">
        <f>수정!P934</f>
        <v>5</v>
      </c>
      <c r="P934" s="8">
        <f>수정!Q934</f>
        <v>10</v>
      </c>
      <c r="Q934" s="8">
        <f>수정!R934</f>
        <v>29</v>
      </c>
      <c r="R934" s="8">
        <f>수정!S934</f>
        <v>32</v>
      </c>
      <c r="S934" s="33">
        <f>수정!T934</f>
        <v>43</v>
      </c>
      <c r="T934" s="35">
        <f>수정!N934</f>
        <v>25376310577</v>
      </c>
    </row>
    <row r="935" spans="1:20" ht="16.5" customHeight="1">
      <c r="A935" s="6">
        <f>수정!A935</f>
        <v>126</v>
      </c>
      <c r="B935" s="7" t="str">
        <f>수정!B935</f>
        <v>2005.04.30</v>
      </c>
      <c r="C935" s="8">
        <f>수정!C935</f>
        <v>38472</v>
      </c>
      <c r="D935" s="9">
        <f>수정!D935</f>
        <v>9</v>
      </c>
      <c r="E935" s="9">
        <f>수정!E935</f>
        <v>1369301500</v>
      </c>
      <c r="F935" s="9">
        <f>수정!F935</f>
        <v>35</v>
      </c>
      <c r="G935" s="9">
        <f>수정!G935</f>
        <v>58684350</v>
      </c>
      <c r="H935" s="9">
        <f>수정!H935</f>
        <v>1439</v>
      </c>
      <c r="I935" s="9">
        <f>수정!I935</f>
        <v>1427347</v>
      </c>
      <c r="J935" s="9">
        <f>수정!J935</f>
        <v>71370</v>
      </c>
      <c r="K935" s="9">
        <f>수정!K935</f>
        <v>57558</v>
      </c>
      <c r="L935" s="9">
        <f>수정!L935</f>
        <v>1166992</v>
      </c>
      <c r="M935" s="9">
        <f>수정!M935</f>
        <v>5000</v>
      </c>
      <c r="N935" s="8">
        <f>수정!O935</f>
        <v>7</v>
      </c>
      <c r="O935" s="8">
        <f>수정!P935</f>
        <v>20</v>
      </c>
      <c r="P935" s="8">
        <f>수정!Q935</f>
        <v>22</v>
      </c>
      <c r="Q935" s="8">
        <f>수정!R935</f>
        <v>27</v>
      </c>
      <c r="R935" s="8">
        <f>수정!S935</f>
        <v>40</v>
      </c>
      <c r="S935" s="33">
        <f>수정!T935</f>
        <v>43</v>
      </c>
      <c r="T935" s="35">
        <f>수정!N935</f>
        <v>26374492543</v>
      </c>
    </row>
    <row r="936" spans="1:20" ht="16.5" customHeight="1">
      <c r="A936" s="6">
        <f>수정!A936</f>
        <v>125</v>
      </c>
      <c r="B936" s="7" t="str">
        <f>수정!B936</f>
        <v>2005.04.23</v>
      </c>
      <c r="C936" s="8">
        <f>수정!C936</f>
        <v>38465</v>
      </c>
      <c r="D936" s="9">
        <f>수정!D936</f>
        <v>7</v>
      </c>
      <c r="E936" s="9">
        <f>수정!E936</f>
        <v>1754870786</v>
      </c>
      <c r="F936" s="9">
        <f>수정!F936</f>
        <v>36</v>
      </c>
      <c r="G936" s="9">
        <f>수정!G936</f>
        <v>56870813</v>
      </c>
      <c r="H936" s="9">
        <f>수정!H936</f>
        <v>1444</v>
      </c>
      <c r="I936" s="9">
        <f>수정!I936</f>
        <v>1417832</v>
      </c>
      <c r="J936" s="9">
        <f>수정!J936</f>
        <v>74261</v>
      </c>
      <c r="K936" s="9">
        <f>수정!K936</f>
        <v>55140</v>
      </c>
      <c r="L936" s="9">
        <f>수정!L936</f>
        <v>1220272</v>
      </c>
      <c r="M936" s="9">
        <f>수정!M936</f>
        <v>5000</v>
      </c>
      <c r="N936" s="8">
        <f>수정!O936</f>
        <v>2</v>
      </c>
      <c r="O936" s="8">
        <f>수정!P936</f>
        <v>8</v>
      </c>
      <c r="P936" s="8">
        <f>수정!Q936</f>
        <v>32</v>
      </c>
      <c r="Q936" s="8">
        <f>수정!R936</f>
        <v>33</v>
      </c>
      <c r="R936" s="8">
        <f>수정!S936</f>
        <v>35</v>
      </c>
      <c r="S936" s="33">
        <f>수정!T936</f>
        <v>36</v>
      </c>
      <c r="T936" s="35">
        <f>수정!N936</f>
        <v>26574905718</v>
      </c>
    </row>
    <row r="937" spans="1:20" ht="16.5" customHeight="1">
      <c r="A937" s="6">
        <f>수정!A937</f>
        <v>124</v>
      </c>
      <c r="B937" s="7" t="str">
        <f>수정!B937</f>
        <v>2005.04.16</v>
      </c>
      <c r="C937" s="8">
        <f>수정!C937</f>
        <v>38458</v>
      </c>
      <c r="D937" s="9">
        <f>수정!D937</f>
        <v>9</v>
      </c>
      <c r="E937" s="9">
        <f>수정!E937</f>
        <v>1395936267</v>
      </c>
      <c r="F937" s="9">
        <f>수정!F937</f>
        <v>37</v>
      </c>
      <c r="G937" s="9">
        <f>수정!G937</f>
        <v>56592011</v>
      </c>
      <c r="H937" s="9">
        <f>수정!H937</f>
        <v>1540</v>
      </c>
      <c r="I937" s="9">
        <f>수정!I937</f>
        <v>1359679</v>
      </c>
      <c r="J937" s="9">
        <f>수정!J937</f>
        <v>75040</v>
      </c>
      <c r="K937" s="9">
        <f>수정!K937</f>
        <v>55808</v>
      </c>
      <c r="L937" s="9">
        <f>수정!L937</f>
        <v>1230275</v>
      </c>
      <c r="M937" s="9">
        <f>수정!M937</f>
        <v>5000</v>
      </c>
      <c r="N937" s="8">
        <f>수정!O937</f>
        <v>4</v>
      </c>
      <c r="O937" s="8">
        <f>수정!P937</f>
        <v>16</v>
      </c>
      <c r="P937" s="8">
        <f>수정!Q937</f>
        <v>23</v>
      </c>
      <c r="Q937" s="8">
        <f>수정!R937</f>
        <v>25</v>
      </c>
      <c r="R937" s="8">
        <f>수정!S937</f>
        <v>29</v>
      </c>
      <c r="S937" s="33">
        <f>수정!T937</f>
        <v>42</v>
      </c>
      <c r="T937" s="35">
        <f>수정!N937</f>
        <v>27090443790</v>
      </c>
    </row>
    <row r="938" spans="1:20" ht="16.5" customHeight="1">
      <c r="A938" s="6">
        <f>수정!A938</f>
        <v>123</v>
      </c>
      <c r="B938" s="7" t="str">
        <f>수정!B938</f>
        <v>2005.04.09</v>
      </c>
      <c r="C938" s="8">
        <f>수정!C938</f>
        <v>38451</v>
      </c>
      <c r="D938" s="9">
        <f>수정!D938</f>
        <v>5</v>
      </c>
      <c r="E938" s="9">
        <f>수정!E938</f>
        <v>2532982680</v>
      </c>
      <c r="F938" s="9">
        <f>수정!F938</f>
        <v>38</v>
      </c>
      <c r="G938" s="9">
        <f>수정!G938</f>
        <v>55547866</v>
      </c>
      <c r="H938" s="9">
        <f>수정!H938</f>
        <v>1477</v>
      </c>
      <c r="I938" s="9">
        <f>수정!I938</f>
        <v>1429126</v>
      </c>
      <c r="J938" s="9">
        <f>수정!J938</f>
        <v>72742</v>
      </c>
      <c r="K938" s="9">
        <f>수정!K938</f>
        <v>58036</v>
      </c>
      <c r="L938" s="9">
        <f>수정!L938</f>
        <v>1188107</v>
      </c>
      <c r="M938" s="9">
        <f>수정!M938</f>
        <v>5000</v>
      </c>
      <c r="N938" s="8">
        <f>수정!O938</f>
        <v>7</v>
      </c>
      <c r="O938" s="8">
        <f>수정!P938</f>
        <v>17</v>
      </c>
      <c r="P938" s="8">
        <f>수정!Q938</f>
        <v>18</v>
      </c>
      <c r="Q938" s="8">
        <f>수정!R938</f>
        <v>28</v>
      </c>
      <c r="R938" s="8">
        <f>수정!S938</f>
        <v>30</v>
      </c>
      <c r="S938" s="33">
        <f>수정!T938</f>
        <v>45</v>
      </c>
      <c r="T938" s="35">
        <f>수정!N938</f>
        <v>27048741122</v>
      </c>
    </row>
    <row r="939" spans="1:20" ht="16.5" customHeight="1">
      <c r="A939" s="6">
        <f>수정!A939</f>
        <v>122</v>
      </c>
      <c r="B939" s="7" t="str">
        <f>수정!B939</f>
        <v>2005.04.02</v>
      </c>
      <c r="C939" s="8">
        <f>수정!C939</f>
        <v>38444</v>
      </c>
      <c r="D939" s="9">
        <f>수정!D939</f>
        <v>9</v>
      </c>
      <c r="E939" s="9">
        <f>수정!E939</f>
        <v>1450073800</v>
      </c>
      <c r="F939" s="9">
        <f>수정!F939</f>
        <v>38</v>
      </c>
      <c r="G939" s="9">
        <f>수정!G939</f>
        <v>57239756</v>
      </c>
      <c r="H939" s="9">
        <f>수정!H939</f>
        <v>1403</v>
      </c>
      <c r="I939" s="9">
        <f>수정!I939</f>
        <v>1550329</v>
      </c>
      <c r="J939" s="9">
        <f>수정!J939</f>
        <v>72518</v>
      </c>
      <c r="K939" s="9">
        <f>수정!K939</f>
        <v>59989</v>
      </c>
      <c r="L939" s="9">
        <f>수정!L939</f>
        <v>1266949</v>
      </c>
      <c r="M939" s="9">
        <f>수정!M939</f>
        <v>5000</v>
      </c>
      <c r="N939" s="8">
        <f>수정!O939</f>
        <v>1</v>
      </c>
      <c r="O939" s="8">
        <f>수정!P939</f>
        <v>11</v>
      </c>
      <c r="P939" s="8">
        <f>수정!Q939</f>
        <v>16</v>
      </c>
      <c r="Q939" s="8">
        <f>수정!R939</f>
        <v>17</v>
      </c>
      <c r="R939" s="8">
        <f>수정!S939</f>
        <v>36</v>
      </c>
      <c r="S939" s="33">
        <f>수정!T939</f>
        <v>40</v>
      </c>
      <c r="T939" s="35">
        <f>수정!N939</f>
        <v>28085913817</v>
      </c>
    </row>
    <row r="940" spans="1:20" ht="16.5" customHeight="1">
      <c r="A940" s="6">
        <f>수정!A940</f>
        <v>121</v>
      </c>
      <c r="B940" s="7" t="str">
        <f>수정!B940</f>
        <v>2005.03.26</v>
      </c>
      <c r="C940" s="8">
        <f>수정!C940</f>
        <v>38437</v>
      </c>
      <c r="D940" s="9">
        <f>수정!D940</f>
        <v>2</v>
      </c>
      <c r="E940" s="9">
        <f>수정!E940</f>
        <v>6839648100</v>
      </c>
      <c r="F940" s="9">
        <f>수정!F940</f>
        <v>31</v>
      </c>
      <c r="G940" s="9">
        <f>수정!G940</f>
        <v>73544604</v>
      </c>
      <c r="H940" s="9">
        <f>수정!H940</f>
        <v>1342</v>
      </c>
      <c r="I940" s="9">
        <f>수정!I940</f>
        <v>1698870</v>
      </c>
      <c r="J940" s="9">
        <f>수정!J940</f>
        <v>67464</v>
      </c>
      <c r="K940" s="9">
        <f>수정!K940</f>
        <v>67589</v>
      </c>
      <c r="L940" s="9">
        <f>수정!L940</f>
        <v>1153689</v>
      </c>
      <c r="M940" s="9">
        <f>수정!M940</f>
        <v>5000</v>
      </c>
      <c r="N940" s="8">
        <f>수정!O940</f>
        <v>12</v>
      </c>
      <c r="O940" s="8">
        <f>수정!P940</f>
        <v>28</v>
      </c>
      <c r="P940" s="8">
        <f>수정!Q940</f>
        <v>30</v>
      </c>
      <c r="Q940" s="8">
        <f>수정!R940</f>
        <v>34</v>
      </c>
      <c r="R940" s="8">
        <f>수정!S940</f>
        <v>38</v>
      </c>
      <c r="S940" s="33">
        <f>수정!T940</f>
        <v>43</v>
      </c>
      <c r="T940" s="35">
        <f>수정!N940</f>
        <v>28567331760</v>
      </c>
    </row>
    <row r="941" spans="1:20" ht="16.5" customHeight="1">
      <c r="A941" s="6">
        <f>수정!A941</f>
        <v>120</v>
      </c>
      <c r="B941" s="7" t="str">
        <f>수정!B941</f>
        <v>2005.03.19</v>
      </c>
      <c r="C941" s="8">
        <f>수정!C941</f>
        <v>38430</v>
      </c>
      <c r="D941" s="9">
        <f>수정!D941</f>
        <v>3</v>
      </c>
      <c r="E941" s="9">
        <f>수정!E941</f>
        <v>4364530300</v>
      </c>
      <c r="F941" s="9">
        <f>수정!F941</f>
        <v>31</v>
      </c>
      <c r="G941" s="9">
        <f>수정!G941</f>
        <v>70395650</v>
      </c>
      <c r="H941" s="9">
        <f>수정!H941</f>
        <v>1605</v>
      </c>
      <c r="I941" s="9">
        <f>수정!I941</f>
        <v>1359667</v>
      </c>
      <c r="J941" s="9">
        <f>수정!J941</f>
        <v>80400</v>
      </c>
      <c r="K941" s="9">
        <f>수정!K941</f>
        <v>54286</v>
      </c>
      <c r="L941" s="9">
        <f>수정!L941</f>
        <v>1377368</v>
      </c>
      <c r="M941" s="9">
        <f>수정!M941</f>
        <v>5000</v>
      </c>
      <c r="N941" s="8">
        <f>수정!O941</f>
        <v>4</v>
      </c>
      <c r="O941" s="8">
        <f>수정!P941</f>
        <v>6</v>
      </c>
      <c r="P941" s="8">
        <f>수정!Q941</f>
        <v>10</v>
      </c>
      <c r="Q941" s="8">
        <f>수정!R941</f>
        <v>11</v>
      </c>
      <c r="R941" s="8">
        <f>수정!S941</f>
        <v>32</v>
      </c>
      <c r="S941" s="33">
        <f>수정!T941</f>
        <v>37</v>
      </c>
      <c r="T941" s="35">
        <f>수정!N941</f>
        <v>28709555985</v>
      </c>
    </row>
    <row r="942" spans="1:20" ht="16.5" customHeight="1">
      <c r="A942" s="6">
        <f>수정!A942</f>
        <v>119</v>
      </c>
      <c r="B942" s="7" t="str">
        <f>수정!B942</f>
        <v>2005.03.12</v>
      </c>
      <c r="C942" s="8">
        <f>수정!C942</f>
        <v>38423</v>
      </c>
      <c r="D942" s="9">
        <f>수정!D942</f>
        <v>9</v>
      </c>
      <c r="E942" s="9">
        <f>수정!E942</f>
        <v>1474899400</v>
      </c>
      <c r="F942" s="9">
        <f>수정!F942</f>
        <v>49</v>
      </c>
      <c r="G942" s="9">
        <f>수정!G942</f>
        <v>45149982</v>
      </c>
      <c r="H942" s="9">
        <f>수정!H942</f>
        <v>1936</v>
      </c>
      <c r="I942" s="9">
        <f>수정!I942</f>
        <v>1142743</v>
      </c>
      <c r="J942" s="9">
        <f>수정!J942</f>
        <v>85327</v>
      </c>
      <c r="K942" s="9">
        <f>수정!K942</f>
        <v>51856</v>
      </c>
      <c r="L942" s="9">
        <f>수정!L942</f>
        <v>1355365</v>
      </c>
      <c r="M942" s="9">
        <f>수정!M942</f>
        <v>5000</v>
      </c>
      <c r="N942" s="8">
        <f>수정!O942</f>
        <v>3</v>
      </c>
      <c r="O942" s="8">
        <f>수정!P942</f>
        <v>11</v>
      </c>
      <c r="P942" s="8">
        <f>수정!Q942</f>
        <v>13</v>
      </c>
      <c r="Q942" s="8">
        <f>수정!R942</f>
        <v>14</v>
      </c>
      <c r="R942" s="8">
        <f>수정!S942</f>
        <v>17</v>
      </c>
      <c r="S942" s="33">
        <f>수정!T942</f>
        <v>21</v>
      </c>
      <c r="T942" s="35">
        <f>수정!N942</f>
        <v>28900336078</v>
      </c>
    </row>
    <row r="943" spans="1:20" ht="16.5" customHeight="1">
      <c r="A943" s="6">
        <f>수정!A943</f>
        <v>118</v>
      </c>
      <c r="B943" s="7" t="str">
        <f>수정!B943</f>
        <v>2005.03.05</v>
      </c>
      <c r="C943" s="8">
        <f>수정!C943</f>
        <v>38416</v>
      </c>
      <c r="D943" s="9">
        <f>수정!D943</f>
        <v>10</v>
      </c>
      <c r="E943" s="9">
        <f>수정!E943</f>
        <v>1297989720</v>
      </c>
      <c r="F943" s="9">
        <f>수정!F943</f>
        <v>41</v>
      </c>
      <c r="G943" s="9">
        <f>수정!G943</f>
        <v>52763810</v>
      </c>
      <c r="H943" s="9">
        <f>수정!H943</f>
        <v>1671</v>
      </c>
      <c r="I943" s="9">
        <f>수정!I943</f>
        <v>1294624</v>
      </c>
      <c r="J943" s="9">
        <f>수정!J943</f>
        <v>83233</v>
      </c>
      <c r="K943" s="9">
        <f>수정!K943</f>
        <v>51983</v>
      </c>
      <c r="L943" s="9">
        <f>수정!L943</f>
        <v>1390561</v>
      </c>
      <c r="M943" s="9">
        <f>수정!M943</f>
        <v>5000</v>
      </c>
      <c r="N943" s="8">
        <f>수정!O943</f>
        <v>3</v>
      </c>
      <c r="O943" s="8">
        <f>수정!P943</f>
        <v>4</v>
      </c>
      <c r="P943" s="8">
        <f>수정!Q943</f>
        <v>10</v>
      </c>
      <c r="Q943" s="8">
        <f>수정!R943</f>
        <v>17</v>
      </c>
      <c r="R943" s="8">
        <f>수정!S943</f>
        <v>19</v>
      </c>
      <c r="S943" s="33">
        <f>수정!T943</f>
        <v>22</v>
      </c>
      <c r="T943" s="35">
        <f>수정!N943</f>
        <v>28586036153</v>
      </c>
    </row>
    <row r="944" spans="1:20" ht="16.5" customHeight="1">
      <c r="A944" s="6">
        <f>수정!A944</f>
        <v>117</v>
      </c>
      <c r="B944" s="7" t="str">
        <f>수정!B944</f>
        <v>2005.02.26</v>
      </c>
      <c r="C944" s="8">
        <f>수정!C944</f>
        <v>38409</v>
      </c>
      <c r="D944" s="9">
        <f>수정!D944</f>
        <v>9</v>
      </c>
      <c r="E944" s="9">
        <f>수정!E944</f>
        <v>1558378334</v>
      </c>
      <c r="F944" s="9">
        <f>수정!F944</f>
        <v>50</v>
      </c>
      <c r="G944" s="9">
        <f>수정!G944</f>
        <v>46751350</v>
      </c>
      <c r="H944" s="9">
        <f>수정!H944</f>
        <v>1642</v>
      </c>
      <c r="I944" s="9">
        <f>수정!I944</f>
        <v>1423610</v>
      </c>
      <c r="J944" s="9">
        <f>수정!J944</f>
        <v>78361</v>
      </c>
      <c r="K944" s="9">
        <f>수정!K944</f>
        <v>59662</v>
      </c>
      <c r="L944" s="9">
        <f>수정!L944</f>
        <v>1267826</v>
      </c>
      <c r="M944" s="9">
        <f>수정!M944</f>
        <v>5000</v>
      </c>
      <c r="N944" s="8">
        <f>수정!O944</f>
        <v>5</v>
      </c>
      <c r="O944" s="8">
        <f>수정!P944</f>
        <v>10</v>
      </c>
      <c r="P944" s="8">
        <f>수정!Q944</f>
        <v>22</v>
      </c>
      <c r="Q944" s="8">
        <f>수정!R944</f>
        <v>34</v>
      </c>
      <c r="R944" s="8">
        <f>수정!S944</f>
        <v>36</v>
      </c>
      <c r="S944" s="33">
        <f>수정!T944</f>
        <v>44</v>
      </c>
      <c r="T944" s="35">
        <f>수정!N944</f>
        <v>29714844108</v>
      </c>
    </row>
    <row r="945" spans="1:20" ht="16.5" customHeight="1">
      <c r="A945" s="6">
        <f>수정!A945</f>
        <v>116</v>
      </c>
      <c r="B945" s="7" t="str">
        <f>수정!B945</f>
        <v>2005.02.19</v>
      </c>
      <c r="C945" s="8">
        <f>수정!C945</f>
        <v>38402</v>
      </c>
      <c r="D945" s="9">
        <f>수정!D945</f>
        <v>7</v>
      </c>
      <c r="E945" s="9">
        <f>수정!E945</f>
        <v>1997747315</v>
      </c>
      <c r="F945" s="9">
        <f>수정!F945</f>
        <v>56</v>
      </c>
      <c r="G945" s="9">
        <f>수정!G945</f>
        <v>41619736</v>
      </c>
      <c r="H945" s="9">
        <f>수정!H945</f>
        <v>1735</v>
      </c>
      <c r="I945" s="9">
        <f>수정!I945</f>
        <v>1343346</v>
      </c>
      <c r="J945" s="9">
        <f>수정!J945</f>
        <v>91897</v>
      </c>
      <c r="K945" s="9">
        <f>수정!K945</f>
        <v>50725</v>
      </c>
      <c r="L945" s="9">
        <f>수정!L945</f>
        <v>1499198</v>
      </c>
      <c r="M945" s="9">
        <f>수정!M945</f>
        <v>5000</v>
      </c>
      <c r="N945" s="8">
        <f>수정!O945</f>
        <v>2</v>
      </c>
      <c r="O945" s="8">
        <f>수정!P945</f>
        <v>4</v>
      </c>
      <c r="P945" s="8">
        <f>수정!Q945</f>
        <v>25</v>
      </c>
      <c r="Q945" s="8">
        <f>수정!R945</f>
        <v>31</v>
      </c>
      <c r="R945" s="8">
        <f>수정!S945</f>
        <v>34</v>
      </c>
      <c r="S945" s="33">
        <f>수정!T945</f>
        <v>37</v>
      </c>
      <c r="T945" s="35">
        <f>수정!N945</f>
        <v>30803107056</v>
      </c>
    </row>
    <row r="946" spans="1:20" ht="16.5" customHeight="1">
      <c r="A946" s="6">
        <f>수정!A946</f>
        <v>115</v>
      </c>
      <c r="B946" s="7" t="str">
        <f>수정!B946</f>
        <v>2005.02.12</v>
      </c>
      <c r="C946" s="8">
        <f>수정!C946</f>
        <v>38395</v>
      </c>
      <c r="D946" s="9">
        <f>수정!D946</f>
        <v>9</v>
      </c>
      <c r="E946" s="9">
        <f>수정!E946</f>
        <v>1488589567</v>
      </c>
      <c r="F946" s="9">
        <f>수정!F946</f>
        <v>34</v>
      </c>
      <c r="G946" s="9">
        <f>수정!G946</f>
        <v>65673070</v>
      </c>
      <c r="H946" s="9">
        <f>수정!H946</f>
        <v>1990</v>
      </c>
      <c r="I946" s="9">
        <f>수정!I946</f>
        <v>1122053</v>
      </c>
      <c r="J946" s="9">
        <f>수정!J946</f>
        <v>91627</v>
      </c>
      <c r="K946" s="9">
        <f>수정!K946</f>
        <v>48739</v>
      </c>
      <c r="L946" s="9">
        <f>수정!L946</f>
        <v>1447287</v>
      </c>
      <c r="M946" s="9">
        <f>수정!M946</f>
        <v>5000</v>
      </c>
      <c r="N946" s="8">
        <f>수정!O946</f>
        <v>1</v>
      </c>
      <c r="O946" s="8">
        <f>수정!P946</f>
        <v>2</v>
      </c>
      <c r="P946" s="8">
        <f>수정!Q946</f>
        <v>6</v>
      </c>
      <c r="Q946" s="8">
        <f>수정!R946</f>
        <v>9</v>
      </c>
      <c r="R946" s="8">
        <f>수정!S946</f>
        <v>25</v>
      </c>
      <c r="S946" s="33">
        <f>수정!T946</f>
        <v>28</v>
      </c>
      <c r="T946" s="35">
        <f>수정!N946</f>
        <v>29565319306</v>
      </c>
    </row>
    <row r="947" spans="1:20" ht="16.5" customHeight="1">
      <c r="A947" s="6">
        <f>수정!A947</f>
        <v>114</v>
      </c>
      <c r="B947" s="7" t="str">
        <f>수정!B947</f>
        <v>2005.02.05</v>
      </c>
      <c r="C947" s="8">
        <f>수정!C947</f>
        <v>38388</v>
      </c>
      <c r="D947" s="9">
        <f>수정!D947</f>
        <v>6</v>
      </c>
      <c r="E947" s="9">
        <f>수정!E947</f>
        <v>2362345050</v>
      </c>
      <c r="F947" s="9">
        <f>수정!F947</f>
        <v>41</v>
      </c>
      <c r="G947" s="9">
        <f>수정!G947</f>
        <v>57618172</v>
      </c>
      <c r="H947" s="9">
        <f>수정!H947</f>
        <v>1491</v>
      </c>
      <c r="I947" s="9">
        <f>수정!I947</f>
        <v>1584404</v>
      </c>
      <c r="J947" s="9">
        <f>수정!J947</f>
        <v>78504</v>
      </c>
      <c r="K947" s="9">
        <f>수정!K947</f>
        <v>60185</v>
      </c>
      <c r="L947" s="9">
        <f>수정!L947</f>
        <v>1283250</v>
      </c>
      <c r="M947" s="9">
        <f>수정!M947</f>
        <v>5000</v>
      </c>
      <c r="N947" s="8">
        <f>수정!O947</f>
        <v>11</v>
      </c>
      <c r="O947" s="8">
        <f>수정!P947</f>
        <v>14</v>
      </c>
      <c r="P947" s="8">
        <f>수정!Q947</f>
        <v>19</v>
      </c>
      <c r="Q947" s="8">
        <f>수정!R947</f>
        <v>26</v>
      </c>
      <c r="R947" s="8">
        <f>수정!S947</f>
        <v>28</v>
      </c>
      <c r="S947" s="33">
        <f>수정!T947</f>
        <v>41</v>
      </c>
      <c r="T947" s="35">
        <f>수정!N947</f>
        <v>30039774956</v>
      </c>
    </row>
    <row r="948" spans="1:20" ht="16.5" customHeight="1">
      <c r="A948" s="6">
        <f>수정!A948</f>
        <v>113</v>
      </c>
      <c r="B948" s="7" t="str">
        <f>수정!B948</f>
        <v>2005.01.29</v>
      </c>
      <c r="C948" s="8">
        <f>수정!C948</f>
        <v>38381</v>
      </c>
      <c r="D948" s="9">
        <f>수정!D948</f>
        <v>9</v>
      </c>
      <c r="E948" s="9">
        <f>수정!E948</f>
        <v>1561528934</v>
      </c>
      <c r="F948" s="9">
        <f>수정!F948</f>
        <v>43</v>
      </c>
      <c r="G948" s="9">
        <f>수정!G948</f>
        <v>54471940</v>
      </c>
      <c r="H948" s="9">
        <f>수정!H948</f>
        <v>1479</v>
      </c>
      <c r="I948" s="9">
        <f>수정!I948</f>
        <v>1583701</v>
      </c>
      <c r="J948" s="9">
        <f>수정!J948</f>
        <v>72711</v>
      </c>
      <c r="K948" s="9">
        <f>수정!K948</f>
        <v>64428</v>
      </c>
      <c r="L948" s="9">
        <f>수정!L948</f>
        <v>1241238</v>
      </c>
      <c r="M948" s="9">
        <f>수정!M948</f>
        <v>5000</v>
      </c>
      <c r="N948" s="8">
        <f>수정!O948</f>
        <v>4</v>
      </c>
      <c r="O948" s="8">
        <f>수정!P948</f>
        <v>9</v>
      </c>
      <c r="P948" s="8">
        <f>수정!Q948</f>
        <v>28</v>
      </c>
      <c r="Q948" s="8">
        <f>수정!R948</f>
        <v>33</v>
      </c>
      <c r="R948" s="8">
        <f>수정!S948</f>
        <v>36</v>
      </c>
      <c r="S948" s="33">
        <f>수정!T948</f>
        <v>45</v>
      </c>
      <c r="T948" s="35">
        <f>수정!N948</f>
        <v>29629161913</v>
      </c>
    </row>
    <row r="949" spans="1:20" ht="16.5" customHeight="1">
      <c r="A949" s="6">
        <f>수정!A949</f>
        <v>112</v>
      </c>
      <c r="B949" s="7" t="str">
        <f>수정!B949</f>
        <v>2005.01.22</v>
      </c>
      <c r="C949" s="8">
        <f>수정!C949</f>
        <v>38374</v>
      </c>
      <c r="D949" s="9">
        <f>수정!D949</f>
        <v>9</v>
      </c>
      <c r="E949" s="9">
        <f>수정!E949</f>
        <v>1567271167</v>
      </c>
      <c r="F949" s="9">
        <f>수정!F949</f>
        <v>32</v>
      </c>
      <c r="G949" s="9">
        <f>수정!G949</f>
        <v>73465836</v>
      </c>
      <c r="H949" s="9">
        <f>수정!H949</f>
        <v>1370</v>
      </c>
      <c r="I949" s="9">
        <f>수정!I949</f>
        <v>1715991</v>
      </c>
      <c r="J949" s="9">
        <f>수정!J949</f>
        <v>70247</v>
      </c>
      <c r="K949" s="9">
        <f>수정!K949</f>
        <v>66933</v>
      </c>
      <c r="L949" s="9">
        <f>수정!L949</f>
        <v>1227387</v>
      </c>
      <c r="M949" s="9">
        <f>수정!M949</f>
        <v>5000</v>
      </c>
      <c r="N949" s="8">
        <f>수정!O949</f>
        <v>26</v>
      </c>
      <c r="O949" s="8">
        <f>수정!P949</f>
        <v>29</v>
      </c>
      <c r="P949" s="8">
        <f>수정!Q949</f>
        <v>30</v>
      </c>
      <c r="Q949" s="8">
        <f>수정!R949</f>
        <v>33</v>
      </c>
      <c r="R949" s="8">
        <f>수정!S949</f>
        <v>41</v>
      </c>
      <c r="S949" s="33">
        <f>수정!T949</f>
        <v>42</v>
      </c>
      <c r="T949" s="35">
        <f>수정!N949</f>
        <v>29646032376</v>
      </c>
    </row>
    <row r="950" spans="1:20" ht="16.5" customHeight="1">
      <c r="A950" s="6">
        <f>수정!A950</f>
        <v>111</v>
      </c>
      <c r="B950" s="7" t="str">
        <f>수정!B950</f>
        <v>2005.01.15</v>
      </c>
      <c r="C950" s="8">
        <f>수정!C950</f>
        <v>38367</v>
      </c>
      <c r="D950" s="9">
        <f>수정!D950</f>
        <v>6</v>
      </c>
      <c r="E950" s="9">
        <f>수정!E950</f>
        <v>2199047450</v>
      </c>
      <c r="F950" s="9">
        <f>수정!F950</f>
        <v>51</v>
      </c>
      <c r="G950" s="9">
        <f>수정!G950</f>
        <v>43118578</v>
      </c>
      <c r="H950" s="9">
        <f>수정!H950</f>
        <v>1734</v>
      </c>
      <c r="I950" s="9">
        <f>수정!I950</f>
        <v>1268194</v>
      </c>
      <c r="J950" s="9">
        <f>수정!J950</f>
        <v>86863</v>
      </c>
      <c r="K950" s="9">
        <f>수정!K950</f>
        <v>50633</v>
      </c>
      <c r="L950" s="9">
        <f>수정!L950</f>
        <v>1389605</v>
      </c>
      <c r="M950" s="9">
        <f>수정!M950</f>
        <v>5000</v>
      </c>
      <c r="N950" s="8">
        <f>수정!O950</f>
        <v>7</v>
      </c>
      <c r="O950" s="8">
        <f>수정!P950</f>
        <v>18</v>
      </c>
      <c r="P950" s="8">
        <f>수정!Q950</f>
        <v>31</v>
      </c>
      <c r="Q950" s="8">
        <f>수정!R950</f>
        <v>33</v>
      </c>
      <c r="R950" s="8">
        <f>수정!S950</f>
        <v>36</v>
      </c>
      <c r="S950" s="33">
        <f>수정!T950</f>
        <v>40</v>
      </c>
      <c r="T950" s="35">
        <f>수정!N950</f>
        <v>28938539853</v>
      </c>
    </row>
    <row r="951" spans="1:20" ht="16.5" customHeight="1">
      <c r="A951" s="6">
        <f>수정!A951</f>
        <v>110</v>
      </c>
      <c r="B951" s="7" t="str">
        <f>수정!B951</f>
        <v>2005.01.08</v>
      </c>
      <c r="C951" s="8">
        <f>수정!C951</f>
        <v>38360</v>
      </c>
      <c r="D951" s="9">
        <f>수정!D951</f>
        <v>3</v>
      </c>
      <c r="E951" s="9">
        <f>수정!E951</f>
        <v>4566262000</v>
      </c>
      <c r="F951" s="9">
        <f>수정!F951</f>
        <v>38</v>
      </c>
      <c r="G951" s="9">
        <f>수정!G951</f>
        <v>60082395</v>
      </c>
      <c r="H951" s="9">
        <f>수정!H951</f>
        <v>1392</v>
      </c>
      <c r="I951" s="9">
        <f>수정!I951</f>
        <v>1640181</v>
      </c>
      <c r="J951" s="9">
        <f>수정!J951</f>
        <v>73674</v>
      </c>
      <c r="K951" s="9">
        <f>수정!K951</f>
        <v>61980</v>
      </c>
      <c r="L951" s="9">
        <f>수정!L951</f>
        <v>1196287</v>
      </c>
      <c r="M951" s="9">
        <f>수정!M951</f>
        <v>5000</v>
      </c>
      <c r="N951" s="8">
        <f>수정!O951</f>
        <v>7</v>
      </c>
      <c r="O951" s="8">
        <f>수정!P951</f>
        <v>20</v>
      </c>
      <c r="P951" s="8">
        <f>수정!Q951</f>
        <v>22</v>
      </c>
      <c r="Q951" s="8">
        <f>수정!R951</f>
        <v>23</v>
      </c>
      <c r="R951" s="8">
        <f>수정!S951</f>
        <v>29</v>
      </c>
      <c r="S951" s="33">
        <f>수정!T951</f>
        <v>43</v>
      </c>
      <c r="T951" s="35">
        <f>수정!N951</f>
        <v>28812798482</v>
      </c>
    </row>
    <row r="952" spans="1:20" ht="16.5" customHeight="1">
      <c r="A952" s="6">
        <f>수정!A952</f>
        <v>109</v>
      </c>
      <c r="B952" s="7" t="str">
        <f>수정!B952</f>
        <v>2005.01.01</v>
      </c>
      <c r="C952" s="8">
        <f>수정!C952</f>
        <v>38353</v>
      </c>
      <c r="D952" s="9">
        <f>수정!D952</f>
        <v>12</v>
      </c>
      <c r="E952" s="9">
        <f>수정!E952</f>
        <v>1246838200</v>
      </c>
      <c r="F952" s="9">
        <f>수정!F952</f>
        <v>31</v>
      </c>
      <c r="G952" s="9">
        <f>수정!G952</f>
        <v>80441175</v>
      </c>
      <c r="H952" s="9">
        <f>수정!H952</f>
        <v>1493</v>
      </c>
      <c r="I952" s="9">
        <f>수정!I952</f>
        <v>1670246</v>
      </c>
      <c r="J952" s="9">
        <f>수정!J952</f>
        <v>73179</v>
      </c>
      <c r="K952" s="9">
        <f>수정!K952</f>
        <v>68153</v>
      </c>
      <c r="L952" s="9">
        <f>수정!L952</f>
        <v>1271057</v>
      </c>
      <c r="M952" s="9">
        <f>수정!M952</f>
        <v>5000</v>
      </c>
      <c r="N952" s="8">
        <f>수정!O952</f>
        <v>1</v>
      </c>
      <c r="O952" s="8">
        <f>수정!P952</f>
        <v>5</v>
      </c>
      <c r="P952" s="8">
        <f>수정!Q952</f>
        <v>34</v>
      </c>
      <c r="Q952" s="8">
        <f>수정!R952</f>
        <v>36</v>
      </c>
      <c r="R952" s="8">
        <f>수정!S952</f>
        <v>42</v>
      </c>
      <c r="S952" s="33">
        <f>수정!T952</f>
        <v>44</v>
      </c>
      <c r="T952" s="35">
        <f>수정!N952</f>
        <v>31292065490</v>
      </c>
    </row>
    <row r="953" spans="1:20" ht="16.5" customHeight="1">
      <c r="A953" s="6">
        <f>수정!A953</f>
        <v>108</v>
      </c>
      <c r="B953" s="7" t="str">
        <f>수정!B953</f>
        <v>2004.12.25</v>
      </c>
      <c r="C953" s="8">
        <f>수정!C953</f>
        <v>38346</v>
      </c>
      <c r="D953" s="9">
        <f>수정!D953</f>
        <v>7</v>
      </c>
      <c r="E953" s="9">
        <f>수정!E953</f>
        <v>1998900772</v>
      </c>
      <c r="F953" s="9">
        <f>수정!F953</f>
        <v>41</v>
      </c>
      <c r="G953" s="9">
        <f>수정!G953</f>
        <v>56879291</v>
      </c>
      <c r="H953" s="9">
        <f>수정!H953</f>
        <v>1462</v>
      </c>
      <c r="I953" s="9">
        <f>수정!I953</f>
        <v>1595111</v>
      </c>
      <c r="J953" s="9">
        <f>수정!J953</f>
        <v>70827</v>
      </c>
      <c r="K953" s="9">
        <f>수정!K953</f>
        <v>65853</v>
      </c>
      <c r="L953" s="9">
        <f>수정!L953</f>
        <v>1223421</v>
      </c>
      <c r="M953" s="9">
        <f>수정!M953</f>
        <v>5000</v>
      </c>
      <c r="N953" s="8">
        <f>수정!O953</f>
        <v>7</v>
      </c>
      <c r="O953" s="8">
        <f>수정!P953</f>
        <v>18</v>
      </c>
      <c r="P953" s="8">
        <f>수정!Q953</f>
        <v>22</v>
      </c>
      <c r="Q953" s="8">
        <f>수정!R953</f>
        <v>23</v>
      </c>
      <c r="R953" s="8">
        <f>수정!S953</f>
        <v>29</v>
      </c>
      <c r="S953" s="33">
        <f>수정!T953</f>
        <v>44</v>
      </c>
      <c r="T953" s="35">
        <f>수정!N953</f>
        <v>29437684048</v>
      </c>
    </row>
    <row r="954" spans="1:20" ht="16.5" customHeight="1">
      <c r="A954" s="6">
        <f>수정!A954</f>
        <v>107</v>
      </c>
      <c r="B954" s="7" t="str">
        <f>수정!B954</f>
        <v>2004.12.18</v>
      </c>
      <c r="C954" s="8">
        <f>수정!C954</f>
        <v>38339</v>
      </c>
      <c r="D954" s="9">
        <f>수정!D954</f>
        <v>2</v>
      </c>
      <c r="E954" s="9">
        <f>수정!E954</f>
        <v>6679927800</v>
      </c>
      <c r="F954" s="9">
        <f>수정!F954</f>
        <v>35</v>
      </c>
      <c r="G954" s="9">
        <f>수정!G954</f>
        <v>63618360</v>
      </c>
      <c r="H954" s="9">
        <f>수정!H954</f>
        <v>2181</v>
      </c>
      <c r="I954" s="9">
        <f>수정!I954</f>
        <v>1020928</v>
      </c>
      <c r="J954" s="9">
        <f>수정!J954</f>
        <v>91651</v>
      </c>
      <c r="K954" s="9">
        <f>수정!K954</f>
        <v>48590</v>
      </c>
      <c r="L954" s="9">
        <f>수정!L954</f>
        <v>1301235</v>
      </c>
      <c r="M954" s="9">
        <f>수정!M954</f>
        <v>5000</v>
      </c>
      <c r="N954" s="8">
        <f>수정!O954</f>
        <v>1</v>
      </c>
      <c r="O954" s="8">
        <f>수정!P954</f>
        <v>4</v>
      </c>
      <c r="P954" s="8">
        <f>수정!Q954</f>
        <v>5</v>
      </c>
      <c r="Q954" s="8">
        <f>수정!R954</f>
        <v>6</v>
      </c>
      <c r="R954" s="8">
        <f>수정!S954</f>
        <v>9</v>
      </c>
      <c r="S954" s="33">
        <f>수정!T954</f>
        <v>31</v>
      </c>
      <c r="T954" s="35">
        <f>수정!N954</f>
        <v>28772639258</v>
      </c>
    </row>
    <row r="955" spans="1:20" ht="16.5" customHeight="1">
      <c r="A955" s="6">
        <f>수정!A955</f>
        <v>106</v>
      </c>
      <c r="B955" s="7" t="str">
        <f>수정!B955</f>
        <v>2004.12.11</v>
      </c>
      <c r="C955" s="8">
        <f>수정!C955</f>
        <v>38332</v>
      </c>
      <c r="D955" s="9">
        <f>수정!D955</f>
        <v>16</v>
      </c>
      <c r="E955" s="9">
        <f>수정!E955</f>
        <v>810461157</v>
      </c>
      <c r="F955" s="9">
        <f>수정!F955</f>
        <v>40</v>
      </c>
      <c r="G955" s="9">
        <f>수정!G955</f>
        <v>54030744</v>
      </c>
      <c r="H955" s="9">
        <f>수정!H955</f>
        <v>2056</v>
      </c>
      <c r="I955" s="9">
        <f>수정!I955</f>
        <v>1051182</v>
      </c>
      <c r="J955" s="9">
        <f>수정!J955</f>
        <v>93551</v>
      </c>
      <c r="K955" s="9">
        <f>수정!K955</f>
        <v>46205</v>
      </c>
      <c r="L955" s="9">
        <f>수정!L955</f>
        <v>1415989</v>
      </c>
      <c r="M955" s="9">
        <f>수정!M955</f>
        <v>5000</v>
      </c>
      <c r="N955" s="8">
        <f>수정!O955</f>
        <v>4</v>
      </c>
      <c r="O955" s="8">
        <f>수정!P955</f>
        <v>10</v>
      </c>
      <c r="P955" s="8">
        <f>수정!Q955</f>
        <v>12</v>
      </c>
      <c r="Q955" s="8">
        <f>수정!R955</f>
        <v>22</v>
      </c>
      <c r="R955" s="8">
        <f>수정!S955</f>
        <v>24</v>
      </c>
      <c r="S955" s="33">
        <f>수정!T955</f>
        <v>33</v>
      </c>
      <c r="T955" s="35">
        <f>수정!N955</f>
        <v>28692307419</v>
      </c>
    </row>
    <row r="956" spans="1:20" ht="16.5" customHeight="1">
      <c r="A956" s="6">
        <f>수정!A956</f>
        <v>105</v>
      </c>
      <c r="B956" s="7" t="str">
        <f>수정!B956</f>
        <v>2004.12.04</v>
      </c>
      <c r="C956" s="8">
        <f>수정!C956</f>
        <v>38325</v>
      </c>
      <c r="D956" s="9">
        <f>수정!D956</f>
        <v>4</v>
      </c>
      <c r="E956" s="9">
        <f>수정!E956</f>
        <v>3416781450</v>
      </c>
      <c r="F956" s="9">
        <f>수정!F956</f>
        <v>26</v>
      </c>
      <c r="G956" s="9">
        <f>수정!G956</f>
        <v>87609781</v>
      </c>
      <c r="H956" s="9">
        <f>수정!H956</f>
        <v>1331</v>
      </c>
      <c r="I956" s="9">
        <f>수정!I956</f>
        <v>1711386</v>
      </c>
      <c r="J956" s="9">
        <f>수정!J956</f>
        <v>69127</v>
      </c>
      <c r="K956" s="9">
        <f>수정!K956</f>
        <v>65904</v>
      </c>
      <c r="L956" s="9">
        <f>수정!L956</f>
        <v>1192263</v>
      </c>
      <c r="M956" s="9">
        <f>수정!M956</f>
        <v>5000</v>
      </c>
      <c r="N956" s="8">
        <f>수정!O956</f>
        <v>8</v>
      </c>
      <c r="O956" s="8">
        <f>수정!P956</f>
        <v>10</v>
      </c>
      <c r="P956" s="8">
        <f>수정!Q956</f>
        <v>20</v>
      </c>
      <c r="Q956" s="8">
        <f>수정!R956</f>
        <v>34</v>
      </c>
      <c r="R956" s="8">
        <f>수정!S956</f>
        <v>41</v>
      </c>
      <c r="S956" s="33">
        <f>수정!T956</f>
        <v>45</v>
      </c>
      <c r="T956" s="35">
        <f>수정!N956</f>
        <v>28739895680</v>
      </c>
    </row>
    <row r="957" spans="1:20" ht="16.5" customHeight="1">
      <c r="A957" s="6">
        <f>수정!A957</f>
        <v>104</v>
      </c>
      <c r="B957" s="7" t="str">
        <f>수정!B957</f>
        <v>2004.11.27</v>
      </c>
      <c r="C957" s="8">
        <f>수정!C957</f>
        <v>38318</v>
      </c>
      <c r="D957" s="9">
        <f>수정!D957</f>
        <v>2</v>
      </c>
      <c r="E957" s="9">
        <f>수정!E957</f>
        <v>6610743750</v>
      </c>
      <c r="F957" s="9">
        <f>수정!F957</f>
        <v>23</v>
      </c>
      <c r="G957" s="9">
        <f>수정!G957</f>
        <v>95807881</v>
      </c>
      <c r="H957" s="9">
        <f>수정!H957</f>
        <v>1293</v>
      </c>
      <c r="I957" s="9">
        <f>수정!I957</f>
        <v>1704240</v>
      </c>
      <c r="J957" s="9">
        <f>수정!J957</f>
        <v>71824</v>
      </c>
      <c r="K957" s="9">
        <f>수정!K957</f>
        <v>61361</v>
      </c>
      <c r="L957" s="9">
        <f>수정!L957</f>
        <v>1246208</v>
      </c>
      <c r="M957" s="9">
        <f>수정!M957</f>
        <v>5000</v>
      </c>
      <c r="N957" s="8">
        <f>수정!O957</f>
        <v>17</v>
      </c>
      <c r="O957" s="8">
        <f>수정!P957</f>
        <v>32</v>
      </c>
      <c r="P957" s="8">
        <f>수정!Q957</f>
        <v>33</v>
      </c>
      <c r="Q957" s="8">
        <f>수정!R957</f>
        <v>34</v>
      </c>
      <c r="R957" s="8">
        <f>수정!S957</f>
        <v>42</v>
      </c>
      <c r="S957" s="33">
        <f>수정!T957</f>
        <v>44</v>
      </c>
      <c r="T957" s="35">
        <f>수정!N957</f>
        <v>28266883547</v>
      </c>
    </row>
    <row r="958" spans="1:20" ht="16.5" customHeight="1">
      <c r="A958" s="6">
        <f>수정!A958</f>
        <v>103</v>
      </c>
      <c r="B958" s="7" t="str">
        <f>수정!B958</f>
        <v>2004.11.20</v>
      </c>
      <c r="C958" s="8">
        <f>수정!C958</f>
        <v>38311</v>
      </c>
      <c r="D958" s="9">
        <f>수정!D958</f>
        <v>8</v>
      </c>
      <c r="E958" s="9">
        <f>수정!E958</f>
        <v>1691589563</v>
      </c>
      <c r="F958" s="9">
        <f>수정!F958</f>
        <v>38</v>
      </c>
      <c r="G958" s="9">
        <f>수정!G958</f>
        <v>59354020</v>
      </c>
      <c r="H958" s="9">
        <f>수정!H958</f>
        <v>1583</v>
      </c>
      <c r="I958" s="9">
        <f>수정!I958</f>
        <v>1424797</v>
      </c>
      <c r="J958" s="9">
        <f>수정!J958</f>
        <v>75587</v>
      </c>
      <c r="K958" s="9">
        <f>수정!K958</f>
        <v>59679</v>
      </c>
      <c r="L958" s="9">
        <f>수정!L958</f>
        <v>1231156</v>
      </c>
      <c r="M958" s="9">
        <f>수정!M958</f>
        <v>5000</v>
      </c>
      <c r="N958" s="8">
        <f>수정!O958</f>
        <v>5</v>
      </c>
      <c r="O958" s="8">
        <f>수정!P958</f>
        <v>14</v>
      </c>
      <c r="P958" s="8">
        <f>수정!Q958</f>
        <v>15</v>
      </c>
      <c r="Q958" s="8">
        <f>수정!R958</f>
        <v>27</v>
      </c>
      <c r="R958" s="8">
        <f>수정!S958</f>
        <v>30</v>
      </c>
      <c r="S958" s="33">
        <f>수정!T958</f>
        <v>45</v>
      </c>
      <c r="T958" s="35">
        <f>수정!N958</f>
        <v>28710359488</v>
      </c>
    </row>
    <row r="959" spans="1:20" ht="16.5" customHeight="1">
      <c r="A959" s="6">
        <f>수정!A959</f>
        <v>102</v>
      </c>
      <c r="B959" s="7" t="str">
        <f>수정!B959</f>
        <v>2004.11.13</v>
      </c>
      <c r="C959" s="8">
        <f>수정!C959</f>
        <v>38304</v>
      </c>
      <c r="D959" s="9">
        <f>수정!D959</f>
        <v>9</v>
      </c>
      <c r="E959" s="9">
        <f>수정!E959</f>
        <v>1457153067</v>
      </c>
      <c r="F959" s="9">
        <f>수정!F959</f>
        <v>24</v>
      </c>
      <c r="G959" s="9">
        <f>수정!G959</f>
        <v>91072067</v>
      </c>
      <c r="H959" s="9">
        <f>수정!H959</f>
        <v>1352</v>
      </c>
      <c r="I959" s="9">
        <f>수정!I959</f>
        <v>1616664</v>
      </c>
      <c r="J959" s="9">
        <f>수정!J959</f>
        <v>75476</v>
      </c>
      <c r="K959" s="9">
        <f>수정!K959</f>
        <v>57919</v>
      </c>
      <c r="L959" s="9">
        <f>수정!L959</f>
        <v>1322337</v>
      </c>
      <c r="M959" s="9">
        <f>수정!M959</f>
        <v>5000</v>
      </c>
      <c r="N959" s="8">
        <f>수정!O959</f>
        <v>17</v>
      </c>
      <c r="O959" s="8">
        <f>수정!P959</f>
        <v>22</v>
      </c>
      <c r="P959" s="8">
        <f>수정!Q959</f>
        <v>24</v>
      </c>
      <c r="Q959" s="8">
        <f>수정!R959</f>
        <v>26</v>
      </c>
      <c r="R959" s="8">
        <f>수정!S959</f>
        <v>35</v>
      </c>
      <c r="S959" s="33">
        <f>수정!T959</f>
        <v>40</v>
      </c>
      <c r="T959" s="35">
        <f>수정!N959</f>
        <v>28469016383</v>
      </c>
    </row>
    <row r="960" spans="1:20" ht="16.5" customHeight="1">
      <c r="A960" s="6">
        <f>수정!A960</f>
        <v>101</v>
      </c>
      <c r="B960" s="7" t="str">
        <f>수정!B960</f>
        <v>2004.11.06</v>
      </c>
      <c r="C960" s="8">
        <f>수정!C960</f>
        <v>38297</v>
      </c>
      <c r="D960" s="9">
        <f>수정!D960</f>
        <v>5</v>
      </c>
      <c r="E960" s="9">
        <f>수정!E960</f>
        <v>2707297500</v>
      </c>
      <c r="F960" s="9">
        <f>수정!F960</f>
        <v>38</v>
      </c>
      <c r="G960" s="9">
        <f>수정!G960</f>
        <v>59370560</v>
      </c>
      <c r="H960" s="9">
        <f>수정!H960</f>
        <v>1405</v>
      </c>
      <c r="I960" s="9">
        <f>수정!I960</f>
        <v>1605752</v>
      </c>
      <c r="J960" s="9">
        <f>수정!J960</f>
        <v>73210</v>
      </c>
      <c r="K960" s="9">
        <f>수정!K960</f>
        <v>61634</v>
      </c>
      <c r="L960" s="9">
        <f>수정!L960</f>
        <v>1246344</v>
      </c>
      <c r="M960" s="9">
        <f>수정!M960</f>
        <v>5000</v>
      </c>
      <c r="N960" s="8">
        <f>수정!O960</f>
        <v>1</v>
      </c>
      <c r="O960" s="8">
        <f>수정!P960</f>
        <v>3</v>
      </c>
      <c r="P960" s="8">
        <f>수정!Q960</f>
        <v>17</v>
      </c>
      <c r="Q960" s="8">
        <f>수정!R960</f>
        <v>32</v>
      </c>
      <c r="R960" s="8">
        <f>수정!S960</f>
        <v>35</v>
      </c>
      <c r="S960" s="33">
        <f>수정!T960</f>
        <v>45</v>
      </c>
      <c r="T960" s="35">
        <f>수정!N960</f>
        <v>28792595480</v>
      </c>
    </row>
    <row r="961" spans="1:20" ht="16.5" customHeight="1">
      <c r="A961" s="6">
        <f>수정!A961</f>
        <v>100</v>
      </c>
      <c r="B961" s="7" t="str">
        <f>수정!B961</f>
        <v>2004.10.30</v>
      </c>
      <c r="C961" s="8">
        <f>수정!C961</f>
        <v>38290</v>
      </c>
      <c r="D961" s="9">
        <f>수정!D961</f>
        <v>4</v>
      </c>
      <c r="E961" s="9">
        <f>수정!E961</f>
        <v>3315315525</v>
      </c>
      <c r="F961" s="9">
        <f>수정!F961</f>
        <v>36</v>
      </c>
      <c r="G961" s="9">
        <f>수정!G961</f>
        <v>61394732</v>
      </c>
      <c r="H961" s="9">
        <f>수정!H961</f>
        <v>1544</v>
      </c>
      <c r="I961" s="9">
        <f>수정!I961</f>
        <v>1431484</v>
      </c>
      <c r="J961" s="9">
        <f>수정!J961</f>
        <v>76899</v>
      </c>
      <c r="K961" s="9">
        <f>수정!K961</f>
        <v>57484</v>
      </c>
      <c r="L961" s="9">
        <f>수정!L961</f>
        <v>1235777</v>
      </c>
      <c r="M961" s="9">
        <f>수정!M961</f>
        <v>5000</v>
      </c>
      <c r="N961" s="8">
        <f>수정!O961</f>
        <v>1</v>
      </c>
      <c r="O961" s="8">
        <f>수정!P961</f>
        <v>7</v>
      </c>
      <c r="P961" s="8">
        <f>수정!Q961</f>
        <v>11</v>
      </c>
      <c r="Q961" s="8">
        <f>수정!R961</f>
        <v>23</v>
      </c>
      <c r="R961" s="8">
        <f>수정!S961</f>
        <v>37</v>
      </c>
      <c r="S961" s="33">
        <f>수정!T961</f>
        <v>42</v>
      </c>
      <c r="T961" s="35">
        <f>수정!N961</f>
        <v>28281030864</v>
      </c>
    </row>
    <row r="962" spans="1:20" ht="16.5" customHeight="1">
      <c r="A962" s="6">
        <f>수정!A962</f>
        <v>99</v>
      </c>
      <c r="B962" s="7" t="str">
        <f>수정!B962</f>
        <v>2004.10.23</v>
      </c>
      <c r="C962" s="8">
        <f>수정!C962</f>
        <v>38283</v>
      </c>
      <c r="D962" s="9">
        <f>수정!D962</f>
        <v>6</v>
      </c>
      <c r="E962" s="9">
        <f>수정!E962</f>
        <v>2169219050</v>
      </c>
      <c r="F962" s="9">
        <f>수정!F962</f>
        <v>40</v>
      </c>
      <c r="G962" s="9">
        <f>수정!G962</f>
        <v>54230477</v>
      </c>
      <c r="H962" s="9">
        <f>수정!H962</f>
        <v>1581</v>
      </c>
      <c r="I962" s="9">
        <f>수정!I962</f>
        <v>1372056</v>
      </c>
      <c r="J962" s="9">
        <f>수정!J962</f>
        <v>77203</v>
      </c>
      <c r="K962" s="9">
        <f>수정!K962</f>
        <v>56196</v>
      </c>
      <c r="L962" s="9">
        <f>수정!L962</f>
        <v>1282311</v>
      </c>
      <c r="M962" s="9">
        <f>수정!M962</f>
        <v>5000</v>
      </c>
      <c r="N962" s="8">
        <f>수정!O962</f>
        <v>1</v>
      </c>
      <c r="O962" s="8">
        <f>수정!P962</f>
        <v>3</v>
      </c>
      <c r="P962" s="8">
        <f>수정!Q962</f>
        <v>10</v>
      </c>
      <c r="Q962" s="8">
        <f>수정!R962</f>
        <v>27</v>
      </c>
      <c r="R962" s="8">
        <f>수정!S962</f>
        <v>29</v>
      </c>
      <c r="S962" s="33">
        <f>수정!T962</f>
        <v>37</v>
      </c>
      <c r="T962" s="35">
        <f>수정!N962</f>
        <v>28103808704</v>
      </c>
    </row>
    <row r="963" spans="1:20" ht="16.5" customHeight="1">
      <c r="A963" s="6">
        <f>수정!A963</f>
        <v>98</v>
      </c>
      <c r="B963" s="7" t="str">
        <f>수정!B963</f>
        <v>2004.10.16</v>
      </c>
      <c r="C963" s="8">
        <f>수정!C963</f>
        <v>38276</v>
      </c>
      <c r="D963" s="9">
        <f>수정!D963</f>
        <v>4</v>
      </c>
      <c r="E963" s="9">
        <f>수정!E963</f>
        <v>3177972300</v>
      </c>
      <c r="F963" s="9">
        <f>수정!F963</f>
        <v>45</v>
      </c>
      <c r="G963" s="9">
        <f>수정!G963</f>
        <v>47081072</v>
      </c>
      <c r="H963" s="9">
        <f>수정!H963</f>
        <v>1880</v>
      </c>
      <c r="I963" s="9">
        <f>수정!I963</f>
        <v>1126941</v>
      </c>
      <c r="J963" s="9">
        <f>수정!J963</f>
        <v>87818</v>
      </c>
      <c r="K963" s="9">
        <f>수정!K963</f>
        <v>48251</v>
      </c>
      <c r="L963" s="9">
        <f>수정!L963</f>
        <v>1385812</v>
      </c>
      <c r="M963" s="9">
        <f>수정!M963</f>
        <v>5000</v>
      </c>
      <c r="N963" s="8">
        <f>수정!O963</f>
        <v>6</v>
      </c>
      <c r="O963" s="8">
        <f>수정!P963</f>
        <v>9</v>
      </c>
      <c r="P963" s="8">
        <f>수정!Q963</f>
        <v>16</v>
      </c>
      <c r="Q963" s="8">
        <f>수정!R963</f>
        <v>23</v>
      </c>
      <c r="R963" s="8">
        <f>수정!S963</f>
        <v>24</v>
      </c>
      <c r="S963" s="33">
        <f>수정!T963</f>
        <v>32</v>
      </c>
      <c r="T963" s="35">
        <f>수정!N963</f>
        <v>28115552838</v>
      </c>
    </row>
    <row r="964" spans="1:20" ht="16.5" customHeight="1">
      <c r="A964" s="6">
        <f>수정!A964</f>
        <v>97</v>
      </c>
      <c r="B964" s="7" t="str">
        <f>수정!B964</f>
        <v>2004.10.09</v>
      </c>
      <c r="C964" s="8">
        <f>수정!C964</f>
        <v>38269</v>
      </c>
      <c r="D964" s="9">
        <f>수정!D964</f>
        <v>9</v>
      </c>
      <c r="E964" s="9">
        <f>수정!E964</f>
        <v>1496214000</v>
      </c>
      <c r="F964" s="9">
        <f>수정!F964</f>
        <v>46</v>
      </c>
      <c r="G964" s="9">
        <f>수정!G964</f>
        <v>48789587</v>
      </c>
      <c r="H964" s="9">
        <f>수정!H964</f>
        <v>1543</v>
      </c>
      <c r="I964" s="9">
        <f>수정!I964</f>
        <v>1454518</v>
      </c>
      <c r="J964" s="9">
        <f>수정!J964</f>
        <v>77227</v>
      </c>
      <c r="K964" s="9">
        <f>수정!K964</f>
        <v>58123</v>
      </c>
      <c r="L964" s="9">
        <f>수정!L964</f>
        <v>1282678</v>
      </c>
      <c r="M964" s="9">
        <f>수정!M964</f>
        <v>5000</v>
      </c>
      <c r="N964" s="8">
        <f>수정!O964</f>
        <v>6</v>
      </c>
      <c r="O964" s="8">
        <f>수정!P964</f>
        <v>7</v>
      </c>
      <c r="P964" s="8">
        <f>수정!Q964</f>
        <v>14</v>
      </c>
      <c r="Q964" s="8">
        <f>수정!R964</f>
        <v>15</v>
      </c>
      <c r="R964" s="8">
        <f>수정!S964</f>
        <v>20</v>
      </c>
      <c r="S964" s="33">
        <f>수정!T964</f>
        <v>36</v>
      </c>
      <c r="T964" s="35">
        <f>수정!N964</f>
        <v>28856623197</v>
      </c>
    </row>
    <row r="965" spans="1:20" ht="16.5" customHeight="1">
      <c r="A965" s="6">
        <f>수정!A965</f>
        <v>96</v>
      </c>
      <c r="B965" s="7" t="str">
        <f>수정!B965</f>
        <v>2004.10.02</v>
      </c>
      <c r="C965" s="8">
        <f>수정!C965</f>
        <v>38262</v>
      </c>
      <c r="D965" s="9">
        <f>수정!D965</f>
        <v>7</v>
      </c>
      <c r="E965" s="9">
        <f>수정!E965</f>
        <v>1847133515</v>
      </c>
      <c r="F965" s="9">
        <f>수정!F965</f>
        <v>38</v>
      </c>
      <c r="G965" s="9">
        <f>수정!G965</f>
        <v>56710240</v>
      </c>
      <c r="H965" s="9">
        <f>수정!H965</f>
        <v>1197</v>
      </c>
      <c r="I965" s="9">
        <f>수정!I965</f>
        <v>1800326</v>
      </c>
      <c r="J965" s="9">
        <f>수정!J965</f>
        <v>65301</v>
      </c>
      <c r="K965" s="9">
        <f>수정!K965</f>
        <v>66002</v>
      </c>
      <c r="L965" s="9">
        <f>수정!L965</f>
        <v>1111779</v>
      </c>
      <c r="M965" s="9">
        <f>수정!M965</f>
        <v>5000</v>
      </c>
      <c r="N965" s="8">
        <f>수정!O965</f>
        <v>1</v>
      </c>
      <c r="O965" s="8">
        <f>수정!P965</f>
        <v>3</v>
      </c>
      <c r="P965" s="8">
        <f>수정!Q965</f>
        <v>8</v>
      </c>
      <c r="Q965" s="8">
        <f>수정!R965</f>
        <v>21</v>
      </c>
      <c r="R965" s="8">
        <f>수정!S965</f>
        <v>22</v>
      </c>
      <c r="S965" s="33">
        <f>수정!T965</f>
        <v>31</v>
      </c>
      <c r="T965" s="35">
        <f>수정!N965</f>
        <v>27108805549</v>
      </c>
    </row>
    <row r="966" spans="1:20" ht="16.5" customHeight="1">
      <c r="A966" s="6">
        <f>수정!A966</f>
        <v>95</v>
      </c>
      <c r="B966" s="7" t="str">
        <f>수정!B966</f>
        <v>2004.09.25</v>
      </c>
      <c r="C966" s="8">
        <f>수정!C966</f>
        <v>38255</v>
      </c>
      <c r="D966" s="9">
        <f>수정!D966</f>
        <v>8</v>
      </c>
      <c r="E966" s="9">
        <f>수정!E966</f>
        <v>1747741238</v>
      </c>
      <c r="F966" s="9">
        <f>수정!F966</f>
        <v>48</v>
      </c>
      <c r="G966" s="9">
        <f>수정!G966</f>
        <v>48548368</v>
      </c>
      <c r="H966" s="9">
        <f>수정!H966</f>
        <v>1728</v>
      </c>
      <c r="I966" s="9">
        <f>수정!I966</f>
        <v>1348566</v>
      </c>
      <c r="J966" s="9">
        <f>수정!J966</f>
        <v>82432</v>
      </c>
      <c r="K966" s="9">
        <f>수정!K966</f>
        <v>56540</v>
      </c>
      <c r="L966" s="9">
        <f>수정!L966</f>
        <v>1347106</v>
      </c>
      <c r="M966" s="9">
        <f>수정!M966</f>
        <v>5000</v>
      </c>
      <c r="N966" s="8">
        <f>수정!O966</f>
        <v>8</v>
      </c>
      <c r="O966" s="8">
        <f>수정!P966</f>
        <v>17</v>
      </c>
      <c r="P966" s="8">
        <f>수정!Q966</f>
        <v>27</v>
      </c>
      <c r="Q966" s="8">
        <f>수정!R966</f>
        <v>31</v>
      </c>
      <c r="R966" s="8">
        <f>수정!S966</f>
        <v>34</v>
      </c>
      <c r="S966" s="33">
        <f>수정!T966</f>
        <v>43</v>
      </c>
      <c r="T966" s="35">
        <f>수정!N966</f>
        <v>30038808896</v>
      </c>
    </row>
    <row r="967" spans="1:20" ht="16.5" customHeight="1">
      <c r="A967" s="6">
        <f>수정!A967</f>
        <v>94</v>
      </c>
      <c r="B967" s="7" t="str">
        <f>수정!B967</f>
        <v>2004.09.18</v>
      </c>
      <c r="C967" s="8">
        <f>수정!C967</f>
        <v>38248</v>
      </c>
      <c r="D967" s="9">
        <f>수정!D967</f>
        <v>6</v>
      </c>
      <c r="E967" s="9">
        <f>수정!E967</f>
        <v>2245339950</v>
      </c>
      <c r="F967" s="9">
        <f>수정!F967</f>
        <v>38</v>
      </c>
      <c r="G967" s="9">
        <f>수정!G967</f>
        <v>59087894</v>
      </c>
      <c r="H967" s="9">
        <f>수정!H967</f>
        <v>1353</v>
      </c>
      <c r="I967" s="9">
        <f>수정!I967</f>
        <v>1659527</v>
      </c>
      <c r="J967" s="9">
        <f>수정!J967</f>
        <v>71106</v>
      </c>
      <c r="K967" s="9">
        <f>수정!K967</f>
        <v>63155</v>
      </c>
      <c r="L967" s="9">
        <f>수정!L967</f>
        <v>1223793</v>
      </c>
      <c r="M967" s="9">
        <f>수정!M967</f>
        <v>5000</v>
      </c>
      <c r="N967" s="8">
        <f>수정!O967</f>
        <v>5</v>
      </c>
      <c r="O967" s="8">
        <f>수정!P967</f>
        <v>32</v>
      </c>
      <c r="P967" s="8">
        <f>수정!Q967</f>
        <v>34</v>
      </c>
      <c r="Q967" s="8">
        <f>수정!R967</f>
        <v>40</v>
      </c>
      <c r="R967" s="8">
        <f>수정!S967</f>
        <v>41</v>
      </c>
      <c r="S967" s="33">
        <f>수정!T967</f>
        <v>45</v>
      </c>
      <c r="T967" s="35">
        <f>수정!N967</f>
        <v>28572384133</v>
      </c>
    </row>
    <row r="968" spans="1:20" ht="16.5" customHeight="1">
      <c r="A968" s="6">
        <f>수정!A968</f>
        <v>93</v>
      </c>
      <c r="B968" s="7" t="str">
        <f>수정!B968</f>
        <v>2004.09.11</v>
      </c>
      <c r="C968" s="8">
        <f>수정!C968</f>
        <v>38241</v>
      </c>
      <c r="D968" s="9">
        <f>수정!D968</f>
        <v>6</v>
      </c>
      <c r="E968" s="9">
        <f>수정!E968</f>
        <v>2269178150</v>
      </c>
      <c r="F968" s="9">
        <f>수정!F968</f>
        <v>26</v>
      </c>
      <c r="G968" s="9">
        <f>수정!G968</f>
        <v>87276083</v>
      </c>
      <c r="H968" s="9">
        <f>수정!H968</f>
        <v>1462</v>
      </c>
      <c r="I968" s="9">
        <f>수정!I968</f>
        <v>1552106</v>
      </c>
      <c r="J968" s="9">
        <f>수정!J968</f>
        <v>68597</v>
      </c>
      <c r="K968" s="9">
        <f>수정!K968</f>
        <v>66160</v>
      </c>
      <c r="L968" s="9">
        <f>수정!L968</f>
        <v>1185275</v>
      </c>
      <c r="M968" s="9">
        <f>수정!M968</f>
        <v>5000</v>
      </c>
      <c r="N968" s="8">
        <f>수정!O968</f>
        <v>6</v>
      </c>
      <c r="O968" s="8">
        <f>수정!P968</f>
        <v>22</v>
      </c>
      <c r="P968" s="8">
        <f>수정!Q968</f>
        <v>24</v>
      </c>
      <c r="Q968" s="8">
        <f>수정!R968</f>
        <v>36</v>
      </c>
      <c r="R968" s="8">
        <f>수정!S968</f>
        <v>38</v>
      </c>
      <c r="S968" s="33">
        <f>수정!T968</f>
        <v>44</v>
      </c>
      <c r="T968" s="35">
        <f>수정!N968</f>
        <v>28618178550</v>
      </c>
    </row>
    <row r="969" spans="1:20" ht="16.5" customHeight="1">
      <c r="A969" s="6">
        <f>수정!A969</f>
        <v>92</v>
      </c>
      <c r="B969" s="7" t="str">
        <f>수정!B969</f>
        <v>2004.09.04</v>
      </c>
      <c r="C969" s="8">
        <f>수정!C969</f>
        <v>38234</v>
      </c>
      <c r="D969" s="9">
        <f>수정!D969</f>
        <v>11</v>
      </c>
      <c r="E969" s="9">
        <f>수정!E969</f>
        <v>1233270846</v>
      </c>
      <c r="F969" s="9">
        <f>수정!F969</f>
        <v>50</v>
      </c>
      <c r="G969" s="9">
        <f>수정!G969</f>
        <v>45219931</v>
      </c>
      <c r="H969" s="9">
        <f>수정!H969</f>
        <v>1623</v>
      </c>
      <c r="I969" s="9">
        <f>수정!I969</f>
        <v>1393098</v>
      </c>
      <c r="J969" s="9">
        <f>수정!J969</f>
        <v>79319</v>
      </c>
      <c r="K969" s="9">
        <f>수정!K969</f>
        <v>57011</v>
      </c>
      <c r="L969" s="9">
        <f>수정!L969</f>
        <v>1307607</v>
      </c>
      <c r="M969" s="9">
        <f>수정!M969</f>
        <v>5000</v>
      </c>
      <c r="N969" s="8">
        <f>수정!O969</f>
        <v>3</v>
      </c>
      <c r="O969" s="8">
        <f>수정!P969</f>
        <v>14</v>
      </c>
      <c r="P969" s="8">
        <f>수정!Q969</f>
        <v>24</v>
      </c>
      <c r="Q969" s="8">
        <f>수정!R969</f>
        <v>33</v>
      </c>
      <c r="R969" s="8">
        <f>수정!S969</f>
        <v>35</v>
      </c>
      <c r="S969" s="33">
        <f>수정!T969</f>
        <v>36</v>
      </c>
      <c r="T969" s="35">
        <f>수정!N969</f>
        <v>29148064419</v>
      </c>
    </row>
    <row r="970" spans="1:20" ht="16.5" customHeight="1">
      <c r="A970" s="6">
        <f>수정!A970</f>
        <v>91</v>
      </c>
      <c r="B970" s="7" t="str">
        <f>수정!B970</f>
        <v>2004.08.28</v>
      </c>
      <c r="C970" s="8">
        <f>수정!C970</f>
        <v>38227</v>
      </c>
      <c r="D970" s="9">
        <f>수정!D970</f>
        <v>4</v>
      </c>
      <c r="E970" s="9">
        <f>수정!E970</f>
        <v>3582902400</v>
      </c>
      <c r="F970" s="9">
        <f>수정!F970</f>
        <v>32</v>
      </c>
      <c r="G970" s="9">
        <f>수정!G970</f>
        <v>74643800</v>
      </c>
      <c r="H970" s="9">
        <f>수정!H970</f>
        <v>1205</v>
      </c>
      <c r="I970" s="9">
        <f>수정!I970</f>
        <v>1982242</v>
      </c>
      <c r="J970" s="9">
        <f>수정!J970</f>
        <v>64183</v>
      </c>
      <c r="K970" s="9">
        <f>수정!K970</f>
        <v>74431</v>
      </c>
      <c r="L970" s="9">
        <f>수정!L970</f>
        <v>1128902</v>
      </c>
      <c r="M970" s="9">
        <f>수정!M970</f>
        <v>5000</v>
      </c>
      <c r="N970" s="8">
        <f>수정!O970</f>
        <v>1</v>
      </c>
      <c r="O970" s="8">
        <f>수정!P970</f>
        <v>21</v>
      </c>
      <c r="P970" s="8">
        <f>수정!Q970</f>
        <v>24</v>
      </c>
      <c r="Q970" s="8">
        <f>수정!R970</f>
        <v>26</v>
      </c>
      <c r="R970" s="8">
        <f>수정!S970</f>
        <v>29</v>
      </c>
      <c r="S970" s="33">
        <f>수정!T970</f>
        <v>42</v>
      </c>
      <c r="T970" s="35">
        <f>수정!N970</f>
        <v>29530527683</v>
      </c>
    </row>
    <row r="971" spans="1:20" ht="16.5" customHeight="1">
      <c r="A971" s="6">
        <f>수정!A971</f>
        <v>90</v>
      </c>
      <c r="B971" s="7" t="str">
        <f>수정!B971</f>
        <v>2004.08.21</v>
      </c>
      <c r="C971" s="8">
        <f>수정!C971</f>
        <v>38220</v>
      </c>
      <c r="D971" s="9">
        <f>수정!D971</f>
        <v>4</v>
      </c>
      <c r="E971" s="9">
        <f>수정!E971</f>
        <v>3291435300</v>
      </c>
      <c r="F971" s="9">
        <f>수정!F971</f>
        <v>34</v>
      </c>
      <c r="G971" s="9">
        <f>수정!G971</f>
        <v>64537948</v>
      </c>
      <c r="H971" s="9">
        <f>수정!H971</f>
        <v>1297</v>
      </c>
      <c r="I971" s="9">
        <f>수정!I971</f>
        <v>1691820</v>
      </c>
      <c r="J971" s="9">
        <f>수정!J971</f>
        <v>67888</v>
      </c>
      <c r="K971" s="9">
        <f>수정!K971</f>
        <v>64645</v>
      </c>
      <c r="L971" s="9">
        <f>수정!L971</f>
        <v>1160774</v>
      </c>
      <c r="M971" s="9">
        <f>수정!M971</f>
        <v>5000</v>
      </c>
      <c r="N971" s="8">
        <f>수정!O971</f>
        <v>17</v>
      </c>
      <c r="O971" s="8">
        <f>수정!P971</f>
        <v>20</v>
      </c>
      <c r="P971" s="8">
        <f>수정!Q971</f>
        <v>29</v>
      </c>
      <c r="Q971" s="8">
        <f>수정!R971</f>
        <v>35</v>
      </c>
      <c r="R971" s="8">
        <f>수정!S971</f>
        <v>38</v>
      </c>
      <c r="S971" s="33">
        <f>수정!T971</f>
        <v>44</v>
      </c>
      <c r="T971" s="35">
        <f>수정!N971</f>
        <v>27746811732</v>
      </c>
    </row>
    <row r="972" spans="1:20" ht="16.5" customHeight="1">
      <c r="A972" s="6">
        <f>수정!A972</f>
        <v>89</v>
      </c>
      <c r="B972" s="7" t="str">
        <f>수정!B972</f>
        <v>2004.08.14</v>
      </c>
      <c r="C972" s="8">
        <f>수정!C972</f>
        <v>38213</v>
      </c>
      <c r="D972" s="9">
        <f>수정!D972</f>
        <v>3</v>
      </c>
      <c r="E972" s="9">
        <f>수정!E972</f>
        <v>4248321900</v>
      </c>
      <c r="F972" s="9">
        <f>수정!F972</f>
        <v>30</v>
      </c>
      <c r="G972" s="9">
        <f>수정!G972</f>
        <v>70805365</v>
      </c>
      <c r="H972" s="9">
        <f>수정!H972</f>
        <v>1340</v>
      </c>
      <c r="I972" s="9">
        <f>수정!I972</f>
        <v>1585195</v>
      </c>
      <c r="J972" s="9">
        <f>수정!J972</f>
        <v>72667</v>
      </c>
      <c r="K972" s="9">
        <f>수정!K972</f>
        <v>58463</v>
      </c>
      <c r="L972" s="9">
        <f>수정!L972</f>
        <v>1261896</v>
      </c>
      <c r="M972" s="9">
        <f>수정!M972</f>
        <v>5000</v>
      </c>
      <c r="N972" s="8">
        <f>수정!O972</f>
        <v>4</v>
      </c>
      <c r="O972" s="8">
        <f>수정!P972</f>
        <v>26</v>
      </c>
      <c r="P972" s="8">
        <f>수정!Q972</f>
        <v>28</v>
      </c>
      <c r="Q972" s="8">
        <f>수정!R972</f>
        <v>29</v>
      </c>
      <c r="R972" s="8">
        <f>수정!S972</f>
        <v>33</v>
      </c>
      <c r="S972" s="33">
        <f>수정!T972</f>
        <v>40</v>
      </c>
      <c r="T972" s="35">
        <f>수정!N972</f>
        <v>27551098771</v>
      </c>
    </row>
    <row r="973" spans="1:20" ht="16.5" customHeight="1">
      <c r="A973" s="6">
        <f>수정!A973</f>
        <v>88</v>
      </c>
      <c r="B973" s="7" t="str">
        <f>수정!B973</f>
        <v>2004.08.07</v>
      </c>
      <c r="C973" s="8">
        <f>수정!C973</f>
        <v>38206</v>
      </c>
      <c r="D973" s="9">
        <f>수정!D973</f>
        <v>4</v>
      </c>
      <c r="E973" s="9">
        <f>수정!E973</f>
        <v>3069709650</v>
      </c>
      <c r="F973" s="9">
        <f>수정!F973</f>
        <v>31</v>
      </c>
      <c r="G973" s="9">
        <f>수정!G973</f>
        <v>66015262</v>
      </c>
      <c r="H973" s="9">
        <f>수정!H973</f>
        <v>1183</v>
      </c>
      <c r="I973" s="9">
        <f>수정!I973</f>
        <v>1729902</v>
      </c>
      <c r="J973" s="9">
        <f>수정!J973</f>
        <v>64639</v>
      </c>
      <c r="K973" s="9">
        <f>수정!K973</f>
        <v>63321</v>
      </c>
      <c r="L973" s="9">
        <f>수정!L973</f>
        <v>1098115</v>
      </c>
      <c r="M973" s="9">
        <f>수정!M973</f>
        <v>5000</v>
      </c>
      <c r="N973" s="8">
        <f>수정!O973</f>
        <v>1</v>
      </c>
      <c r="O973" s="8">
        <f>수정!P973</f>
        <v>17</v>
      </c>
      <c r="P973" s="8">
        <f>수정!Q973</f>
        <v>20</v>
      </c>
      <c r="Q973" s="8">
        <f>수정!R973</f>
        <v>24</v>
      </c>
      <c r="R973" s="8">
        <f>수정!S973</f>
        <v>30</v>
      </c>
      <c r="S973" s="33">
        <f>수정!T973</f>
        <v>41</v>
      </c>
      <c r="T973" s="35">
        <f>수정!N973</f>
        <v>25955366907</v>
      </c>
    </row>
    <row r="974" spans="1:20" ht="16.5" customHeight="1">
      <c r="A974" s="6">
        <f>수정!A974</f>
        <v>87</v>
      </c>
      <c r="B974" s="7" t="str">
        <f>수정!B974</f>
        <v>2004.07.31</v>
      </c>
      <c r="C974" s="8">
        <f>수정!C974</f>
        <v>38199</v>
      </c>
      <c r="D974" s="9">
        <f>수정!D974</f>
        <v>11</v>
      </c>
      <c r="E974" s="9">
        <f>수정!E974</f>
        <v>1799358055</v>
      </c>
      <c r="F974" s="9">
        <f>수정!F974</f>
        <v>33</v>
      </c>
      <c r="G974" s="9">
        <f>수정!G974</f>
        <v>99964337</v>
      </c>
      <c r="H974" s="9">
        <f>수정!H974</f>
        <v>1250</v>
      </c>
      <c r="I974" s="9">
        <f>수정!I974</f>
        <v>2639059</v>
      </c>
      <c r="J974" s="9">
        <f>수정!J974</f>
        <v>54768</v>
      </c>
      <c r="K974" s="9">
        <f>수정!K974</f>
        <v>120466</v>
      </c>
      <c r="L974" s="9">
        <f>수정!L974</f>
        <v>890859</v>
      </c>
      <c r="M974" s="9">
        <f>수정!M974</f>
        <v>10000</v>
      </c>
      <c r="N974" s="8">
        <f>수정!O974</f>
        <v>4</v>
      </c>
      <c r="O974" s="8">
        <f>수정!P974</f>
        <v>12</v>
      </c>
      <c r="P974" s="8">
        <f>수정!Q974</f>
        <v>16</v>
      </c>
      <c r="Q974" s="8">
        <f>수정!R974</f>
        <v>23</v>
      </c>
      <c r="R974" s="8">
        <f>수정!S974</f>
        <v>34</v>
      </c>
      <c r="S974" s="33">
        <f>수정!T974</f>
        <v>43</v>
      </c>
      <c r="T974" s="35">
        <f>수정!N974</f>
        <v>41896857364</v>
      </c>
    </row>
    <row r="975" spans="1:20" ht="16.5" customHeight="1">
      <c r="A975" s="6">
        <f>수정!A975</f>
        <v>86</v>
      </c>
      <c r="B975" s="7" t="str">
        <f>수정!B975</f>
        <v>2004.07.24</v>
      </c>
      <c r="C975" s="8">
        <f>수정!C975</f>
        <v>38192</v>
      </c>
      <c r="D975" s="9">
        <f>수정!D975</f>
        <v>1</v>
      </c>
      <c r="E975" s="9">
        <f>수정!E975</f>
        <v>14252186400</v>
      </c>
      <c r="F975" s="9">
        <f>수정!F975</f>
        <v>16</v>
      </c>
      <c r="G975" s="9">
        <f>수정!G975</f>
        <v>148460275</v>
      </c>
      <c r="H975" s="9">
        <f>수정!H975</f>
        <v>611</v>
      </c>
      <c r="I975" s="9">
        <f>수정!I975</f>
        <v>3887667</v>
      </c>
      <c r="J975" s="9">
        <f>수정!J975</f>
        <v>35057</v>
      </c>
      <c r="K975" s="9">
        <f>수정!K975</f>
        <v>135515</v>
      </c>
      <c r="L975" s="9">
        <f>수정!L975</f>
        <v>616434</v>
      </c>
      <c r="M975" s="9">
        <f>수정!M975</f>
        <v>10000</v>
      </c>
      <c r="N975" s="8">
        <f>수정!O975</f>
        <v>2</v>
      </c>
      <c r="O975" s="8">
        <f>수정!P975</f>
        <v>12</v>
      </c>
      <c r="P975" s="8">
        <f>수정!Q975</f>
        <v>37</v>
      </c>
      <c r="Q975" s="8">
        <f>수정!R975</f>
        <v>39</v>
      </c>
      <c r="R975" s="8">
        <f>수정!S975</f>
        <v>41</v>
      </c>
      <c r="S975" s="33">
        <f>수정!T975</f>
        <v>45</v>
      </c>
      <c r="T975" s="35">
        <f>수정!N975</f>
        <v>29918004692</v>
      </c>
    </row>
    <row r="976" spans="1:20" ht="16.5" customHeight="1">
      <c r="A976" s="6">
        <f>수정!A976</f>
        <v>85</v>
      </c>
      <c r="B976" s="7" t="str">
        <f>수정!B976</f>
        <v>2004.07.17</v>
      </c>
      <c r="C976" s="8">
        <f>수정!C976</f>
        <v>38185</v>
      </c>
      <c r="D976" s="9">
        <f>수정!D976</f>
        <v>4</v>
      </c>
      <c r="E976" s="9">
        <f>수정!E976</f>
        <v>3462109800</v>
      </c>
      <c r="F976" s="9">
        <f>수정!F976</f>
        <v>31</v>
      </c>
      <c r="G976" s="9">
        <f>수정!G976</f>
        <v>74453975</v>
      </c>
      <c r="H976" s="9">
        <f>수정!H976</f>
        <v>823</v>
      </c>
      <c r="I976" s="9">
        <f>수정!I976</f>
        <v>2804464</v>
      </c>
      <c r="J976" s="9">
        <f>수정!J976</f>
        <v>41746</v>
      </c>
      <c r="K976" s="9">
        <f>수정!K976</f>
        <v>110577</v>
      </c>
      <c r="L976" s="9">
        <f>수정!L976</f>
        <v>664492</v>
      </c>
      <c r="M976" s="9">
        <f>수정!M976</f>
        <v>10000</v>
      </c>
      <c r="N976" s="8">
        <f>수정!O976</f>
        <v>6</v>
      </c>
      <c r="O976" s="8">
        <f>수정!P976</f>
        <v>8</v>
      </c>
      <c r="P976" s="8">
        <f>수정!Q976</f>
        <v>13</v>
      </c>
      <c r="Q976" s="8">
        <f>수정!R976</f>
        <v>23</v>
      </c>
      <c r="R976" s="8">
        <f>수정!S976</f>
        <v>31</v>
      </c>
      <c r="S976" s="33">
        <f>수정!T976</f>
        <v>36</v>
      </c>
      <c r="T976" s="35">
        <f>수정!N976</f>
        <v>29725653739</v>
      </c>
    </row>
    <row r="977" spans="1:20" ht="16.5" customHeight="1">
      <c r="A977" s="6">
        <f>수정!A977</f>
        <v>84</v>
      </c>
      <c r="B977" s="7" t="str">
        <f>수정!B977</f>
        <v>2004.07.10</v>
      </c>
      <c r="C977" s="8">
        <f>수정!C977</f>
        <v>38178</v>
      </c>
      <c r="D977" s="9">
        <f>수정!D977</f>
        <v>2</v>
      </c>
      <c r="E977" s="9">
        <f>수정!E977</f>
        <v>7669779000</v>
      </c>
      <c r="F977" s="9">
        <f>수정!F977</f>
        <v>17</v>
      </c>
      <c r="G977" s="9">
        <f>수정!G977</f>
        <v>150387824</v>
      </c>
      <c r="H977" s="9">
        <f>수정!H977</f>
        <v>635</v>
      </c>
      <c r="I977" s="9">
        <f>수정!I977</f>
        <v>4026131</v>
      </c>
      <c r="J977" s="9">
        <f>수정!J977</f>
        <v>32402</v>
      </c>
      <c r="K977" s="9">
        <f>수정!K977</f>
        <v>157805</v>
      </c>
      <c r="L977" s="9">
        <f>수정!L977</f>
        <v>582445</v>
      </c>
      <c r="M977" s="9">
        <f>수정!M977</f>
        <v>10000</v>
      </c>
      <c r="N977" s="8">
        <f>수정!O977</f>
        <v>16</v>
      </c>
      <c r="O977" s="8">
        <f>수정!P977</f>
        <v>23</v>
      </c>
      <c r="P977" s="8">
        <f>수정!Q977</f>
        <v>27</v>
      </c>
      <c r="Q977" s="8">
        <f>수정!R977</f>
        <v>34</v>
      </c>
      <c r="R977" s="8">
        <f>수정!S977</f>
        <v>42</v>
      </c>
      <c r="S977" s="33">
        <f>수정!T977</f>
        <v>45</v>
      </c>
      <c r="T977" s="35">
        <f>수정!N977</f>
        <v>31390391803</v>
      </c>
    </row>
    <row r="978" spans="1:20" ht="16.5" customHeight="1">
      <c r="A978" s="6">
        <f>수정!A978</f>
        <v>83</v>
      </c>
      <c r="B978" s="7" t="str">
        <f>수정!B978</f>
        <v>2004.07.03</v>
      </c>
      <c r="C978" s="8">
        <f>수정!C978</f>
        <v>38171</v>
      </c>
      <c r="D978" s="9">
        <f>수정!D978</f>
        <v>2</v>
      </c>
      <c r="E978" s="9">
        <f>수정!E978</f>
        <v>7086948300</v>
      </c>
      <c r="F978" s="9">
        <f>수정!F978</f>
        <v>15</v>
      </c>
      <c r="G978" s="9">
        <f>수정!G978</f>
        <v>157487740</v>
      </c>
      <c r="H978" s="9">
        <f>수정!H978</f>
        <v>851</v>
      </c>
      <c r="I978" s="9">
        <f>수정!I978</f>
        <v>2775930</v>
      </c>
      <c r="J978" s="9">
        <f>수정!J978</f>
        <v>45924</v>
      </c>
      <c r="K978" s="9">
        <f>수정!K978</f>
        <v>102880</v>
      </c>
      <c r="L978" s="9">
        <f>수정!L978</f>
        <v>763287</v>
      </c>
      <c r="M978" s="9">
        <f>수정!M978</f>
        <v>10000</v>
      </c>
      <c r="N978" s="8">
        <f>수정!O978</f>
        <v>6</v>
      </c>
      <c r="O978" s="8">
        <f>수정!P978</f>
        <v>10</v>
      </c>
      <c r="P978" s="8">
        <f>수정!Q978</f>
        <v>15</v>
      </c>
      <c r="Q978" s="8">
        <f>수정!R978</f>
        <v>17</v>
      </c>
      <c r="R978" s="8">
        <f>수정!S978</f>
        <v>19</v>
      </c>
      <c r="S978" s="33">
        <f>수정!T978</f>
        <v>34</v>
      </c>
      <c r="T978" s="35">
        <f>수정!N978</f>
        <v>31256060250</v>
      </c>
    </row>
    <row r="979" spans="1:20" ht="16.5" customHeight="1">
      <c r="A979" s="6">
        <f>수정!A979</f>
        <v>82</v>
      </c>
      <c r="B979" s="7" t="str">
        <f>수정!B979</f>
        <v>2004.06.26</v>
      </c>
      <c r="C979" s="8">
        <f>수정!C979</f>
        <v>38164</v>
      </c>
      <c r="D979" s="9">
        <f>수정!D979</f>
        <v>1</v>
      </c>
      <c r="E979" s="9">
        <f>수정!E979</f>
        <v>14562494400</v>
      </c>
      <c r="F979" s="9">
        <f>수정!F979</f>
        <v>20</v>
      </c>
      <c r="G979" s="9">
        <f>수정!G979</f>
        <v>121354120</v>
      </c>
      <c r="H979" s="9">
        <f>수정!H979</f>
        <v>637</v>
      </c>
      <c r="I979" s="9">
        <f>수정!I979</f>
        <v>3810177</v>
      </c>
      <c r="J979" s="9">
        <f>수정!J979</f>
        <v>36139</v>
      </c>
      <c r="K979" s="9">
        <f>수정!K979</f>
        <v>134320</v>
      </c>
      <c r="L979" s="9">
        <f>수정!L979</f>
        <v>638058</v>
      </c>
      <c r="M979" s="9">
        <f>수정!M979</f>
        <v>10000</v>
      </c>
      <c r="N979" s="8">
        <f>수정!O979</f>
        <v>1</v>
      </c>
      <c r="O979" s="8">
        <f>수정!P979</f>
        <v>2</v>
      </c>
      <c r="P979" s="8">
        <f>수정!Q979</f>
        <v>3</v>
      </c>
      <c r="Q979" s="8">
        <f>수정!R979</f>
        <v>14</v>
      </c>
      <c r="R979" s="8">
        <f>수정!S979</f>
        <v>27</v>
      </c>
      <c r="S979" s="33">
        <f>수정!T979</f>
        <v>42</v>
      </c>
      <c r="T979" s="35">
        <f>수정!N979</f>
        <v>30651430029</v>
      </c>
    </row>
    <row r="980" spans="1:20" ht="16.5" customHeight="1">
      <c r="A980" s="6">
        <f>수정!A980</f>
        <v>81</v>
      </c>
      <c r="B980" s="7" t="str">
        <f>수정!B980</f>
        <v>2004.06.19</v>
      </c>
      <c r="C980" s="8">
        <f>수정!C980</f>
        <v>38157</v>
      </c>
      <c r="D980" s="9">
        <f>수정!D980</f>
        <v>5</v>
      </c>
      <c r="E980" s="9">
        <f>수정!E980</f>
        <v>2714288880</v>
      </c>
      <c r="F980" s="9">
        <f>수정!F980</f>
        <v>20</v>
      </c>
      <c r="G980" s="9">
        <f>수정!G980</f>
        <v>113095370</v>
      </c>
      <c r="H980" s="9">
        <f>수정!H980</f>
        <v>1046</v>
      </c>
      <c r="I980" s="9">
        <f>수정!I980</f>
        <v>2162436</v>
      </c>
      <c r="J980" s="9">
        <f>수정!J980</f>
        <v>51654</v>
      </c>
      <c r="K980" s="9">
        <f>수정!K980</f>
        <v>87580</v>
      </c>
      <c r="L980" s="9">
        <f>수정!L980</f>
        <v>787258</v>
      </c>
      <c r="M980" s="9">
        <f>수정!M980</f>
        <v>10000</v>
      </c>
      <c r="N980" s="8">
        <f>수정!O980</f>
        <v>5</v>
      </c>
      <c r="O980" s="8">
        <f>수정!P980</f>
        <v>7</v>
      </c>
      <c r="P980" s="8">
        <f>수정!Q980</f>
        <v>11</v>
      </c>
      <c r="Q980" s="8">
        <f>수정!R980</f>
        <v>13</v>
      </c>
      <c r="R980" s="8">
        <f>수정!S980</f>
        <v>20</v>
      </c>
      <c r="S980" s="33">
        <f>수정!T980</f>
        <v>33</v>
      </c>
      <c r="T980" s="35">
        <f>수정!N980</f>
        <v>30491697176</v>
      </c>
    </row>
    <row r="981" spans="1:20" ht="16.5" customHeight="1">
      <c r="A981" s="6">
        <f>수정!A981</f>
        <v>80</v>
      </c>
      <c r="B981" s="7" t="str">
        <f>수정!B981</f>
        <v>2004.06.12</v>
      </c>
      <c r="C981" s="8">
        <f>수정!C981</f>
        <v>38150</v>
      </c>
      <c r="D981" s="9">
        <f>수정!D981</f>
        <v>1</v>
      </c>
      <c r="E981" s="9">
        <f>수정!E981</f>
        <v>13809540000</v>
      </c>
      <c r="F981" s="9">
        <f>수정!F981</f>
        <v>16</v>
      </c>
      <c r="G981" s="9">
        <f>수정!G981</f>
        <v>143849375</v>
      </c>
      <c r="H981" s="9">
        <f>수정!H981</f>
        <v>868</v>
      </c>
      <c r="I981" s="9">
        <f>수정!I981</f>
        <v>2651602</v>
      </c>
      <c r="J981" s="9">
        <f>수정!J981</f>
        <v>40251</v>
      </c>
      <c r="K981" s="9">
        <f>수정!K981</f>
        <v>114362</v>
      </c>
      <c r="L981" s="9">
        <f>수정!L981</f>
        <v>706432</v>
      </c>
      <c r="M981" s="9">
        <f>수정!M981</f>
        <v>10000</v>
      </c>
      <c r="N981" s="8">
        <f>수정!O981</f>
        <v>17</v>
      </c>
      <c r="O981" s="8">
        <f>수정!P981</f>
        <v>18</v>
      </c>
      <c r="P981" s="8">
        <f>수정!Q981</f>
        <v>24</v>
      </c>
      <c r="Q981" s="8">
        <f>수정!R981</f>
        <v>25</v>
      </c>
      <c r="R981" s="8">
        <f>수정!S981</f>
        <v>26</v>
      </c>
      <c r="S981" s="33">
        <f>수정!T981</f>
        <v>30</v>
      </c>
      <c r="T981" s="35">
        <f>수정!N981</f>
        <v>30080225398</v>
      </c>
    </row>
    <row r="982" spans="1:20" ht="16.5" customHeight="1">
      <c r="A982" s="6">
        <f>수정!A982</f>
        <v>79</v>
      </c>
      <c r="B982" s="7" t="str">
        <f>수정!B982</f>
        <v>2004.06.05</v>
      </c>
      <c r="C982" s="8">
        <f>수정!C982</f>
        <v>38143</v>
      </c>
      <c r="D982" s="9">
        <f>수정!D982</f>
        <v>4</v>
      </c>
      <c r="E982" s="9">
        <f>수정!E982</f>
        <v>3416443800</v>
      </c>
      <c r="F982" s="9">
        <f>수정!F982</f>
        <v>31</v>
      </c>
      <c r="G982" s="9">
        <f>수정!G982</f>
        <v>73471910</v>
      </c>
      <c r="H982" s="9">
        <f>수정!H982</f>
        <v>1196</v>
      </c>
      <c r="I982" s="9">
        <f>수정!I982</f>
        <v>1904373</v>
      </c>
      <c r="J982" s="9">
        <f>수정!J982</f>
        <v>49431</v>
      </c>
      <c r="K982" s="9">
        <f>수정!K982</f>
        <v>92154</v>
      </c>
      <c r="L982" s="9">
        <f>수정!L982</f>
        <v>741871</v>
      </c>
      <c r="M982" s="9">
        <f>수정!M982</f>
        <v>10000</v>
      </c>
      <c r="N982" s="8">
        <f>수정!O982</f>
        <v>3</v>
      </c>
      <c r="O982" s="8">
        <f>수정!P982</f>
        <v>12</v>
      </c>
      <c r="P982" s="8">
        <f>수정!Q982</f>
        <v>24</v>
      </c>
      <c r="Q982" s="8">
        <f>수정!R982</f>
        <v>27</v>
      </c>
      <c r="R982" s="8">
        <f>수정!S982</f>
        <v>30</v>
      </c>
      <c r="S982" s="33">
        <f>수정!T982</f>
        <v>32</v>
      </c>
      <c r="T982" s="35">
        <f>수정!N982</f>
        <v>30195008892</v>
      </c>
    </row>
    <row r="983" spans="1:20" ht="16.5" customHeight="1">
      <c r="A983" s="6">
        <f>수정!A983</f>
        <v>78</v>
      </c>
      <c r="B983" s="7" t="str">
        <f>수정!B983</f>
        <v>2004.05.29</v>
      </c>
      <c r="C983" s="8">
        <f>수정!C983</f>
        <v>38136</v>
      </c>
      <c r="D983" s="9">
        <f>수정!D983</f>
        <v>4</v>
      </c>
      <c r="E983" s="9">
        <f>수정!E983</f>
        <v>3519850000</v>
      </c>
      <c r="F983" s="9">
        <f>수정!F983</f>
        <v>22</v>
      </c>
      <c r="G983" s="9">
        <f>수정!G983</f>
        <v>106662100</v>
      </c>
      <c r="H983" s="9">
        <f>수정!H983</f>
        <v>910</v>
      </c>
      <c r="I983" s="9">
        <f>수정!I983</f>
        <v>2578600</v>
      </c>
      <c r="J983" s="9">
        <f>수정!J983</f>
        <v>42450</v>
      </c>
      <c r="K983" s="9">
        <f>수정!K983</f>
        <v>110500</v>
      </c>
      <c r="L983" s="9">
        <f>수정!L983</f>
        <v>716323</v>
      </c>
      <c r="M983" s="9">
        <f>수정!M983</f>
        <v>10000</v>
      </c>
      <c r="N983" s="8">
        <f>수정!O983</f>
        <v>10</v>
      </c>
      <c r="O983" s="8">
        <f>수정!P983</f>
        <v>13</v>
      </c>
      <c r="P983" s="8">
        <f>수정!Q983</f>
        <v>25</v>
      </c>
      <c r="Q983" s="8">
        <f>수정!R983</f>
        <v>29</v>
      </c>
      <c r="R983" s="8">
        <f>수정!S983</f>
        <v>33</v>
      </c>
      <c r="S983" s="33">
        <f>수정!T983</f>
        <v>35</v>
      </c>
      <c r="T983" s="35">
        <f>수정!N983</f>
        <v>30626447200</v>
      </c>
    </row>
    <row r="984" spans="1:20" ht="16.5" customHeight="1">
      <c r="A984" s="6">
        <f>수정!A984</f>
        <v>77</v>
      </c>
      <c r="B984" s="7" t="str">
        <f>수정!B984</f>
        <v>2004.05.22</v>
      </c>
      <c r="C984" s="8">
        <f>수정!C984</f>
        <v>38129</v>
      </c>
      <c r="D984" s="9">
        <f>수정!D984</f>
        <v>3</v>
      </c>
      <c r="E984" s="9">
        <f>수정!E984</f>
        <v>5155758600</v>
      </c>
      <c r="F984" s="9">
        <f>수정!F984</f>
        <v>19</v>
      </c>
      <c r="G984" s="9">
        <f>수정!G984</f>
        <v>135677800</v>
      </c>
      <c r="H984" s="9">
        <f>수정!H984</f>
        <v>713</v>
      </c>
      <c r="I984" s="9">
        <f>수정!I984</f>
        <v>3615500</v>
      </c>
      <c r="J984" s="9">
        <f>수정!J984</f>
        <v>37033</v>
      </c>
      <c r="K984" s="9">
        <f>수정!K984</f>
        <v>139200</v>
      </c>
      <c r="L984" s="9">
        <f>수정!L984</f>
        <v>643154</v>
      </c>
      <c r="M984" s="9">
        <f>수정!M984</f>
        <v>10000</v>
      </c>
      <c r="N984" s="8">
        <f>수정!O984</f>
        <v>2</v>
      </c>
      <c r="O984" s="8">
        <f>수정!P984</f>
        <v>18</v>
      </c>
      <c r="P984" s="8">
        <f>수정!Q984</f>
        <v>29</v>
      </c>
      <c r="Q984" s="8">
        <f>수정!R984</f>
        <v>32</v>
      </c>
      <c r="R984" s="8">
        <f>수정!S984</f>
        <v>43</v>
      </c>
      <c r="S984" s="33">
        <f>수정!T984</f>
        <v>44</v>
      </c>
      <c r="T984" s="35">
        <f>수정!N984</f>
        <v>32209539100</v>
      </c>
    </row>
    <row r="985" spans="1:20" ht="16.5" customHeight="1">
      <c r="A985" s="6">
        <f>수정!A985</f>
        <v>76</v>
      </c>
      <c r="B985" s="7" t="str">
        <f>수정!B985</f>
        <v>2004.05.15</v>
      </c>
      <c r="C985" s="8">
        <f>수정!C985</f>
        <v>38122</v>
      </c>
      <c r="D985" s="9">
        <f>수정!D985</f>
        <v>2</v>
      </c>
      <c r="E985" s="9">
        <f>수정!E985</f>
        <v>7451022600</v>
      </c>
      <c r="F985" s="9">
        <f>수정!F985</f>
        <v>17</v>
      </c>
      <c r="G985" s="9">
        <f>수정!G985</f>
        <v>146098400</v>
      </c>
      <c r="H985" s="9">
        <f>수정!H985</f>
        <v>840</v>
      </c>
      <c r="I985" s="9">
        <f>수정!I985</f>
        <v>2956700</v>
      </c>
      <c r="J985" s="9">
        <f>수정!J985</f>
        <v>44504</v>
      </c>
      <c r="K985" s="9">
        <f>수정!K985</f>
        <v>111600</v>
      </c>
      <c r="L985" s="9">
        <f>수정!L985</f>
        <v>770522</v>
      </c>
      <c r="M985" s="9">
        <f>수정!M985</f>
        <v>10000</v>
      </c>
      <c r="N985" s="8">
        <f>수정!O985</f>
        <v>1</v>
      </c>
      <c r="O985" s="8">
        <f>수정!P985</f>
        <v>3</v>
      </c>
      <c r="P985" s="8">
        <f>수정!Q985</f>
        <v>15</v>
      </c>
      <c r="Q985" s="8">
        <f>수정!R985</f>
        <v>22</v>
      </c>
      <c r="R985" s="8">
        <f>수정!S985</f>
        <v>25</v>
      </c>
      <c r="S985" s="33">
        <f>수정!T985</f>
        <v>37</v>
      </c>
      <c r="T985" s="35">
        <f>수정!N985</f>
        <v>32541212400</v>
      </c>
    </row>
    <row r="986" spans="1:20" ht="16.5" customHeight="1">
      <c r="A986" s="6">
        <f>수정!A986</f>
        <v>75</v>
      </c>
      <c r="B986" s="7" t="str">
        <f>수정!B986</f>
        <v>2004.05.08</v>
      </c>
      <c r="C986" s="8">
        <f>수정!C986</f>
        <v>38115</v>
      </c>
      <c r="D986" s="9">
        <f>수정!D986</f>
        <v>4</v>
      </c>
      <c r="E986" s="9">
        <f>수정!E986</f>
        <v>3914616900</v>
      </c>
      <c r="F986" s="9">
        <f>수정!F986</f>
        <v>19</v>
      </c>
      <c r="G986" s="9">
        <f>수정!G986</f>
        <v>137354900</v>
      </c>
      <c r="H986" s="9">
        <f>수정!H986</f>
        <v>817</v>
      </c>
      <c r="I986" s="9">
        <f>수정!I986</f>
        <v>3194300</v>
      </c>
      <c r="J986" s="9">
        <f>수정!J986</f>
        <v>40782</v>
      </c>
      <c r="K986" s="9">
        <f>수정!K986</f>
        <v>127900</v>
      </c>
      <c r="L986" s="9">
        <f>수정!L986</f>
        <v>697174</v>
      </c>
      <c r="M986" s="9">
        <f>수정!M986</f>
        <v>10000</v>
      </c>
      <c r="N986" s="8">
        <f>수정!O986</f>
        <v>2</v>
      </c>
      <c r="O986" s="8">
        <f>수정!P986</f>
        <v>5</v>
      </c>
      <c r="P986" s="8">
        <f>수정!Q986</f>
        <v>24</v>
      </c>
      <c r="Q986" s="8">
        <f>수정!R986</f>
        <v>32</v>
      </c>
      <c r="R986" s="8">
        <f>수정!S986</f>
        <v>34</v>
      </c>
      <c r="S986" s="33">
        <f>수정!T986</f>
        <v>44</v>
      </c>
      <c r="T986" s="35">
        <f>수정!N986</f>
        <v>33065711600</v>
      </c>
    </row>
    <row r="987" spans="1:20" ht="16.5" customHeight="1">
      <c r="A987" s="6">
        <f>수정!A987</f>
        <v>74</v>
      </c>
      <c r="B987" s="7" t="str">
        <f>수정!B987</f>
        <v>2004.05.01</v>
      </c>
      <c r="C987" s="8">
        <f>수정!C987</f>
        <v>38108</v>
      </c>
      <c r="D987" s="9">
        <f>수정!D987</f>
        <v>3</v>
      </c>
      <c r="E987" s="9">
        <f>수정!E987</f>
        <v>5284949800</v>
      </c>
      <c r="F987" s="9">
        <f>수정!F987</f>
        <v>40</v>
      </c>
      <c r="G987" s="9">
        <f>수정!G987</f>
        <v>66061800</v>
      </c>
      <c r="H987" s="9">
        <f>수정!H987</f>
        <v>1021</v>
      </c>
      <c r="I987" s="9">
        <f>수정!I987</f>
        <v>2588100</v>
      </c>
      <c r="J987" s="9">
        <f>수정!J987</f>
        <v>48438</v>
      </c>
      <c r="K987" s="9">
        <f>수정!K987</f>
        <v>109100</v>
      </c>
      <c r="L987" s="9">
        <f>수정!L987</f>
        <v>802633</v>
      </c>
      <c r="M987" s="9">
        <f>수정!M987</f>
        <v>10000</v>
      </c>
      <c r="N987" s="8">
        <f>수정!O987</f>
        <v>6</v>
      </c>
      <c r="O987" s="8">
        <f>수정!P987</f>
        <v>15</v>
      </c>
      <c r="P987" s="8">
        <f>수정!Q987</f>
        <v>17</v>
      </c>
      <c r="Q987" s="8">
        <f>수정!R987</f>
        <v>18</v>
      </c>
      <c r="R987" s="8">
        <f>수정!S987</f>
        <v>35</v>
      </c>
      <c r="S987" s="33">
        <f>수정!T987</f>
        <v>40</v>
      </c>
      <c r="T987" s="35">
        <f>수정!N987</f>
        <v>34450687300</v>
      </c>
    </row>
    <row r="988" spans="1:20" ht="16.5" customHeight="1">
      <c r="A988" s="6">
        <f>수정!A988</f>
        <v>73</v>
      </c>
      <c r="B988" s="7" t="str">
        <f>수정!B988</f>
        <v>2004.04.24</v>
      </c>
      <c r="C988" s="8">
        <f>수정!C988</f>
        <v>38101</v>
      </c>
      <c r="D988" s="9">
        <f>수정!D988</f>
        <v>6</v>
      </c>
      <c r="E988" s="9">
        <f>수정!E988</f>
        <v>2766662100</v>
      </c>
      <c r="F988" s="9">
        <f>수정!F988</f>
        <v>26</v>
      </c>
      <c r="G988" s="9">
        <f>수정!G988</f>
        <v>106410000</v>
      </c>
      <c r="H988" s="9">
        <f>수정!H988</f>
        <v>1363</v>
      </c>
      <c r="I988" s="9">
        <f>수정!I988</f>
        <v>2029800</v>
      </c>
      <c r="J988" s="9">
        <f>수정!J988</f>
        <v>55608</v>
      </c>
      <c r="K988" s="9">
        <f>수정!K988</f>
        <v>99500</v>
      </c>
      <c r="L988" s="9">
        <f>수정!L988</f>
        <v>865131</v>
      </c>
      <c r="M988" s="9">
        <f>수정!M988</f>
        <v>10000</v>
      </c>
      <c r="N988" s="8">
        <f>수정!O988</f>
        <v>3</v>
      </c>
      <c r="O988" s="8">
        <f>수정!P988</f>
        <v>12</v>
      </c>
      <c r="P988" s="8">
        <f>수정!Q988</f>
        <v>18</v>
      </c>
      <c r="Q988" s="8">
        <f>수정!R988</f>
        <v>32</v>
      </c>
      <c r="R988" s="8">
        <f>수정!S988</f>
        <v>40</v>
      </c>
      <c r="S988" s="33">
        <f>수정!T988</f>
        <v>43</v>
      </c>
      <c r="T988" s="35">
        <f>수정!N988</f>
        <v>36317556000</v>
      </c>
    </row>
    <row r="989" spans="1:20" ht="16.5" customHeight="1">
      <c r="A989" s="6">
        <f>수정!A989</f>
        <v>72</v>
      </c>
      <c r="B989" s="7" t="str">
        <f>수정!B989</f>
        <v>2004.04.17</v>
      </c>
      <c r="C989" s="8">
        <f>수정!C989</f>
        <v>38094</v>
      </c>
      <c r="D989" s="9">
        <f>수정!D989</f>
        <v>13</v>
      </c>
      <c r="E989" s="9">
        <f>수정!E989</f>
        <v>3260524600</v>
      </c>
      <c r="F989" s="9">
        <f>수정!F989</f>
        <v>44</v>
      </c>
      <c r="G989" s="9">
        <f>수정!G989</f>
        <v>104081800</v>
      </c>
      <c r="H989" s="9">
        <f>수정!H989</f>
        <v>2510</v>
      </c>
      <c r="I989" s="9">
        <f>수정!I989</f>
        <v>1824500</v>
      </c>
      <c r="J989" s="9">
        <f>수정!J989</f>
        <v>113994</v>
      </c>
      <c r="K989" s="9">
        <f>수정!K989</f>
        <v>80300</v>
      </c>
      <c r="L989" s="9">
        <f>수정!L989</f>
        <v>1702959</v>
      </c>
      <c r="M989" s="9">
        <f>수정!M989</f>
        <v>10000</v>
      </c>
      <c r="N989" s="8">
        <f>수정!O989</f>
        <v>2</v>
      </c>
      <c r="O989" s="8">
        <f>수정!P989</f>
        <v>4</v>
      </c>
      <c r="P989" s="8">
        <f>수정!Q989</f>
        <v>11</v>
      </c>
      <c r="Q989" s="8">
        <f>수정!R989</f>
        <v>17</v>
      </c>
      <c r="R989" s="8">
        <f>수정!S989</f>
        <v>26</v>
      </c>
      <c r="S989" s="33">
        <f>수정!T989</f>
        <v>27</v>
      </c>
      <c r="T989" s="35">
        <f>수정!N989</f>
        <v>77729222200</v>
      </c>
    </row>
    <row r="990" spans="1:20" ht="16.5" customHeight="1">
      <c r="A990" s="6">
        <f>수정!A990</f>
        <v>71</v>
      </c>
      <c r="B990" s="7" t="str">
        <f>수정!B990</f>
        <v>2004.04.10</v>
      </c>
      <c r="C990" s="8">
        <f>수정!C990</f>
        <v>38087</v>
      </c>
      <c r="D990" s="9">
        <f>수정!D990</f>
        <v>0</v>
      </c>
      <c r="E990" s="9">
        <f>수정!E990</f>
        <v>0</v>
      </c>
      <c r="F990" s="9">
        <f>수정!F990</f>
        <v>28</v>
      </c>
      <c r="G990" s="9">
        <f>수정!G990</f>
        <v>88745200</v>
      </c>
      <c r="H990" s="9">
        <f>수정!H990</f>
        <v>782</v>
      </c>
      <c r="I990" s="9">
        <f>수정!I990</f>
        <v>3177500</v>
      </c>
      <c r="J990" s="9">
        <f>수정!J990</f>
        <v>39516</v>
      </c>
      <c r="K990" s="9">
        <f>수정!K990</f>
        <v>125700</v>
      </c>
      <c r="L990" s="9">
        <f>수정!L990</f>
        <v>659631</v>
      </c>
      <c r="M990" s="9">
        <f>수정!M990</f>
        <v>10000</v>
      </c>
      <c r="N990" s="8">
        <f>수정!O990</f>
        <v>5</v>
      </c>
      <c r="O990" s="8">
        <f>수정!P990</f>
        <v>9</v>
      </c>
      <c r="P990" s="8">
        <f>수정!Q990</f>
        <v>12</v>
      </c>
      <c r="Q990" s="8">
        <f>수정!R990</f>
        <v>16</v>
      </c>
      <c r="R990" s="8">
        <f>수정!S990</f>
        <v>29</v>
      </c>
      <c r="S990" s="33">
        <f>수정!T990</f>
        <v>41</v>
      </c>
      <c r="T990" s="35">
        <f>수정!N990</f>
        <v>16533141800</v>
      </c>
    </row>
    <row r="991" spans="1:20" ht="16.5" customHeight="1">
      <c r="A991" s="6">
        <f>수정!A991</f>
        <v>70</v>
      </c>
      <c r="B991" s="7" t="str">
        <f>수정!B991</f>
        <v>2004.04.03</v>
      </c>
      <c r="C991" s="8">
        <f>수정!C991</f>
        <v>38080</v>
      </c>
      <c r="D991" s="9">
        <f>수정!D991</f>
        <v>3</v>
      </c>
      <c r="E991" s="9">
        <f>수정!E991</f>
        <v>5031277800</v>
      </c>
      <c r="F991" s="9">
        <f>수정!F991</f>
        <v>14</v>
      </c>
      <c r="G991" s="9">
        <f>수정!G991</f>
        <v>179688400</v>
      </c>
      <c r="H991" s="9">
        <f>수정!H991</f>
        <v>717</v>
      </c>
      <c r="I991" s="9">
        <f>수정!I991</f>
        <v>3508500</v>
      </c>
      <c r="J991" s="9">
        <f>수정!J991</f>
        <v>36781</v>
      </c>
      <c r="K991" s="9">
        <f>수정!K991</f>
        <v>136700</v>
      </c>
      <c r="L991" s="9">
        <f>수정!L991</f>
        <v>645990</v>
      </c>
      <c r="M991" s="9">
        <f>수정!M991</f>
        <v>10000</v>
      </c>
      <c r="N991" s="8">
        <f>수정!O991</f>
        <v>5</v>
      </c>
      <c r="O991" s="8">
        <f>수정!P991</f>
        <v>19</v>
      </c>
      <c r="P991" s="8">
        <f>수정!Q991</f>
        <v>22</v>
      </c>
      <c r="Q991" s="8">
        <f>수정!R991</f>
        <v>25</v>
      </c>
      <c r="R991" s="8">
        <f>수정!S991</f>
        <v>28</v>
      </c>
      <c r="S991" s="33">
        <f>수정!T991</f>
        <v>43</v>
      </c>
      <c r="T991" s="35">
        <f>수정!N991</f>
        <v>31612928200</v>
      </c>
    </row>
    <row r="992" spans="1:20" ht="16.5" customHeight="1">
      <c r="A992" s="6">
        <f>수정!A992</f>
        <v>69</v>
      </c>
      <c r="B992" s="7" t="str">
        <f>수정!B992</f>
        <v>2004.03.27</v>
      </c>
      <c r="C992" s="8">
        <f>수정!C992</f>
        <v>38073</v>
      </c>
      <c r="D992" s="9">
        <f>수정!D992</f>
        <v>3</v>
      </c>
      <c r="E992" s="9">
        <f>수정!E992</f>
        <v>4962712200</v>
      </c>
      <c r="F992" s="9">
        <f>수정!F992</f>
        <v>20</v>
      </c>
      <c r="G992" s="9">
        <f>수정!G992</f>
        <v>124067800</v>
      </c>
      <c r="H992" s="9">
        <f>수정!H992</f>
        <v>766</v>
      </c>
      <c r="I992" s="9">
        <f>수정!I992</f>
        <v>3239300</v>
      </c>
      <c r="J992" s="9">
        <f>수정!J992</f>
        <v>41220</v>
      </c>
      <c r="K992" s="9">
        <f>수정!K992</f>
        <v>120300</v>
      </c>
      <c r="L992" s="9">
        <f>수정!L992</f>
        <v>704209</v>
      </c>
      <c r="M992" s="9">
        <f>수정!M992</f>
        <v>10000</v>
      </c>
      <c r="N992" s="8">
        <f>수정!O992</f>
        <v>5</v>
      </c>
      <c r="O992" s="8">
        <f>수정!P992</f>
        <v>8</v>
      </c>
      <c r="P992" s="8">
        <f>수정!Q992</f>
        <v>14</v>
      </c>
      <c r="Q992" s="8">
        <f>수정!R992</f>
        <v>15</v>
      </c>
      <c r="R992" s="8">
        <f>수정!S992</f>
        <v>19</v>
      </c>
      <c r="S992" s="33">
        <f>수정!T992</f>
        <v>39</v>
      </c>
      <c r="T992" s="35">
        <f>수정!N992</f>
        <v>31851652400</v>
      </c>
    </row>
    <row r="993" spans="1:20" ht="16.5" customHeight="1">
      <c r="A993" s="6">
        <f>수정!A993</f>
        <v>68</v>
      </c>
      <c r="B993" s="7" t="str">
        <f>수정!B993</f>
        <v>2004.03.20</v>
      </c>
      <c r="C993" s="8">
        <f>수정!C993</f>
        <v>38066</v>
      </c>
      <c r="D993" s="9">
        <f>수정!D993</f>
        <v>5</v>
      </c>
      <c r="E993" s="9">
        <f>수정!E993</f>
        <v>2945882100</v>
      </c>
      <c r="F993" s="9">
        <f>수정!F993</f>
        <v>20</v>
      </c>
      <c r="G993" s="9">
        <f>수정!G993</f>
        <v>122745000</v>
      </c>
      <c r="H993" s="9">
        <f>수정!H993</f>
        <v>754</v>
      </c>
      <c r="I993" s="9">
        <f>수정!I993</f>
        <v>3255800</v>
      </c>
      <c r="J993" s="9">
        <f>수정!J993</f>
        <v>43265</v>
      </c>
      <c r="K993" s="9">
        <f>수정!K993</f>
        <v>113400</v>
      </c>
      <c r="L993" s="9">
        <f>수정!L993</f>
        <v>735760</v>
      </c>
      <c r="M993" s="9">
        <f>수정!M993</f>
        <v>10000</v>
      </c>
      <c r="N993" s="8">
        <f>수정!O993</f>
        <v>10</v>
      </c>
      <c r="O993" s="8">
        <f>수정!P993</f>
        <v>12</v>
      </c>
      <c r="P993" s="8">
        <f>수정!Q993</f>
        <v>15</v>
      </c>
      <c r="Q993" s="8">
        <f>수정!R993</f>
        <v>16</v>
      </c>
      <c r="R993" s="8">
        <f>수정!S993</f>
        <v>26</v>
      </c>
      <c r="S993" s="33">
        <f>수정!T993</f>
        <v>39</v>
      </c>
      <c r="T993" s="35">
        <f>수정!N993</f>
        <v>31903034700</v>
      </c>
    </row>
    <row r="994" spans="1:20" ht="16.5" customHeight="1">
      <c r="A994" s="6">
        <f>수정!A994</f>
        <v>67</v>
      </c>
      <c r="B994" s="7" t="str">
        <f>수정!B994</f>
        <v>2004.03.13</v>
      </c>
      <c r="C994" s="8">
        <f>수정!C994</f>
        <v>38059</v>
      </c>
      <c r="D994" s="9">
        <f>수정!D994</f>
        <v>7</v>
      </c>
      <c r="E994" s="9">
        <f>수정!E994</f>
        <v>2114436500</v>
      </c>
      <c r="F994" s="9">
        <f>수정!F994</f>
        <v>62</v>
      </c>
      <c r="G994" s="9">
        <f>수정!G994</f>
        <v>39787700</v>
      </c>
      <c r="H994" s="9">
        <f>수정!H994</f>
        <v>972</v>
      </c>
      <c r="I994" s="9">
        <f>수정!I994</f>
        <v>2537900</v>
      </c>
      <c r="J994" s="9">
        <f>수정!J994</f>
        <v>46740</v>
      </c>
      <c r="K994" s="9">
        <f>수정!K994</f>
        <v>105500</v>
      </c>
      <c r="L994" s="9">
        <f>수정!L994</f>
        <v>748901</v>
      </c>
      <c r="M994" s="9">
        <f>수정!M994</f>
        <v>10000</v>
      </c>
      <c r="N994" s="8">
        <f>수정!O994</f>
        <v>3</v>
      </c>
      <c r="O994" s="8">
        <f>수정!P994</f>
        <v>7</v>
      </c>
      <c r="P994" s="8">
        <f>수정!Q994</f>
        <v>10</v>
      </c>
      <c r="Q994" s="8">
        <f>수정!R994</f>
        <v>15</v>
      </c>
      <c r="R994" s="8">
        <f>수정!S994</f>
        <v>36</v>
      </c>
      <c r="S994" s="33">
        <f>수정!T994</f>
        <v>38</v>
      </c>
      <c r="T994" s="35">
        <f>수정!N994</f>
        <v>32154811700</v>
      </c>
    </row>
    <row r="995" spans="1:20" ht="16.5" customHeight="1">
      <c r="A995" s="6">
        <f>수정!A995</f>
        <v>66</v>
      </c>
      <c r="B995" s="7" t="str">
        <f>수정!B995</f>
        <v>2004.03.06</v>
      </c>
      <c r="C995" s="8">
        <f>수정!C995</f>
        <v>38052</v>
      </c>
      <c r="D995" s="9">
        <f>수정!D995</f>
        <v>4</v>
      </c>
      <c r="E995" s="9">
        <f>수정!E995</f>
        <v>3685138200</v>
      </c>
      <c r="F995" s="9">
        <f>수정!F995</f>
        <v>19</v>
      </c>
      <c r="G995" s="9">
        <f>수정!G995</f>
        <v>129303000</v>
      </c>
      <c r="H995" s="9">
        <f>수정!H995</f>
        <v>786</v>
      </c>
      <c r="I995" s="9">
        <f>수정!I995</f>
        <v>3125600</v>
      </c>
      <c r="J995" s="9">
        <f>수정!J995</f>
        <v>40188</v>
      </c>
      <c r="K995" s="9">
        <f>수정!K995</f>
        <v>122200</v>
      </c>
      <c r="L995" s="9">
        <f>수정!L995</f>
        <v>712181</v>
      </c>
      <c r="M995" s="9">
        <f>수정!M995</f>
        <v>10000</v>
      </c>
      <c r="N995" s="8">
        <f>수정!O995</f>
        <v>2</v>
      </c>
      <c r="O995" s="8">
        <f>수정!P995</f>
        <v>3</v>
      </c>
      <c r="P995" s="8">
        <f>수정!Q995</f>
        <v>7</v>
      </c>
      <c r="Q995" s="8">
        <f>수정!R995</f>
        <v>17</v>
      </c>
      <c r="R995" s="8">
        <f>수정!S995</f>
        <v>22</v>
      </c>
      <c r="S995" s="33">
        <f>수정!T995</f>
        <v>24</v>
      </c>
      <c r="T995" s="35">
        <f>수정!N995</f>
        <v>31686815000</v>
      </c>
    </row>
    <row r="996" spans="1:20" ht="16.5" customHeight="1">
      <c r="A996" s="6">
        <f>수정!A996</f>
        <v>65</v>
      </c>
      <c r="B996" s="7" t="str">
        <f>수정!B996</f>
        <v>2004.02.28</v>
      </c>
      <c r="C996" s="8">
        <f>수정!C996</f>
        <v>38045</v>
      </c>
      <c r="D996" s="9">
        <f>수정!D996</f>
        <v>4</v>
      </c>
      <c r="E996" s="9">
        <f>수정!E996</f>
        <v>3727945800</v>
      </c>
      <c r="F996" s="9">
        <f>수정!F996</f>
        <v>27</v>
      </c>
      <c r="G996" s="9">
        <f>수정!G996</f>
        <v>92048000</v>
      </c>
      <c r="H996" s="9">
        <f>수정!H996</f>
        <v>1003</v>
      </c>
      <c r="I996" s="9">
        <f>수정!I996</f>
        <v>2477800</v>
      </c>
      <c r="J996" s="9">
        <f>수정!J996</f>
        <v>52556</v>
      </c>
      <c r="K996" s="9">
        <f>수정!K996</f>
        <v>94500</v>
      </c>
      <c r="L996" s="9">
        <f>수정!L996</f>
        <v>848960</v>
      </c>
      <c r="M996" s="9">
        <f>수정!M996</f>
        <v>10000</v>
      </c>
      <c r="N996" s="8">
        <f>수정!O996</f>
        <v>4</v>
      </c>
      <c r="O996" s="8">
        <f>수정!P996</f>
        <v>25</v>
      </c>
      <c r="P996" s="8">
        <f>수정!Q996</f>
        <v>33</v>
      </c>
      <c r="Q996" s="8">
        <f>수정!R996</f>
        <v>36</v>
      </c>
      <c r="R996" s="8">
        <f>수정!S996</f>
        <v>40</v>
      </c>
      <c r="S996" s="33">
        <f>수정!T996</f>
        <v>43</v>
      </c>
      <c r="T996" s="35">
        <f>수정!N996</f>
        <v>33338454600</v>
      </c>
    </row>
    <row r="997" spans="1:20" ht="16.5" customHeight="1">
      <c r="A997" s="6">
        <f>수정!A997</f>
        <v>64</v>
      </c>
      <c r="B997" s="7" t="str">
        <f>수정!B997</f>
        <v>2004.02.21</v>
      </c>
      <c r="C997" s="8">
        <f>수정!C997</f>
        <v>38038</v>
      </c>
      <c r="D997" s="9">
        <f>수정!D997</f>
        <v>4</v>
      </c>
      <c r="E997" s="9">
        <f>수정!E997</f>
        <v>3899818000</v>
      </c>
      <c r="F997" s="9">
        <f>수정!F997</f>
        <v>11</v>
      </c>
      <c r="G997" s="9">
        <f>수정!G997</f>
        <v>236352600</v>
      </c>
      <c r="H997" s="9">
        <f>수정!H997</f>
        <v>651</v>
      </c>
      <c r="I997" s="9">
        <f>수정!I997</f>
        <v>3993600</v>
      </c>
      <c r="J997" s="9">
        <f>수정!J997</f>
        <v>37117</v>
      </c>
      <c r="K997" s="9">
        <f>수정!K997</f>
        <v>140000</v>
      </c>
      <c r="L997" s="9">
        <f>수정!L997</f>
        <v>654379</v>
      </c>
      <c r="M997" s="9">
        <f>수정!M997</f>
        <v>10000</v>
      </c>
      <c r="N997" s="8">
        <f>수정!O997</f>
        <v>14</v>
      </c>
      <c r="O997" s="8">
        <f>수정!P997</f>
        <v>15</v>
      </c>
      <c r="P997" s="8">
        <f>수정!Q997</f>
        <v>18</v>
      </c>
      <c r="Q997" s="8">
        <f>수정!R997</f>
        <v>21</v>
      </c>
      <c r="R997" s="8">
        <f>수정!S997</f>
        <v>26</v>
      </c>
      <c r="S997" s="33">
        <f>수정!T997</f>
        <v>36</v>
      </c>
      <c r="T997" s="35">
        <f>수정!N997</f>
        <v>32539154200</v>
      </c>
    </row>
    <row r="998" spans="1:20" ht="16.5" customHeight="1">
      <c r="A998" s="6">
        <f>수정!A998</f>
        <v>63</v>
      </c>
      <c r="B998" s="7" t="str">
        <f>수정!B998</f>
        <v>2004.02.14</v>
      </c>
      <c r="C998" s="8">
        <f>수정!C998</f>
        <v>38031</v>
      </c>
      <c r="D998" s="9">
        <f>수정!D998</f>
        <v>2</v>
      </c>
      <c r="E998" s="9">
        <f>수정!E998</f>
        <v>7922245500</v>
      </c>
      <c r="F998" s="9">
        <f>수정!F998</f>
        <v>26</v>
      </c>
      <c r="G998" s="9">
        <f>수정!G998</f>
        <v>101567200</v>
      </c>
      <c r="H998" s="9">
        <f>수정!H998</f>
        <v>824</v>
      </c>
      <c r="I998" s="9">
        <f>수정!I998</f>
        <v>3204700</v>
      </c>
      <c r="J998" s="9">
        <f>수정!J998</f>
        <v>41505</v>
      </c>
      <c r="K998" s="9">
        <f>수정!K998</f>
        <v>127200</v>
      </c>
      <c r="L998" s="9">
        <f>수정!L998</f>
        <v>712954</v>
      </c>
      <c r="M998" s="9">
        <f>수정!M998</f>
        <v>10000</v>
      </c>
      <c r="N998" s="8">
        <f>수정!O998</f>
        <v>3</v>
      </c>
      <c r="O998" s="8">
        <f>수정!P998</f>
        <v>20</v>
      </c>
      <c r="P998" s="8">
        <f>수정!Q998</f>
        <v>23</v>
      </c>
      <c r="Q998" s="8">
        <f>수정!R998</f>
        <v>36</v>
      </c>
      <c r="R998" s="8">
        <f>수정!S998</f>
        <v>38</v>
      </c>
      <c r="S998" s="33">
        <f>수정!T998</f>
        <v>40</v>
      </c>
      <c r="T998" s="35">
        <f>수정!N998</f>
        <v>33534887000</v>
      </c>
    </row>
    <row r="999" spans="1:20" ht="16.5" customHeight="1">
      <c r="A999" s="6">
        <f>수정!A999</f>
        <v>62</v>
      </c>
      <c r="B999" s="7" t="str">
        <f>수정!B999</f>
        <v>2004.02.07</v>
      </c>
      <c r="C999" s="8">
        <f>수정!C999</f>
        <v>38024</v>
      </c>
      <c r="D999" s="9">
        <f>수정!D999</f>
        <v>1</v>
      </c>
      <c r="E999" s="9">
        <f>수정!E999</f>
        <v>15817286400</v>
      </c>
      <c r="F999" s="9">
        <f>수정!F999</f>
        <v>22</v>
      </c>
      <c r="G999" s="9">
        <f>수정!G999</f>
        <v>119827900</v>
      </c>
      <c r="H999" s="9">
        <f>수정!H999</f>
        <v>829</v>
      </c>
      <c r="I999" s="9">
        <f>수정!I999</f>
        <v>3179900</v>
      </c>
      <c r="J999" s="9">
        <f>수정!J999</f>
        <v>41686</v>
      </c>
      <c r="K999" s="9">
        <f>수정!K999</f>
        <v>126400</v>
      </c>
      <c r="L999" s="9">
        <f>수정!L999</f>
        <v>700804</v>
      </c>
      <c r="M999" s="9">
        <f>수정!M999</f>
        <v>10000</v>
      </c>
      <c r="N999" s="8">
        <f>수정!O999</f>
        <v>3</v>
      </c>
      <c r="O999" s="8">
        <f>수정!P999</f>
        <v>8</v>
      </c>
      <c r="P999" s="8">
        <f>수정!Q999</f>
        <v>15</v>
      </c>
      <c r="Q999" s="8">
        <f>수정!R999</f>
        <v>27</v>
      </c>
      <c r="R999" s="8">
        <f>수정!S999</f>
        <v>29</v>
      </c>
      <c r="S999" s="33">
        <f>수정!T999</f>
        <v>35</v>
      </c>
      <c r="T999" s="35">
        <f>수정!N999</f>
        <v>33366787700</v>
      </c>
    </row>
    <row r="1000" spans="1:20" ht="16.5" customHeight="1">
      <c r="A1000" s="6">
        <f>수정!A1000</f>
        <v>61</v>
      </c>
      <c r="B1000" s="7" t="str">
        <f>수정!B1000</f>
        <v>2004.01.31</v>
      </c>
      <c r="C1000" s="8">
        <f>수정!C1000</f>
        <v>38017</v>
      </c>
      <c r="D1000" s="9">
        <f>수정!D1000</f>
        <v>5</v>
      </c>
      <c r="E1000" s="9">
        <f>수정!E1000</f>
        <v>3541038800</v>
      </c>
      <c r="F1000" s="9">
        <f>수정!F1000</f>
        <v>11</v>
      </c>
      <c r="G1000" s="9">
        <f>수정!G1000</f>
        <v>268260500</v>
      </c>
      <c r="H1000" s="9">
        <f>수정!H1000</f>
        <v>789</v>
      </c>
      <c r="I1000" s="9">
        <f>수정!I1000</f>
        <v>3740000</v>
      </c>
      <c r="J1000" s="9">
        <f>수정!J1000</f>
        <v>41227</v>
      </c>
      <c r="K1000" s="9">
        <f>수정!K1000</f>
        <v>143100</v>
      </c>
      <c r="L1000" s="9">
        <f>수정!L1000</f>
        <v>714784</v>
      </c>
      <c r="M1000" s="9">
        <f>수정!M1000</f>
        <v>10000</v>
      </c>
      <c r="N1000" s="8">
        <f>수정!O1000</f>
        <v>14</v>
      </c>
      <c r="O1000" s="8">
        <f>수정!P1000</f>
        <v>15</v>
      </c>
      <c r="P1000" s="8">
        <f>수정!Q1000</f>
        <v>19</v>
      </c>
      <c r="Q1000" s="8">
        <f>수정!R1000</f>
        <v>30</v>
      </c>
      <c r="R1000" s="8">
        <f>수정!S1000</f>
        <v>38</v>
      </c>
      <c r="S1000" s="33">
        <f>수정!T1000</f>
        <v>43</v>
      </c>
      <c r="T1000" s="35">
        <f>수정!N1000</f>
        <v>36654343200</v>
      </c>
    </row>
    <row r="1001" spans="1:20" ht="16.5" customHeight="1">
      <c r="A1001" s="6">
        <f>수정!A1001</f>
        <v>60</v>
      </c>
      <c r="B1001" s="7" t="str">
        <f>수정!B1001</f>
        <v>2004.01.24</v>
      </c>
      <c r="C1001" s="8">
        <f>수정!C1001</f>
        <v>38010</v>
      </c>
      <c r="D1001" s="9">
        <f>수정!D1001</f>
        <v>7</v>
      </c>
      <c r="E1001" s="9">
        <f>수정!E1001</f>
        <v>2172504600</v>
      </c>
      <c r="F1001" s="9">
        <f>수정!F1001</f>
        <v>27</v>
      </c>
      <c r="G1001" s="9">
        <f>수정!G1001</f>
        <v>93873600</v>
      </c>
      <c r="H1001" s="9">
        <f>수정!H1001</f>
        <v>1088</v>
      </c>
      <c r="I1001" s="9">
        <f>수정!I1001</f>
        <v>2329500</v>
      </c>
      <c r="J1001" s="9">
        <f>수정!J1001</f>
        <v>45712</v>
      </c>
      <c r="K1001" s="9">
        <f>수정!K1001</f>
        <v>110800</v>
      </c>
      <c r="L1001" s="9">
        <f>수정!L1001</f>
        <v>735708</v>
      </c>
      <c r="M1001" s="9">
        <f>수정!M1001</f>
        <v>10000</v>
      </c>
      <c r="N1001" s="8">
        <f>수정!O1001</f>
        <v>2</v>
      </c>
      <c r="O1001" s="8">
        <f>수정!P1001</f>
        <v>8</v>
      </c>
      <c r="P1001" s="8">
        <f>수정!Q1001</f>
        <v>25</v>
      </c>
      <c r="Q1001" s="8">
        <f>수정!R1001</f>
        <v>36</v>
      </c>
      <c r="R1001" s="8">
        <f>수정!S1001</f>
        <v>39</v>
      </c>
      <c r="S1001" s="33">
        <f>수정!T1001</f>
        <v>42</v>
      </c>
      <c r="T1001" s="35">
        <f>수정!N1001</f>
        <v>32698585000</v>
      </c>
    </row>
    <row r="1002" spans="1:20" ht="16.5" customHeight="1">
      <c r="A1002" s="6">
        <f>수정!A1002</f>
        <v>59</v>
      </c>
      <c r="B1002" s="7" t="str">
        <f>수정!B1002</f>
        <v>2004.01.17</v>
      </c>
      <c r="C1002" s="8">
        <f>수정!C1002</f>
        <v>38003</v>
      </c>
      <c r="D1002" s="9">
        <f>수정!D1002</f>
        <v>4</v>
      </c>
      <c r="E1002" s="9">
        <f>수정!E1002</f>
        <v>4127587300</v>
      </c>
      <c r="F1002" s="9">
        <f>수정!F1002</f>
        <v>23</v>
      </c>
      <c r="G1002" s="9">
        <f>수정!G1002</f>
        <v>119640200</v>
      </c>
      <c r="H1002" s="9">
        <f>수정!H1002</f>
        <v>651</v>
      </c>
      <c r="I1002" s="9">
        <f>수정!I1002</f>
        <v>4226900</v>
      </c>
      <c r="J1002" s="9">
        <f>수정!J1002</f>
        <v>35026</v>
      </c>
      <c r="K1002" s="9">
        <f>수정!K1002</f>
        <v>157100</v>
      </c>
      <c r="L1002" s="9">
        <f>수정!L1002</f>
        <v>626460</v>
      </c>
      <c r="M1002" s="9">
        <f>수정!M1002</f>
        <v>10000</v>
      </c>
      <c r="N1002" s="8">
        <f>수정!O1002</f>
        <v>6</v>
      </c>
      <c r="O1002" s="8">
        <f>수정!P1002</f>
        <v>29</v>
      </c>
      <c r="P1002" s="8">
        <f>수정!Q1002</f>
        <v>36</v>
      </c>
      <c r="Q1002" s="8">
        <f>수정!R1002</f>
        <v>39</v>
      </c>
      <c r="R1002" s="8">
        <f>수정!S1002</f>
        <v>41</v>
      </c>
      <c r="S1002" s="33">
        <f>수정!T1002</f>
        <v>45</v>
      </c>
      <c r="T1002" s="35">
        <f>수정!N1002</f>
        <v>33780970300</v>
      </c>
    </row>
    <row r="1003" spans="1:20" ht="16.5" customHeight="1">
      <c r="A1003" s="6">
        <f>수정!A1003</f>
        <v>58</v>
      </c>
      <c r="B1003" s="7" t="str">
        <f>수정!B1003</f>
        <v>2004.01.10</v>
      </c>
      <c r="C1003" s="8">
        <f>수정!C1003</f>
        <v>37996</v>
      </c>
      <c r="D1003" s="9">
        <f>수정!D1003</f>
        <v>4</v>
      </c>
      <c r="E1003" s="9">
        <f>수정!E1003</f>
        <v>3676429200</v>
      </c>
      <c r="F1003" s="9">
        <f>수정!F1003</f>
        <v>39</v>
      </c>
      <c r="G1003" s="9">
        <f>수정!G1003</f>
        <v>62844900</v>
      </c>
      <c r="H1003" s="9">
        <f>수정!H1003</f>
        <v>1318</v>
      </c>
      <c r="I1003" s="9">
        <f>수정!I1003</f>
        <v>1859600</v>
      </c>
      <c r="J1003" s="9">
        <f>수정!J1003</f>
        <v>58215</v>
      </c>
      <c r="K1003" s="9">
        <f>수정!K1003</f>
        <v>84200</v>
      </c>
      <c r="L1003" s="9">
        <f>수정!L1003</f>
        <v>880954</v>
      </c>
      <c r="M1003" s="9">
        <f>수정!M1003</f>
        <v>10000</v>
      </c>
      <c r="N1003" s="8">
        <f>수정!O1003</f>
        <v>10</v>
      </c>
      <c r="O1003" s="8">
        <f>수정!P1003</f>
        <v>24</v>
      </c>
      <c r="P1003" s="8">
        <f>수정!Q1003</f>
        <v>25</v>
      </c>
      <c r="Q1003" s="8">
        <f>수정!R1003</f>
        <v>33</v>
      </c>
      <c r="R1003" s="8">
        <f>수정!S1003</f>
        <v>40</v>
      </c>
      <c r="S1003" s="33">
        <f>수정!T1003</f>
        <v>44</v>
      </c>
      <c r="T1003" s="35">
        <f>수정!N1003</f>
        <v>33318863700</v>
      </c>
    </row>
    <row r="1004" spans="1:20" ht="16.5" customHeight="1">
      <c r="A1004" s="6">
        <f>수정!A1004</f>
        <v>57</v>
      </c>
      <c r="B1004" s="7" t="str">
        <f>수정!B1004</f>
        <v>2004.01.03</v>
      </c>
      <c r="C1004" s="8">
        <f>수정!C1004</f>
        <v>37989</v>
      </c>
      <c r="D1004" s="9">
        <f>수정!D1004</f>
        <v>4</v>
      </c>
      <c r="E1004" s="9">
        <f>수정!E1004</f>
        <v>4114411900</v>
      </c>
      <c r="F1004" s="9">
        <f>수정!F1004</f>
        <v>25</v>
      </c>
      <c r="G1004" s="9">
        <f>수정!G1004</f>
        <v>109717600</v>
      </c>
      <c r="H1004" s="9">
        <f>수정!H1004</f>
        <v>960</v>
      </c>
      <c r="I1004" s="9">
        <f>수정!I1004</f>
        <v>2857200</v>
      </c>
      <c r="J1004" s="9">
        <f>수정!J1004</f>
        <v>44050</v>
      </c>
      <c r="K1004" s="9">
        <f>수정!K1004</f>
        <v>124500</v>
      </c>
      <c r="L1004" s="9">
        <f>수정!L1004</f>
        <v>763692</v>
      </c>
      <c r="M1004" s="9">
        <f>수정!M1004</f>
        <v>10000</v>
      </c>
      <c r="N1004" s="8">
        <f>수정!O1004</f>
        <v>7</v>
      </c>
      <c r="O1004" s="8">
        <f>수정!P1004</f>
        <v>10</v>
      </c>
      <c r="P1004" s="8">
        <f>수정!Q1004</f>
        <v>16</v>
      </c>
      <c r="Q1004" s="8">
        <f>수정!R1004</f>
        <v>25</v>
      </c>
      <c r="R1004" s="8">
        <f>수정!S1004</f>
        <v>29</v>
      </c>
      <c r="S1004" s="33">
        <f>수정!T1004</f>
        <v>44</v>
      </c>
      <c r="T1004" s="35">
        <f>수정!N1004</f>
        <v>35064644600</v>
      </c>
    </row>
    <row r="1005" spans="1:20" ht="16.5" customHeight="1">
      <c r="A1005" s="6">
        <f>수정!A1005</f>
        <v>56</v>
      </c>
      <c r="B1005" s="7" t="str">
        <f>수정!B1005</f>
        <v>2003.12.27</v>
      </c>
      <c r="C1005" s="8">
        <f>수정!C1005</f>
        <v>37982</v>
      </c>
      <c r="D1005" s="9">
        <f>수정!D1005</f>
        <v>4</v>
      </c>
      <c r="E1005" s="9">
        <f>수정!E1005</f>
        <v>3777570900</v>
      </c>
      <c r="F1005" s="9">
        <f>수정!F1005</f>
        <v>29</v>
      </c>
      <c r="G1005" s="9">
        <f>수정!G1005</f>
        <v>86840700</v>
      </c>
      <c r="H1005" s="9">
        <f>수정!H1005</f>
        <v>1359</v>
      </c>
      <c r="I1005" s="9">
        <f>수정!I1005</f>
        <v>1853100</v>
      </c>
      <c r="J1005" s="9">
        <f>수정!J1005</f>
        <v>41156</v>
      </c>
      <c r="K1005" s="9">
        <f>수정!K1005</f>
        <v>122300</v>
      </c>
      <c r="L1005" s="9">
        <f>수정!L1005</f>
        <v>744566</v>
      </c>
      <c r="M1005" s="9">
        <f>수정!M1005</f>
        <v>10000</v>
      </c>
      <c r="N1005" s="8">
        <f>수정!O1005</f>
        <v>10</v>
      </c>
      <c r="O1005" s="8">
        <f>수정!P1005</f>
        <v>14</v>
      </c>
      <c r="P1005" s="8">
        <f>수정!Q1005</f>
        <v>30</v>
      </c>
      <c r="Q1005" s="8">
        <f>수정!R1005</f>
        <v>31</v>
      </c>
      <c r="R1005" s="8">
        <f>수정!S1005</f>
        <v>33</v>
      </c>
      <c r="S1005" s="33">
        <f>수정!T1005</f>
        <v>37</v>
      </c>
      <c r="T1005" s="35">
        <f>수정!N1005</f>
        <v>32626065600</v>
      </c>
    </row>
    <row r="1006" spans="1:20" ht="16.5" customHeight="1">
      <c r="A1006" s="6">
        <f>수정!A1006</f>
        <v>55</v>
      </c>
      <c r="B1006" s="7" t="str">
        <f>수정!B1006</f>
        <v>2003.12.20</v>
      </c>
      <c r="C1006" s="8">
        <f>수정!C1006</f>
        <v>37975</v>
      </c>
      <c r="D1006" s="9">
        <f>수정!D1006</f>
        <v>2</v>
      </c>
      <c r="E1006" s="9">
        <f>수정!E1006</f>
        <v>7088799600</v>
      </c>
      <c r="F1006" s="9">
        <f>수정!F1006</f>
        <v>24</v>
      </c>
      <c r="G1006" s="9">
        <f>수정!G1006</f>
        <v>98455500</v>
      </c>
      <c r="H1006" s="9">
        <f>수정!H1006</f>
        <v>728</v>
      </c>
      <c r="I1006" s="9">
        <f>수정!I1006</f>
        <v>3245700</v>
      </c>
      <c r="J1006" s="9">
        <f>수정!J1006</f>
        <v>42550</v>
      </c>
      <c r="K1006" s="9">
        <f>수정!K1006</f>
        <v>111000</v>
      </c>
      <c r="L1006" s="9">
        <f>수정!L1006</f>
        <v>746855</v>
      </c>
      <c r="M1006" s="9">
        <f>수정!M1006</f>
        <v>10000</v>
      </c>
      <c r="N1006" s="8">
        <f>수정!O1006</f>
        <v>17</v>
      </c>
      <c r="O1006" s="8">
        <f>수정!P1006</f>
        <v>21</v>
      </c>
      <c r="P1006" s="8">
        <f>수정!Q1006</f>
        <v>31</v>
      </c>
      <c r="Q1006" s="8">
        <f>수정!R1006</f>
        <v>37</v>
      </c>
      <c r="R1006" s="8">
        <f>수정!S1006</f>
        <v>40</v>
      </c>
      <c r="S1006" s="33">
        <f>수정!T1006</f>
        <v>44</v>
      </c>
      <c r="T1006" s="35">
        <f>수정!N1006</f>
        <v>31095000800</v>
      </c>
    </row>
    <row r="1007" spans="1:20" ht="16.5" customHeight="1">
      <c r="A1007" s="6">
        <f>수정!A1007</f>
        <v>54</v>
      </c>
      <c r="B1007" s="7" t="str">
        <f>수정!B1007</f>
        <v>2003.12.13</v>
      </c>
      <c r="C1007" s="8">
        <f>수정!C1007</f>
        <v>37968</v>
      </c>
      <c r="D1007" s="9">
        <f>수정!D1007</f>
        <v>3</v>
      </c>
      <c r="E1007" s="9">
        <f>수정!E1007</f>
        <v>5148626600</v>
      </c>
      <c r="F1007" s="9">
        <f>수정!F1007</f>
        <v>15</v>
      </c>
      <c r="G1007" s="9">
        <f>수정!G1007</f>
        <v>171620800</v>
      </c>
      <c r="H1007" s="9">
        <f>수정!H1007</f>
        <v>719</v>
      </c>
      <c r="I1007" s="9">
        <f>수정!I1007</f>
        <v>3580400</v>
      </c>
      <c r="J1007" s="9">
        <f>수정!J1007</f>
        <v>34854</v>
      </c>
      <c r="K1007" s="9">
        <f>수정!K1007</f>
        <v>147700</v>
      </c>
      <c r="L1007" s="9">
        <f>수정!L1007</f>
        <v>617337</v>
      </c>
      <c r="M1007" s="9">
        <f>수정!M1007</f>
        <v>10000</v>
      </c>
      <c r="N1007" s="8">
        <f>수정!O1007</f>
        <v>1</v>
      </c>
      <c r="O1007" s="8">
        <f>수정!P1007</f>
        <v>8</v>
      </c>
      <c r="P1007" s="8">
        <f>수정!Q1007</f>
        <v>21</v>
      </c>
      <c r="Q1007" s="8">
        <f>수정!R1007</f>
        <v>27</v>
      </c>
      <c r="R1007" s="8">
        <f>수정!S1007</f>
        <v>36</v>
      </c>
      <c r="S1007" s="33">
        <f>수정!T1007</f>
        <v>39</v>
      </c>
      <c r="T1007" s="35">
        <f>수정!N1007</f>
        <v>31915805200</v>
      </c>
    </row>
    <row r="1008" spans="1:20" ht="16.5" customHeight="1">
      <c r="A1008" s="6">
        <f>수정!A1008</f>
        <v>53</v>
      </c>
      <c r="B1008" s="7" t="str">
        <f>수정!B1008</f>
        <v>2003.12.06</v>
      </c>
      <c r="C1008" s="8">
        <f>수정!C1008</f>
        <v>37961</v>
      </c>
      <c r="D1008" s="9">
        <f>수정!D1008</f>
        <v>3</v>
      </c>
      <c r="E1008" s="9">
        <f>수정!E1008</f>
        <v>5014371000</v>
      </c>
      <c r="F1008" s="9">
        <f>수정!F1008</f>
        <v>25</v>
      </c>
      <c r="G1008" s="9">
        <f>수정!G1008</f>
        <v>100287400</v>
      </c>
      <c r="H1008" s="9">
        <f>수정!H1008</f>
        <v>802</v>
      </c>
      <c r="I1008" s="9">
        <f>수정!I1008</f>
        <v>3126100</v>
      </c>
      <c r="J1008" s="9">
        <f>수정!J1008</f>
        <v>45372</v>
      </c>
      <c r="K1008" s="9">
        <f>수정!K1008</f>
        <v>110500</v>
      </c>
      <c r="L1008" s="9">
        <f>수정!L1008</f>
        <v>742615</v>
      </c>
      <c r="M1008" s="9">
        <f>수정!M1008</f>
        <v>10000</v>
      </c>
      <c r="N1008" s="8">
        <f>수정!O1008</f>
        <v>7</v>
      </c>
      <c r="O1008" s="8">
        <f>수정!P1008</f>
        <v>8</v>
      </c>
      <c r="P1008" s="8">
        <f>수정!Q1008</f>
        <v>14</v>
      </c>
      <c r="Q1008" s="8">
        <f>수정!R1008</f>
        <v>32</v>
      </c>
      <c r="R1008" s="8">
        <f>수정!S1008</f>
        <v>33</v>
      </c>
      <c r="S1008" s="33">
        <f>수정!T1008</f>
        <v>39</v>
      </c>
      <c r="T1008" s="35">
        <f>수정!N1008</f>
        <v>32497186200</v>
      </c>
    </row>
    <row r="1009" spans="1:20" ht="16.5" customHeight="1">
      <c r="A1009" s="6">
        <f>수정!A1009</f>
        <v>52</v>
      </c>
      <c r="B1009" s="7" t="str">
        <f>수정!B1009</f>
        <v>2003.11.29</v>
      </c>
      <c r="C1009" s="8">
        <f>수정!C1009</f>
        <v>37954</v>
      </c>
      <c r="D1009" s="9">
        <f>수정!D1009</f>
        <v>4</v>
      </c>
      <c r="E1009" s="9">
        <f>수정!E1009</f>
        <v>3900844900</v>
      </c>
      <c r="F1009" s="9">
        <f>수정!F1009</f>
        <v>13</v>
      </c>
      <c r="G1009" s="9">
        <f>수정!G1009</f>
        <v>200043300</v>
      </c>
      <c r="H1009" s="9">
        <f>수정!H1009</f>
        <v>669</v>
      </c>
      <c r="I1009" s="9">
        <f>수정!I1009</f>
        <v>3887200</v>
      </c>
      <c r="J1009" s="9">
        <f>수정!J1009</f>
        <v>34665</v>
      </c>
      <c r="K1009" s="9">
        <f>수정!K1009</f>
        <v>150000</v>
      </c>
      <c r="L1009" s="9">
        <f>수정!L1009</f>
        <v>619109</v>
      </c>
      <c r="M1009" s="9">
        <f>수정!M1009</f>
        <v>10000</v>
      </c>
      <c r="N1009" s="8">
        <f>수정!O1009</f>
        <v>2</v>
      </c>
      <c r="O1009" s="8">
        <f>수정!P1009</f>
        <v>4</v>
      </c>
      <c r="P1009" s="8">
        <f>수정!Q1009</f>
        <v>15</v>
      </c>
      <c r="Q1009" s="8">
        <f>수정!R1009</f>
        <v>16</v>
      </c>
      <c r="R1009" s="8">
        <f>수정!S1009</f>
        <v>20</v>
      </c>
      <c r="S1009" s="33">
        <f>수정!T1009</f>
        <v>29</v>
      </c>
      <c r="T1009" s="35">
        <f>수정!N1009</f>
        <v>32195319300</v>
      </c>
    </row>
    <row r="1010" spans="1:20" ht="16.5" customHeight="1">
      <c r="A1010" s="6">
        <f>수정!A1010</f>
        <v>51</v>
      </c>
      <c r="B1010" s="7" t="str">
        <f>수정!B1010</f>
        <v>2003.11.22</v>
      </c>
      <c r="C1010" s="8">
        <f>수정!C1010</f>
        <v>37947</v>
      </c>
      <c r="D1010" s="9">
        <f>수정!D1010</f>
        <v>6</v>
      </c>
      <c r="E1010" s="9">
        <f>수정!E1010</f>
        <v>2421117000</v>
      </c>
      <c r="F1010" s="9">
        <f>수정!F1010</f>
        <v>26</v>
      </c>
      <c r="G1010" s="9">
        <f>수정!G1010</f>
        <v>93119800</v>
      </c>
      <c r="H1010" s="9">
        <f>수정!H1010</f>
        <v>961</v>
      </c>
      <c r="I1010" s="9">
        <f>수정!I1010</f>
        <v>2519300</v>
      </c>
      <c r="J1010" s="9">
        <f>수정!J1010</f>
        <v>45707</v>
      </c>
      <c r="K1010" s="9">
        <f>수정!K1010</f>
        <v>105900</v>
      </c>
      <c r="L1010" s="9">
        <f>수정!L1010</f>
        <v>706567</v>
      </c>
      <c r="M1010" s="9">
        <f>수정!M1010</f>
        <v>10000</v>
      </c>
      <c r="N1010" s="8">
        <f>수정!O1010</f>
        <v>2</v>
      </c>
      <c r="O1010" s="8">
        <f>수정!P1010</f>
        <v>3</v>
      </c>
      <c r="P1010" s="8">
        <f>수정!Q1010</f>
        <v>11</v>
      </c>
      <c r="Q1010" s="8">
        <f>수정!R1010</f>
        <v>16</v>
      </c>
      <c r="R1010" s="8">
        <f>수정!S1010</f>
        <v>26</v>
      </c>
      <c r="S1010" s="33">
        <f>수정!T1010</f>
        <v>44</v>
      </c>
      <c r="T1010" s="35">
        <f>수정!N1010</f>
        <v>31274905400</v>
      </c>
    </row>
    <row r="1011" spans="1:20" ht="16.5" customHeight="1">
      <c r="A1011" s="6">
        <f>수정!A1011</f>
        <v>50</v>
      </c>
      <c r="B1011" s="7" t="str">
        <f>수정!B1011</f>
        <v>2003.11.15</v>
      </c>
      <c r="C1011" s="8">
        <f>수정!C1011</f>
        <v>37940</v>
      </c>
      <c r="D1011" s="9">
        <f>수정!D1011</f>
        <v>3</v>
      </c>
      <c r="E1011" s="9">
        <f>수정!E1011</f>
        <v>5227061400</v>
      </c>
      <c r="F1011" s="9">
        <f>수정!F1011</f>
        <v>14</v>
      </c>
      <c r="G1011" s="9">
        <f>수정!G1011</f>
        <v>186680700</v>
      </c>
      <c r="H1011" s="9">
        <f>수정!H1011</f>
        <v>826</v>
      </c>
      <c r="I1011" s="9">
        <f>수정!I1011</f>
        <v>3164000</v>
      </c>
      <c r="J1011" s="9">
        <f>수정!J1011</f>
        <v>40296</v>
      </c>
      <c r="K1011" s="9">
        <f>수정!K1011</f>
        <v>129700</v>
      </c>
      <c r="L1011" s="9">
        <f>수정!L1011</f>
        <v>664631</v>
      </c>
      <c r="M1011" s="9">
        <f>수정!M1011</f>
        <v>10000</v>
      </c>
      <c r="N1011" s="8">
        <f>수정!O1011</f>
        <v>2</v>
      </c>
      <c r="O1011" s="8">
        <f>수정!P1011</f>
        <v>10</v>
      </c>
      <c r="P1011" s="8">
        <f>수정!Q1011</f>
        <v>12</v>
      </c>
      <c r="Q1011" s="8">
        <f>수정!R1011</f>
        <v>15</v>
      </c>
      <c r="R1011" s="8">
        <f>수정!S1011</f>
        <v>22</v>
      </c>
      <c r="S1011" s="33">
        <f>수정!T1011</f>
        <v>44</v>
      </c>
      <c r="T1011" s="35">
        <f>수정!N1011</f>
        <v>32780879200</v>
      </c>
    </row>
    <row r="1012" spans="1:20" ht="16.5" customHeight="1">
      <c r="A1012" s="6">
        <f>수정!A1012</f>
        <v>49</v>
      </c>
      <c r="B1012" s="7" t="str">
        <f>수정!B1012</f>
        <v>2003.11.08</v>
      </c>
      <c r="C1012" s="8">
        <f>수정!C1012</f>
        <v>37933</v>
      </c>
      <c r="D1012" s="9">
        <f>수정!D1012</f>
        <v>7</v>
      </c>
      <c r="E1012" s="9">
        <f>수정!E1012</f>
        <v>1967504600</v>
      </c>
      <c r="F1012" s="9">
        <f>수정!F1012</f>
        <v>49</v>
      </c>
      <c r="G1012" s="9">
        <f>수정!G1012</f>
        <v>46845300</v>
      </c>
      <c r="H1012" s="9">
        <f>수정!H1012</f>
        <v>1487</v>
      </c>
      <c r="I1012" s="9">
        <f>수정!I1012</f>
        <v>1543600</v>
      </c>
      <c r="J1012" s="9">
        <f>수정!J1012</f>
        <v>66451</v>
      </c>
      <c r="K1012" s="9">
        <f>수정!K1012</f>
        <v>69000</v>
      </c>
      <c r="L1012" s="9">
        <f>수정!L1012</f>
        <v>929635</v>
      </c>
      <c r="M1012" s="9">
        <f>수정!M1012</f>
        <v>10000</v>
      </c>
      <c r="N1012" s="8">
        <f>수정!O1012</f>
        <v>4</v>
      </c>
      <c r="O1012" s="8">
        <f>수정!P1012</f>
        <v>7</v>
      </c>
      <c r="P1012" s="8">
        <f>수정!Q1012</f>
        <v>16</v>
      </c>
      <c r="Q1012" s="8">
        <f>수정!R1012</f>
        <v>19</v>
      </c>
      <c r="R1012" s="8">
        <f>수정!S1012</f>
        <v>33</v>
      </c>
      <c r="S1012" s="33">
        <f>수정!T1012</f>
        <v>40</v>
      </c>
      <c r="T1012" s="35">
        <f>수정!N1012</f>
        <v>32244754100</v>
      </c>
    </row>
    <row r="1013" spans="1:20" ht="16.5" customHeight="1">
      <c r="A1013" s="6">
        <f>수정!A1013</f>
        <v>48</v>
      </c>
      <c r="B1013" s="7" t="str">
        <f>수정!B1013</f>
        <v>2003.11.01</v>
      </c>
      <c r="C1013" s="8">
        <f>수정!C1013</f>
        <v>37926</v>
      </c>
      <c r="D1013" s="9">
        <f>수정!D1013</f>
        <v>6</v>
      </c>
      <c r="E1013" s="9">
        <f>수정!E1013</f>
        <v>2415673600</v>
      </c>
      <c r="F1013" s="9">
        <f>수정!F1013</f>
        <v>25</v>
      </c>
      <c r="G1013" s="9">
        <f>수정!G1013</f>
        <v>96626900</v>
      </c>
      <c r="H1013" s="9">
        <f>수정!H1013</f>
        <v>1279</v>
      </c>
      <c r="I1013" s="9">
        <f>수정!I1013</f>
        <v>1888700</v>
      </c>
      <c r="J1013" s="9">
        <f>수정!J1013</f>
        <v>58047</v>
      </c>
      <c r="K1013" s="9">
        <f>수정!K1013</f>
        <v>83200</v>
      </c>
      <c r="L1013" s="9">
        <f>수정!L1013</f>
        <v>874668</v>
      </c>
      <c r="M1013" s="9">
        <f>수정!M1013</f>
        <v>10000</v>
      </c>
      <c r="N1013" s="8">
        <f>수정!O1013</f>
        <v>6</v>
      </c>
      <c r="O1013" s="8">
        <f>수정!P1013</f>
        <v>10</v>
      </c>
      <c r="P1013" s="8">
        <f>수정!Q1013</f>
        <v>18</v>
      </c>
      <c r="Q1013" s="8">
        <f>수정!R1013</f>
        <v>26</v>
      </c>
      <c r="R1013" s="8">
        <f>수정!S1013</f>
        <v>37</v>
      </c>
      <c r="S1013" s="33">
        <f>수정!T1013</f>
        <v>38</v>
      </c>
      <c r="T1013" s="35">
        <f>수정!N1013</f>
        <v>32901551800</v>
      </c>
    </row>
    <row r="1014" spans="1:20" ht="16.5" customHeight="1">
      <c r="A1014" s="6">
        <f>수정!A1014</f>
        <v>47</v>
      </c>
      <c r="B1014" s="7" t="str">
        <f>수정!B1014</f>
        <v>2003.10.25</v>
      </c>
      <c r="C1014" s="8">
        <f>수정!C1014</f>
        <v>37919</v>
      </c>
      <c r="D1014" s="9">
        <f>수정!D1014</f>
        <v>5</v>
      </c>
      <c r="E1014" s="9">
        <f>수정!E1014</f>
        <v>3250042400</v>
      </c>
      <c r="F1014" s="9">
        <f>수정!F1014</f>
        <v>11</v>
      </c>
      <c r="G1014" s="9">
        <f>수정!G1014</f>
        <v>246215300</v>
      </c>
      <c r="H1014" s="9">
        <f>수정!H1014</f>
        <v>902</v>
      </c>
      <c r="I1014" s="9">
        <f>수정!I1014</f>
        <v>3002600</v>
      </c>
      <c r="J1014" s="9">
        <f>수정!J1014</f>
        <v>40580</v>
      </c>
      <c r="K1014" s="9">
        <f>수정!K1014</f>
        <v>133400</v>
      </c>
      <c r="L1014" s="9">
        <f>수정!L1014</f>
        <v>679466</v>
      </c>
      <c r="M1014" s="9">
        <f>수정!M1014</f>
        <v>10000</v>
      </c>
      <c r="N1014" s="8">
        <f>수정!O1014</f>
        <v>14</v>
      </c>
      <c r="O1014" s="8">
        <f>수정!P1014</f>
        <v>17</v>
      </c>
      <c r="P1014" s="8">
        <f>수정!Q1014</f>
        <v>26</v>
      </c>
      <c r="Q1014" s="8">
        <f>수정!R1014</f>
        <v>31</v>
      </c>
      <c r="R1014" s="8">
        <f>수정!S1014</f>
        <v>36</v>
      </c>
      <c r="S1014" s="33">
        <f>수정!T1014</f>
        <v>45</v>
      </c>
      <c r="T1014" s="35">
        <f>수정!N1014</f>
        <v>33874957500</v>
      </c>
    </row>
    <row r="1015" spans="1:20" ht="16.5" customHeight="1">
      <c r="A1015" s="6">
        <f>수정!A1015</f>
        <v>46</v>
      </c>
      <c r="B1015" s="7" t="str">
        <f>수정!B1015</f>
        <v>2003.10.18</v>
      </c>
      <c r="C1015" s="8">
        <f>수정!C1015</f>
        <v>37912</v>
      </c>
      <c r="D1015" s="9">
        <f>수정!D1015</f>
        <v>3</v>
      </c>
      <c r="E1015" s="9">
        <f>수정!E1015</f>
        <v>5327758800</v>
      </c>
      <c r="F1015" s="9">
        <f>수정!F1015</f>
        <v>39</v>
      </c>
      <c r="G1015" s="9">
        <f>수정!G1015</f>
        <v>68304600</v>
      </c>
      <c r="H1015" s="9">
        <f>수정!H1015</f>
        <v>1043</v>
      </c>
      <c r="I1015" s="9">
        <f>수정!I1015</f>
        <v>2554000</v>
      </c>
      <c r="J1015" s="9">
        <f>수정!J1015</f>
        <v>45243</v>
      </c>
      <c r="K1015" s="9">
        <f>수정!K1015</f>
        <v>117700</v>
      </c>
      <c r="L1015" s="9">
        <f>수정!L1015</f>
        <v>745199</v>
      </c>
      <c r="M1015" s="9">
        <f>수정!M1015</f>
        <v>10000</v>
      </c>
      <c r="N1015" s="8">
        <f>수정!O1015</f>
        <v>8</v>
      </c>
      <c r="O1015" s="8">
        <f>수정!P1015</f>
        <v>13</v>
      </c>
      <c r="P1015" s="8">
        <f>수정!Q1015</f>
        <v>15</v>
      </c>
      <c r="Q1015" s="8">
        <f>수정!R1015</f>
        <v>23</v>
      </c>
      <c r="R1015" s="8">
        <f>수정!S1015</f>
        <v>31</v>
      </c>
      <c r="S1015" s="33">
        <f>수정!T1015</f>
        <v>38</v>
      </c>
      <c r="T1015" s="35">
        <f>수정!N1015</f>
        <v>34088068900</v>
      </c>
    </row>
    <row r="1016" spans="1:20" ht="16.5" customHeight="1">
      <c r="A1016" s="6">
        <f>수정!A1016</f>
        <v>45</v>
      </c>
      <c r="B1016" s="7" t="str">
        <f>수정!B1016</f>
        <v>2003.10.11</v>
      </c>
      <c r="C1016" s="8">
        <f>수정!C1016</f>
        <v>37905</v>
      </c>
      <c r="D1016" s="9">
        <f>수정!D1016</f>
        <v>2</v>
      </c>
      <c r="E1016" s="9">
        <f>수정!E1016</f>
        <v>8356417800</v>
      </c>
      <c r="F1016" s="9">
        <f>수정!F1016</f>
        <v>27</v>
      </c>
      <c r="G1016" s="9">
        <f>수정!G1016</f>
        <v>103165600</v>
      </c>
      <c r="H1016" s="9">
        <f>수정!H1016</f>
        <v>890</v>
      </c>
      <c r="I1016" s="9">
        <f>수정!I1016</f>
        <v>3129700</v>
      </c>
      <c r="J1016" s="9">
        <f>수정!J1016</f>
        <v>45470</v>
      </c>
      <c r="K1016" s="9">
        <f>수정!K1016</f>
        <v>122500</v>
      </c>
      <c r="L1016" s="9">
        <f>수정!L1016</f>
        <v>775339</v>
      </c>
      <c r="M1016" s="9">
        <f>수정!M1016</f>
        <v>10000</v>
      </c>
      <c r="N1016" s="8">
        <f>수정!O1016</f>
        <v>1</v>
      </c>
      <c r="O1016" s="8">
        <f>수정!P1016</f>
        <v>10</v>
      </c>
      <c r="P1016" s="8">
        <f>수정!Q1016</f>
        <v>20</v>
      </c>
      <c r="Q1016" s="8">
        <f>수정!R1016</f>
        <v>27</v>
      </c>
      <c r="R1016" s="8">
        <f>수정!S1016</f>
        <v>33</v>
      </c>
      <c r="S1016" s="33">
        <f>수정!T1016</f>
        <v>35</v>
      </c>
      <c r="T1016" s="35">
        <f>수정!N1016</f>
        <v>35607204800</v>
      </c>
    </row>
    <row r="1017" spans="1:20" ht="16.5" customHeight="1">
      <c r="A1017" s="6">
        <f>수정!A1017</f>
        <v>44</v>
      </c>
      <c r="B1017" s="7" t="str">
        <f>수정!B1017</f>
        <v>2003.10.04</v>
      </c>
      <c r="C1017" s="8">
        <f>수정!C1017</f>
        <v>37898</v>
      </c>
      <c r="D1017" s="9">
        <f>수정!D1017</f>
        <v>5</v>
      </c>
      <c r="E1017" s="9">
        <f>수정!E1017</f>
        <v>3362155800</v>
      </c>
      <c r="F1017" s="9">
        <f>수정!F1017</f>
        <v>23</v>
      </c>
      <c r="G1017" s="9">
        <f>수정!G1017</f>
        <v>121817200</v>
      </c>
      <c r="H1017" s="9">
        <f>수정!H1017</f>
        <v>785</v>
      </c>
      <c r="I1017" s="9">
        <f>수정!I1017</f>
        <v>3569100</v>
      </c>
      <c r="J1017" s="9">
        <f>수정!J1017</f>
        <v>40092</v>
      </c>
      <c r="K1017" s="9">
        <f>수정!K1017</f>
        <v>139700</v>
      </c>
      <c r="L1017" s="9">
        <f>수정!L1017</f>
        <v>696051</v>
      </c>
      <c r="M1017" s="9">
        <f>수정!M1017</f>
        <v>10000</v>
      </c>
      <c r="N1017" s="8">
        <f>수정!O1017</f>
        <v>3</v>
      </c>
      <c r="O1017" s="8">
        <f>수정!P1017</f>
        <v>11</v>
      </c>
      <c r="P1017" s="8">
        <f>수정!Q1017</f>
        <v>21</v>
      </c>
      <c r="Q1017" s="8">
        <f>수정!R1017</f>
        <v>30</v>
      </c>
      <c r="R1017" s="8">
        <f>수정!S1017</f>
        <v>38</v>
      </c>
      <c r="S1017" s="33">
        <f>수정!T1017</f>
        <v>45</v>
      </c>
      <c r="T1017" s="35">
        <f>수정!N1017</f>
        <v>34975680500</v>
      </c>
    </row>
    <row r="1018" spans="1:20" ht="16.5" customHeight="1">
      <c r="A1018" s="6">
        <f>수정!A1018</f>
        <v>43</v>
      </c>
      <c r="B1018" s="7" t="str">
        <f>수정!B1018</f>
        <v>2003.09.27</v>
      </c>
      <c r="C1018" s="8">
        <f>수정!C1018</f>
        <v>37891</v>
      </c>
      <c r="D1018" s="9">
        <f>수정!D1018</f>
        <v>1</v>
      </c>
      <c r="E1018" s="9">
        <f>수정!E1018</f>
        <v>17749630800</v>
      </c>
      <c r="F1018" s="9">
        <f>수정!F1018</f>
        <v>21</v>
      </c>
      <c r="G1018" s="9">
        <f>수정!G1018</f>
        <v>140870000</v>
      </c>
      <c r="H1018" s="9">
        <f>수정!H1018</f>
        <v>926</v>
      </c>
      <c r="I1018" s="9">
        <f>수정!I1018</f>
        <v>3194600</v>
      </c>
      <c r="J1018" s="9">
        <f>수정!J1018</f>
        <v>45078</v>
      </c>
      <c r="K1018" s="9">
        <f>수정!K1018</f>
        <v>131200</v>
      </c>
      <c r="L1018" s="9">
        <f>수정!L1018</f>
        <v>776043</v>
      </c>
      <c r="M1018" s="9">
        <f>수정!M1018</f>
        <v>10000</v>
      </c>
      <c r="N1018" s="8">
        <f>수정!O1018</f>
        <v>6</v>
      </c>
      <c r="O1018" s="8">
        <f>수정!P1018</f>
        <v>31</v>
      </c>
      <c r="P1018" s="8">
        <f>수정!Q1018</f>
        <v>35</v>
      </c>
      <c r="Q1018" s="8">
        <f>수정!R1018</f>
        <v>38</v>
      </c>
      <c r="R1018" s="8">
        <f>수정!S1018</f>
        <v>39</v>
      </c>
      <c r="S1018" s="33">
        <f>수정!T1018</f>
        <v>44</v>
      </c>
      <c r="T1018" s="35">
        <f>수정!N1018</f>
        <v>37340764000</v>
      </c>
    </row>
    <row r="1019" spans="1:20" ht="16.5" customHeight="1">
      <c r="A1019" s="6">
        <f>수정!A1019</f>
        <v>42</v>
      </c>
      <c r="B1019" s="7" t="str">
        <f>수정!B1019</f>
        <v>2003.09.20</v>
      </c>
      <c r="C1019" s="8">
        <f>수정!C1019</f>
        <v>37884</v>
      </c>
      <c r="D1019" s="9">
        <f>수정!D1019</f>
        <v>6</v>
      </c>
      <c r="E1019" s="9">
        <f>수정!E1019</f>
        <v>6899280100</v>
      </c>
      <c r="F1019" s="9">
        <f>수정!F1019</f>
        <v>35</v>
      </c>
      <c r="G1019" s="9">
        <f>수정!G1019</f>
        <v>131479800</v>
      </c>
      <c r="H1019" s="9">
        <f>수정!H1019</f>
        <v>1405</v>
      </c>
      <c r="I1019" s="9">
        <f>수정!I1019</f>
        <v>3275200</v>
      </c>
      <c r="J1019" s="9">
        <f>수정!J1019</f>
        <v>79543</v>
      </c>
      <c r="K1019" s="9">
        <f>수정!K1019</f>
        <v>115700</v>
      </c>
      <c r="L1019" s="9">
        <f>수정!L1019</f>
        <v>1393691</v>
      </c>
      <c r="M1019" s="9">
        <f>수정!M1019</f>
        <v>10000</v>
      </c>
      <c r="N1019" s="8">
        <f>수정!O1019</f>
        <v>17</v>
      </c>
      <c r="O1019" s="8">
        <f>수정!P1019</f>
        <v>18</v>
      </c>
      <c r="P1019" s="8">
        <f>수정!Q1019</f>
        <v>19</v>
      </c>
      <c r="Q1019" s="8">
        <f>수정!R1019</f>
        <v>21</v>
      </c>
      <c r="R1019" s="8">
        <f>수정!S1019</f>
        <v>23</v>
      </c>
      <c r="S1019" s="33">
        <f>수정!T1019</f>
        <v>32</v>
      </c>
      <c r="T1019" s="35">
        <f>수정!N1019</f>
        <v>73739164700</v>
      </c>
    </row>
    <row r="1020" spans="1:20" ht="16.5" customHeight="1">
      <c r="A1020" s="6">
        <f>수정!A1020</f>
        <v>41</v>
      </c>
      <c r="B1020" s="7" t="str">
        <f>수정!B1020</f>
        <v>2003.09.13</v>
      </c>
      <c r="C1020" s="8">
        <f>수정!C1020</f>
        <v>37877</v>
      </c>
      <c r="D1020" s="9">
        <f>수정!D1020</f>
        <v>0</v>
      </c>
      <c r="E1020" s="9">
        <f>수정!E1020</f>
        <v>0</v>
      </c>
      <c r="F1020" s="9">
        <f>수정!F1020</f>
        <v>21</v>
      </c>
      <c r="G1020" s="9">
        <f>수정!G1020</f>
        <v>109404000</v>
      </c>
      <c r="H1020" s="9">
        <f>수정!H1020</f>
        <v>700</v>
      </c>
      <c r="I1020" s="9">
        <f>수정!I1020</f>
        <v>3282100</v>
      </c>
      <c r="J1020" s="9">
        <f>수정!J1020</f>
        <v>33805</v>
      </c>
      <c r="K1020" s="9">
        <f>수정!K1020</f>
        <v>135900</v>
      </c>
      <c r="L1020" s="9">
        <f>수정!L1020</f>
        <v>583744</v>
      </c>
      <c r="M1020" s="9">
        <f>수정!M1020</f>
        <v>10000</v>
      </c>
      <c r="N1020" s="8">
        <f>수정!O1020</f>
        <v>13</v>
      </c>
      <c r="O1020" s="8">
        <f>수정!P1020</f>
        <v>20</v>
      </c>
      <c r="P1020" s="8">
        <f>수정!Q1020</f>
        <v>23</v>
      </c>
      <c r="Q1020" s="8">
        <f>수정!R1020</f>
        <v>35</v>
      </c>
      <c r="R1020" s="8">
        <f>수정!S1020</f>
        <v>38</v>
      </c>
      <c r="S1020" s="33">
        <f>수정!T1020</f>
        <v>43</v>
      </c>
      <c r="T1020" s="35">
        <f>수정!N1020</f>
        <v>15026493500</v>
      </c>
    </row>
    <row r="1021" spans="1:20" ht="16.5" customHeight="1">
      <c r="A1021" s="6">
        <f>수정!A1021</f>
        <v>40</v>
      </c>
      <c r="B1021" s="7" t="str">
        <f>수정!B1021</f>
        <v>2003.09.06</v>
      </c>
      <c r="C1021" s="8">
        <f>수정!C1021</f>
        <v>37870</v>
      </c>
      <c r="D1021" s="9">
        <f>수정!D1021</f>
        <v>13</v>
      </c>
      <c r="E1021" s="9">
        <f>수정!E1021</f>
        <v>1147652400</v>
      </c>
      <c r="F1021" s="9">
        <f>수정!F1021</f>
        <v>44</v>
      </c>
      <c r="G1021" s="9">
        <f>수정!G1021</f>
        <v>56513100</v>
      </c>
      <c r="H1021" s="9">
        <f>수정!H1021</f>
        <v>1055</v>
      </c>
      <c r="I1021" s="9">
        <f>수정!I1021</f>
        <v>2356900</v>
      </c>
      <c r="J1021" s="9">
        <f>수정!J1021</f>
        <v>65081</v>
      </c>
      <c r="K1021" s="9">
        <f>수정!K1021</f>
        <v>76400</v>
      </c>
      <c r="L1021" s="9">
        <f>수정!L1021</f>
        <v>798374</v>
      </c>
      <c r="M1021" s="9">
        <f>수정!M1021</f>
        <v>10000</v>
      </c>
      <c r="N1021" s="8">
        <f>수정!O1021</f>
        <v>7</v>
      </c>
      <c r="O1021" s="8">
        <f>수정!P1021</f>
        <v>13</v>
      </c>
      <c r="P1021" s="8">
        <f>수정!Q1021</f>
        <v>18</v>
      </c>
      <c r="Q1021" s="8">
        <f>수정!R1021</f>
        <v>19</v>
      </c>
      <c r="R1021" s="8">
        <f>수정!S1021</f>
        <v>25</v>
      </c>
      <c r="S1021" s="33">
        <f>수정!T1021</f>
        <v>26</v>
      </c>
      <c r="T1021" s="35">
        <f>수정!N1021</f>
        <v>32848515500</v>
      </c>
    </row>
    <row r="1022" spans="1:20" ht="16.5" customHeight="1">
      <c r="A1022" s="6">
        <f>수정!A1022</f>
        <v>39</v>
      </c>
      <c r="B1022" s="7" t="str">
        <f>수정!B1022</f>
        <v>2003.08.30</v>
      </c>
      <c r="C1022" s="8">
        <f>수정!C1022</f>
        <v>37863</v>
      </c>
      <c r="D1022" s="9">
        <f>수정!D1022</f>
        <v>6</v>
      </c>
      <c r="E1022" s="9">
        <f>수정!E1022</f>
        <v>2623748800</v>
      </c>
      <c r="F1022" s="9">
        <f>수정!F1022</f>
        <v>25</v>
      </c>
      <c r="G1022" s="9">
        <f>수정!G1022</f>
        <v>104949900</v>
      </c>
      <c r="H1022" s="9">
        <f>수정!H1022</f>
        <v>699</v>
      </c>
      <c r="I1022" s="9">
        <f>수정!I1022</f>
        <v>3753500</v>
      </c>
      <c r="J1022" s="9">
        <f>수정!J1022</f>
        <v>38752</v>
      </c>
      <c r="K1022" s="9">
        <f>수정!K1022</f>
        <v>135400</v>
      </c>
      <c r="L1022" s="9">
        <f>수정!L1022</f>
        <v>680975</v>
      </c>
      <c r="M1022" s="9">
        <f>수정!M1022</f>
        <v>10000</v>
      </c>
      <c r="N1022" s="8">
        <f>수정!O1022</f>
        <v>6</v>
      </c>
      <c r="O1022" s="8">
        <f>수정!P1022</f>
        <v>7</v>
      </c>
      <c r="P1022" s="8">
        <f>수정!Q1022</f>
        <v>13</v>
      </c>
      <c r="Q1022" s="8">
        <f>수정!R1022</f>
        <v>15</v>
      </c>
      <c r="R1022" s="8">
        <f>수정!S1022</f>
        <v>21</v>
      </c>
      <c r="S1022" s="33">
        <f>수정!T1022</f>
        <v>43</v>
      </c>
      <c r="T1022" s="35">
        <f>수정!N1022</f>
        <v>33046707600</v>
      </c>
    </row>
    <row r="1023" spans="1:20" ht="16.5" customHeight="1">
      <c r="A1023" s="6">
        <f>수정!A1023</f>
        <v>38</v>
      </c>
      <c r="B1023" s="7" t="str">
        <f>수정!B1023</f>
        <v>2003.08.23</v>
      </c>
      <c r="C1023" s="8">
        <f>수정!C1023</f>
        <v>37856</v>
      </c>
      <c r="D1023" s="9">
        <f>수정!D1023</f>
        <v>3</v>
      </c>
      <c r="E1023" s="9">
        <f>수정!E1023</f>
        <v>5374866400</v>
      </c>
      <c r="F1023" s="9">
        <f>수정!F1023</f>
        <v>18</v>
      </c>
      <c r="G1023" s="9">
        <f>수정!G1023</f>
        <v>149301800</v>
      </c>
      <c r="H1023" s="9">
        <f>수정!H1023</f>
        <v>679</v>
      </c>
      <c r="I1023" s="9">
        <f>수정!I1023</f>
        <v>3957900</v>
      </c>
      <c r="J1023" s="9">
        <f>수정!J1023</f>
        <v>36377</v>
      </c>
      <c r="K1023" s="9">
        <f>수정!K1023</f>
        <v>147700</v>
      </c>
      <c r="L1023" s="9">
        <f>수정!L1023</f>
        <v>681031</v>
      </c>
      <c r="M1023" s="9">
        <f>수정!M1023</f>
        <v>10000</v>
      </c>
      <c r="N1023" s="8">
        <f>수정!O1023</f>
        <v>16</v>
      </c>
      <c r="O1023" s="8">
        <f>수정!P1023</f>
        <v>17</v>
      </c>
      <c r="P1023" s="8">
        <f>수정!Q1023</f>
        <v>22</v>
      </c>
      <c r="Q1023" s="8">
        <f>수정!R1023</f>
        <v>30</v>
      </c>
      <c r="R1023" s="8">
        <f>수정!S1023</f>
        <v>37</v>
      </c>
      <c r="S1023" s="33">
        <f>수정!T1023</f>
        <v>43</v>
      </c>
      <c r="T1023" s="35">
        <f>수정!N1023</f>
        <v>33682638600</v>
      </c>
    </row>
    <row r="1024" spans="1:20" ht="16.5" customHeight="1">
      <c r="A1024" s="6">
        <f>수정!A1024</f>
        <v>37</v>
      </c>
      <c r="B1024" s="7" t="str">
        <f>수정!B1024</f>
        <v>2003.08.16</v>
      </c>
      <c r="C1024" s="8">
        <f>수정!C1024</f>
        <v>37849</v>
      </c>
      <c r="D1024" s="9">
        <f>수정!D1024</f>
        <v>3</v>
      </c>
      <c r="E1024" s="9">
        <f>수정!E1024</f>
        <v>4985999400</v>
      </c>
      <c r="F1024" s="9">
        <f>수정!F1024</f>
        <v>20</v>
      </c>
      <c r="G1024" s="9">
        <f>수정!G1024</f>
        <v>124649900</v>
      </c>
      <c r="H1024" s="9">
        <f>수정!H1024</f>
        <v>857</v>
      </c>
      <c r="I1024" s="9">
        <f>수정!I1024</f>
        <v>2908900</v>
      </c>
      <c r="J1024" s="9">
        <f>수정!J1024</f>
        <v>46334</v>
      </c>
      <c r="K1024" s="9">
        <f>수정!K1024</f>
        <v>107600</v>
      </c>
      <c r="L1024" s="9">
        <f>수정!L1024</f>
        <v>782490</v>
      </c>
      <c r="M1024" s="9">
        <f>수정!M1024</f>
        <v>10000</v>
      </c>
      <c r="N1024" s="8">
        <f>수정!O1024</f>
        <v>7</v>
      </c>
      <c r="O1024" s="8">
        <f>수정!P1024</f>
        <v>27</v>
      </c>
      <c r="P1024" s="8">
        <f>수정!Q1024</f>
        <v>30</v>
      </c>
      <c r="Q1024" s="8">
        <f>수정!R1024</f>
        <v>33</v>
      </c>
      <c r="R1024" s="8">
        <f>수정!S1024</f>
        <v>35</v>
      </c>
      <c r="S1024" s="33">
        <f>수정!T1024</f>
        <v>37</v>
      </c>
      <c r="T1024" s="35">
        <f>수정!N1024</f>
        <v>32754361900</v>
      </c>
    </row>
    <row r="1025" spans="1:20" ht="16.5" customHeight="1">
      <c r="A1025" s="6">
        <f>수정!A1025</f>
        <v>36</v>
      </c>
      <c r="B1025" s="7" t="str">
        <f>수정!B1025</f>
        <v>2003.08.09</v>
      </c>
      <c r="C1025" s="8">
        <f>수정!C1025</f>
        <v>37842</v>
      </c>
      <c r="D1025" s="9">
        <f>수정!D1025</f>
        <v>1</v>
      </c>
      <c r="E1025" s="9">
        <f>수정!E1025</f>
        <v>16014475800</v>
      </c>
      <c r="F1025" s="9">
        <f>수정!F1025</f>
        <v>19</v>
      </c>
      <c r="G1025" s="9">
        <f>수정!G1025</f>
        <v>140477800</v>
      </c>
      <c r="H1025" s="9">
        <f>수정!H1025</f>
        <v>768</v>
      </c>
      <c r="I1025" s="9">
        <f>수정!I1025</f>
        <v>3475300</v>
      </c>
      <c r="J1025" s="9">
        <f>수정!J1025</f>
        <v>38321</v>
      </c>
      <c r="K1025" s="9">
        <f>수정!K1025</f>
        <v>139300</v>
      </c>
      <c r="L1025" s="9">
        <f>수정!L1025</f>
        <v>673755</v>
      </c>
      <c r="M1025" s="9">
        <f>수정!M1025</f>
        <v>10000</v>
      </c>
      <c r="N1025" s="8">
        <f>수정!O1025</f>
        <v>1</v>
      </c>
      <c r="O1025" s="8">
        <f>수정!P1025</f>
        <v>10</v>
      </c>
      <c r="P1025" s="8">
        <f>수정!Q1025</f>
        <v>23</v>
      </c>
      <c r="Q1025" s="8">
        <f>수정!R1025</f>
        <v>26</v>
      </c>
      <c r="R1025" s="8">
        <f>수정!S1025</f>
        <v>28</v>
      </c>
      <c r="S1025" s="33">
        <f>수정!T1025</f>
        <v>40</v>
      </c>
      <c r="T1025" s="35">
        <f>수정!N1025</f>
        <v>33428249700</v>
      </c>
    </row>
    <row r="1026" spans="1:20" ht="16.5" customHeight="1">
      <c r="A1026" s="6">
        <f>수정!A1026</f>
        <v>35</v>
      </c>
      <c r="B1026" s="7" t="str">
        <f>수정!B1026</f>
        <v>2003.08.02</v>
      </c>
      <c r="C1026" s="8">
        <f>수정!C1026</f>
        <v>37835</v>
      </c>
      <c r="D1026" s="9">
        <f>수정!D1026</f>
        <v>3</v>
      </c>
      <c r="E1026" s="9">
        <f>수정!E1026</f>
        <v>5054598200</v>
      </c>
      <c r="F1026" s="9">
        <f>수정!F1026</f>
        <v>24</v>
      </c>
      <c r="G1026" s="9">
        <f>수정!G1026</f>
        <v>105304100</v>
      </c>
      <c r="H1026" s="9">
        <f>수정!H1026</f>
        <v>933</v>
      </c>
      <c r="I1026" s="9">
        <f>수정!I1026</f>
        <v>2708700</v>
      </c>
      <c r="J1026" s="9">
        <f>수정!J1026</f>
        <v>46866</v>
      </c>
      <c r="K1026" s="9">
        <f>수정!K1026</f>
        <v>107800</v>
      </c>
      <c r="L1026" s="9">
        <f>수정!L1026</f>
        <v>779854</v>
      </c>
      <c r="M1026" s="9">
        <f>수정!M1026</f>
        <v>10000</v>
      </c>
      <c r="N1026" s="8">
        <f>수정!O1026</f>
        <v>2</v>
      </c>
      <c r="O1026" s="8">
        <f>수정!P1026</f>
        <v>3</v>
      </c>
      <c r="P1026" s="8">
        <f>수정!Q1026</f>
        <v>11</v>
      </c>
      <c r="Q1026" s="8">
        <f>수정!R1026</f>
        <v>26</v>
      </c>
      <c r="R1026" s="8">
        <f>수정!S1026</f>
        <v>37</v>
      </c>
      <c r="S1026" s="33">
        <f>수정!T1026</f>
        <v>43</v>
      </c>
      <c r="T1026" s="35">
        <f>수정!N1026</f>
        <v>33069004900</v>
      </c>
    </row>
    <row r="1027" spans="1:20" ht="16.5" customHeight="1">
      <c r="A1027" s="6">
        <f>수정!A1027</f>
        <v>34</v>
      </c>
      <c r="B1027" s="7" t="str">
        <f>수정!B1027</f>
        <v>2003.07.26</v>
      </c>
      <c r="C1027" s="8">
        <f>수정!C1027</f>
        <v>37828</v>
      </c>
      <c r="D1027" s="9">
        <f>수정!D1027</f>
        <v>5</v>
      </c>
      <c r="E1027" s="9">
        <f>수정!E1027</f>
        <v>3056918000</v>
      </c>
      <c r="F1027" s="9">
        <f>수정!F1027</f>
        <v>45</v>
      </c>
      <c r="G1027" s="9">
        <f>수정!G1027</f>
        <v>56609500</v>
      </c>
      <c r="H1027" s="9">
        <f>수정!H1027</f>
        <v>1264</v>
      </c>
      <c r="I1027" s="9">
        <f>수정!I1027</f>
        <v>2015300</v>
      </c>
      <c r="J1027" s="9">
        <f>수정!J1027</f>
        <v>68519</v>
      </c>
      <c r="K1027" s="9">
        <f>수정!K1027</f>
        <v>74300</v>
      </c>
      <c r="L1027" s="9">
        <f>수정!L1027</f>
        <v>922063</v>
      </c>
      <c r="M1027" s="9">
        <f>수정!M1027</f>
        <v>10000</v>
      </c>
      <c r="N1027" s="8">
        <f>수정!O1027</f>
        <v>9</v>
      </c>
      <c r="O1027" s="8">
        <f>수정!P1027</f>
        <v>26</v>
      </c>
      <c r="P1027" s="8">
        <f>수정!Q1027</f>
        <v>35</v>
      </c>
      <c r="Q1027" s="8">
        <f>수정!R1027</f>
        <v>37</v>
      </c>
      <c r="R1027" s="8">
        <f>수정!S1027</f>
        <v>40</v>
      </c>
      <c r="S1027" s="33">
        <f>수정!T1027</f>
        <v>42</v>
      </c>
      <c r="T1027" s="35">
        <f>수정!N1027</f>
        <v>34690948400</v>
      </c>
    </row>
    <row r="1028" spans="1:20" ht="16.5" customHeight="1">
      <c r="A1028" s="6">
        <f>수정!A1028</f>
        <v>33</v>
      </c>
      <c r="B1028" s="7" t="str">
        <f>수정!B1028</f>
        <v>2003.07.19</v>
      </c>
      <c r="C1028" s="8">
        <f>수정!C1028</f>
        <v>37821</v>
      </c>
      <c r="D1028" s="9">
        <f>수정!D1028</f>
        <v>1</v>
      </c>
      <c r="E1028" s="9">
        <f>수정!E1028</f>
        <v>14903517600</v>
      </c>
      <c r="F1028" s="9">
        <f>수정!F1028</f>
        <v>41</v>
      </c>
      <c r="G1028" s="9">
        <f>수정!G1028</f>
        <v>60583400</v>
      </c>
      <c r="H1028" s="9">
        <f>수정!H1028</f>
        <v>1063</v>
      </c>
      <c r="I1028" s="9">
        <f>수정!I1028</f>
        <v>2336700</v>
      </c>
      <c r="J1028" s="9">
        <f>수정!J1028</f>
        <v>52142</v>
      </c>
      <c r="K1028" s="9">
        <f>수정!K1028</f>
        <v>95200</v>
      </c>
      <c r="L1028" s="9">
        <f>수정!L1028</f>
        <v>888943</v>
      </c>
      <c r="M1028" s="9">
        <f>수정!M1028</f>
        <v>10000</v>
      </c>
      <c r="N1028" s="8">
        <f>수정!O1028</f>
        <v>4</v>
      </c>
      <c r="O1028" s="8">
        <f>수정!P1028</f>
        <v>7</v>
      </c>
      <c r="P1028" s="8">
        <f>수정!Q1028</f>
        <v>32</v>
      </c>
      <c r="Q1028" s="8">
        <f>수정!R1028</f>
        <v>33</v>
      </c>
      <c r="R1028" s="8">
        <f>수정!S1028</f>
        <v>40</v>
      </c>
      <c r="S1028" s="33">
        <f>수정!T1028</f>
        <v>41</v>
      </c>
      <c r="T1028" s="35">
        <f>수정!N1028</f>
        <v>33724697500</v>
      </c>
    </row>
    <row r="1029" spans="1:20" ht="16.5" customHeight="1">
      <c r="A1029" s="6">
        <f>수정!A1029</f>
        <v>32</v>
      </c>
      <c r="B1029" s="7" t="str">
        <f>수정!B1029</f>
        <v>2003.07.12</v>
      </c>
      <c r="C1029" s="8">
        <f>수정!C1029</f>
        <v>37814</v>
      </c>
      <c r="D1029" s="9">
        <f>수정!D1029</f>
        <v>10</v>
      </c>
      <c r="E1029" s="9">
        <f>수정!E1029</f>
        <v>1634528300</v>
      </c>
      <c r="F1029" s="9">
        <f>수정!F1029</f>
        <v>49</v>
      </c>
      <c r="G1029" s="9">
        <f>수정!G1029</f>
        <v>55596200</v>
      </c>
      <c r="H1029" s="9">
        <f>수정!H1029</f>
        <v>1203</v>
      </c>
      <c r="I1029" s="9">
        <f>수정!I1029</f>
        <v>2264500</v>
      </c>
      <c r="J1029" s="9">
        <f>수정!J1029</f>
        <v>52704</v>
      </c>
      <c r="K1029" s="9">
        <f>수정!K1029</f>
        <v>103300</v>
      </c>
      <c r="L1029" s="9">
        <f>수정!L1029</f>
        <v>834746</v>
      </c>
      <c r="M1029" s="9">
        <f>수정!M1029</f>
        <v>10000</v>
      </c>
      <c r="N1029" s="8">
        <f>수정!O1029</f>
        <v>6</v>
      </c>
      <c r="O1029" s="8">
        <f>수정!P1029</f>
        <v>14</v>
      </c>
      <c r="P1029" s="8">
        <f>수정!Q1029</f>
        <v>19</v>
      </c>
      <c r="Q1029" s="8">
        <f>수정!R1029</f>
        <v>25</v>
      </c>
      <c r="R1029" s="8">
        <f>수정!S1029</f>
        <v>34</v>
      </c>
      <c r="S1029" s="33">
        <f>수정!T1029</f>
        <v>44</v>
      </c>
      <c r="T1029" s="35">
        <f>수정!N1029</f>
        <v>35585473500</v>
      </c>
    </row>
    <row r="1030" spans="1:20" ht="16.5" customHeight="1">
      <c r="A1030" s="6">
        <f>수정!A1030</f>
        <v>31</v>
      </c>
      <c r="B1030" s="7" t="str">
        <f>수정!B1030</f>
        <v>2003.07.05</v>
      </c>
      <c r="C1030" s="8">
        <f>수정!C1030</f>
        <v>37807</v>
      </c>
      <c r="D1030" s="9">
        <f>수정!D1030</f>
        <v>2</v>
      </c>
      <c r="E1030" s="9">
        <f>수정!E1030</f>
        <v>8106672900</v>
      </c>
      <c r="F1030" s="9">
        <f>수정!F1030</f>
        <v>29</v>
      </c>
      <c r="G1030" s="9">
        <f>수정!G1030</f>
        <v>93180100</v>
      </c>
      <c r="H1030" s="9">
        <f>수정!H1030</f>
        <v>1130</v>
      </c>
      <c r="I1030" s="9">
        <f>수정!I1030</f>
        <v>2391300</v>
      </c>
      <c r="J1030" s="9">
        <f>수정!J1030</f>
        <v>58406</v>
      </c>
      <c r="K1030" s="9">
        <f>수정!K1030</f>
        <v>92500</v>
      </c>
      <c r="L1030" s="9">
        <f>수정!L1030</f>
        <v>863641</v>
      </c>
      <c r="M1030" s="9">
        <f>수정!M1030</f>
        <v>10000</v>
      </c>
      <c r="N1030" s="8">
        <f>수정!O1030</f>
        <v>7</v>
      </c>
      <c r="O1030" s="8">
        <f>수정!P1030</f>
        <v>9</v>
      </c>
      <c r="P1030" s="8">
        <f>수정!Q1030</f>
        <v>18</v>
      </c>
      <c r="Q1030" s="8">
        <f>수정!R1030</f>
        <v>23</v>
      </c>
      <c r="R1030" s="8">
        <f>수정!S1030</f>
        <v>28</v>
      </c>
      <c r="S1030" s="33">
        <f>수정!T1030</f>
        <v>35</v>
      </c>
      <c r="T1030" s="35">
        <f>수정!N1030</f>
        <v>35656702700</v>
      </c>
    </row>
    <row r="1031" spans="1:20" ht="16.5" customHeight="1">
      <c r="A1031" s="6">
        <f>수정!A1031</f>
        <v>30</v>
      </c>
      <c r="B1031" s="7" t="str">
        <f>수정!B1031</f>
        <v>2003.06.28</v>
      </c>
      <c r="C1031" s="8">
        <f>수정!C1031</f>
        <v>37800</v>
      </c>
      <c r="D1031" s="9">
        <f>수정!D1031</f>
        <v>2</v>
      </c>
      <c r="E1031" s="9">
        <f>수정!E1031</f>
        <v>8728555500</v>
      </c>
      <c r="F1031" s="9">
        <f>수정!F1031</f>
        <v>22</v>
      </c>
      <c r="G1031" s="9">
        <f>수정!G1031</f>
        <v>132250800</v>
      </c>
      <c r="H1031" s="9">
        <f>수정!H1031</f>
        <v>872</v>
      </c>
      <c r="I1031" s="9">
        <f>수정!I1031</f>
        <v>3336600</v>
      </c>
      <c r="J1031" s="9">
        <f>수정!J1031</f>
        <v>42319</v>
      </c>
      <c r="K1031" s="9">
        <f>수정!K1031</f>
        <v>137500</v>
      </c>
      <c r="L1031" s="9">
        <f>수정!L1031</f>
        <v>710466</v>
      </c>
      <c r="M1031" s="9">
        <f>수정!M1031</f>
        <v>10000</v>
      </c>
      <c r="N1031" s="8">
        <f>수정!O1031</f>
        <v>8</v>
      </c>
      <c r="O1031" s="8">
        <f>수정!P1031</f>
        <v>17</v>
      </c>
      <c r="P1031" s="8">
        <f>수정!Q1031</f>
        <v>20</v>
      </c>
      <c r="Q1031" s="8">
        <f>수정!R1031</f>
        <v>35</v>
      </c>
      <c r="R1031" s="8">
        <f>수정!S1031</f>
        <v>36</v>
      </c>
      <c r="S1031" s="33">
        <f>수정!T1031</f>
        <v>44</v>
      </c>
      <c r="T1031" s="35">
        <f>수정!N1031</f>
        <v>36199666300</v>
      </c>
    </row>
    <row r="1032" spans="1:20" ht="16.5" customHeight="1">
      <c r="A1032" s="6">
        <f>수정!A1032</f>
        <v>29</v>
      </c>
      <c r="B1032" s="7" t="str">
        <f>수정!B1032</f>
        <v>2003.06.21</v>
      </c>
      <c r="C1032" s="8">
        <f>수정!C1032</f>
        <v>37793</v>
      </c>
      <c r="D1032" s="9">
        <f>수정!D1032</f>
        <v>5</v>
      </c>
      <c r="E1032" s="9">
        <f>수정!E1032</f>
        <v>3552594000</v>
      </c>
      <c r="F1032" s="9">
        <f>수정!F1032</f>
        <v>17</v>
      </c>
      <c r="G1032" s="9">
        <f>수정!G1032</f>
        <v>174146700</v>
      </c>
      <c r="H1032" s="9">
        <f>수정!H1032</f>
        <v>752</v>
      </c>
      <c r="I1032" s="9">
        <f>수정!I1032</f>
        <v>3936800</v>
      </c>
      <c r="J1032" s="9">
        <f>수정!J1032</f>
        <v>42347</v>
      </c>
      <c r="K1032" s="9">
        <f>수정!K1032</f>
        <v>139800</v>
      </c>
      <c r="L1032" s="9">
        <f>수정!L1032</f>
        <v>765661</v>
      </c>
      <c r="M1032" s="9">
        <f>수정!M1032</f>
        <v>10000</v>
      </c>
      <c r="N1032" s="8">
        <f>수정!O1032</f>
        <v>1</v>
      </c>
      <c r="O1032" s="8">
        <f>수정!P1032</f>
        <v>5</v>
      </c>
      <c r="P1032" s="8">
        <f>수정!Q1032</f>
        <v>13</v>
      </c>
      <c r="Q1032" s="8">
        <f>수정!R1032</f>
        <v>34</v>
      </c>
      <c r="R1032" s="8">
        <f>수정!S1032</f>
        <v>39</v>
      </c>
      <c r="S1032" s="33">
        <f>수정!T1032</f>
        <v>40</v>
      </c>
      <c r="T1032" s="35">
        <f>수정!N1032</f>
        <v>37260658100</v>
      </c>
    </row>
    <row r="1033" spans="1:20" ht="16.5" customHeight="1">
      <c r="A1033" s="6">
        <f>수정!A1033</f>
        <v>28</v>
      </c>
      <c r="B1033" s="7" t="str">
        <f>수정!B1033</f>
        <v>2003.06.14</v>
      </c>
      <c r="C1033" s="8">
        <f>수정!C1033</f>
        <v>37786</v>
      </c>
      <c r="D1033" s="9">
        <f>수정!D1033</f>
        <v>10</v>
      </c>
      <c r="E1033" s="9">
        <f>수정!E1033</f>
        <v>1700361100</v>
      </c>
      <c r="F1033" s="9">
        <f>수정!F1033</f>
        <v>22</v>
      </c>
      <c r="G1033" s="9">
        <f>수정!G1033</f>
        <v>128815200</v>
      </c>
      <c r="H1033" s="9">
        <f>수정!H1033</f>
        <v>1164</v>
      </c>
      <c r="I1033" s="9">
        <f>수정!I1033</f>
        <v>2434600</v>
      </c>
      <c r="J1033" s="9">
        <f>수정!J1033</f>
        <v>57870</v>
      </c>
      <c r="K1033" s="9">
        <f>수정!K1033</f>
        <v>97900</v>
      </c>
      <c r="L1033" s="9">
        <f>수정!L1033</f>
        <v>938483</v>
      </c>
      <c r="M1033" s="9">
        <f>수정!M1033</f>
        <v>10000</v>
      </c>
      <c r="N1033" s="8">
        <f>수정!O1033</f>
        <v>9</v>
      </c>
      <c r="O1033" s="8">
        <f>수정!P1033</f>
        <v>18</v>
      </c>
      <c r="P1033" s="8">
        <f>수정!Q1033</f>
        <v>23</v>
      </c>
      <c r="Q1033" s="8">
        <f>수정!R1033</f>
        <v>25</v>
      </c>
      <c r="R1033" s="8">
        <f>수정!S1033</f>
        <v>35</v>
      </c>
      <c r="S1033" s="33">
        <f>수정!T1033</f>
        <v>37</v>
      </c>
      <c r="T1033" s="35">
        <f>수정!N1033</f>
        <v>37721722800</v>
      </c>
    </row>
    <row r="1034" spans="1:20" ht="16.5" customHeight="1">
      <c r="A1034" s="6">
        <f>수정!A1034</f>
        <v>27</v>
      </c>
      <c r="B1034" s="7" t="str">
        <f>수정!B1034</f>
        <v>2003.06.07</v>
      </c>
      <c r="C1034" s="8">
        <f>수정!C1034</f>
        <v>37779</v>
      </c>
      <c r="D1034" s="9">
        <f>수정!D1034</f>
        <v>2</v>
      </c>
      <c r="E1034" s="9">
        <f>수정!E1034</f>
        <v>9543982500</v>
      </c>
      <c r="F1034" s="9">
        <f>수정!F1034</f>
        <v>16</v>
      </c>
      <c r="G1034" s="9">
        <f>수정!G1034</f>
        <v>198832900</v>
      </c>
      <c r="H1034" s="9">
        <f>수정!H1034</f>
        <v>579</v>
      </c>
      <c r="I1034" s="9">
        <f>수정!I1034</f>
        <v>5494500</v>
      </c>
      <c r="J1034" s="9">
        <f>수정!J1034</f>
        <v>33509</v>
      </c>
      <c r="K1034" s="9">
        <f>수정!K1034</f>
        <v>189800</v>
      </c>
      <c r="L1034" s="9">
        <f>수정!L1034</f>
        <v>625925</v>
      </c>
      <c r="M1034" s="9">
        <f>수정!M1034</f>
        <v>10000</v>
      </c>
      <c r="N1034" s="8">
        <f>수정!O1034</f>
        <v>1</v>
      </c>
      <c r="O1034" s="8">
        <f>수정!P1034</f>
        <v>20</v>
      </c>
      <c r="P1034" s="8">
        <f>수정!Q1034</f>
        <v>26</v>
      </c>
      <c r="Q1034" s="8">
        <f>수정!R1034</f>
        <v>28</v>
      </c>
      <c r="R1034" s="8">
        <f>수정!S1034</f>
        <v>37</v>
      </c>
      <c r="S1034" s="33">
        <f>수정!T1034</f>
        <v>43</v>
      </c>
      <c r="T1034" s="35">
        <f>수정!N1034</f>
        <v>38069865100</v>
      </c>
    </row>
    <row r="1035" spans="1:20" ht="16.5" customHeight="1">
      <c r="A1035" s="6">
        <f>수정!A1035</f>
        <v>26</v>
      </c>
      <c r="B1035" s="7" t="str">
        <f>수정!B1035</f>
        <v>2003.05.31</v>
      </c>
      <c r="C1035" s="8">
        <f>수정!C1035</f>
        <v>37772</v>
      </c>
      <c r="D1035" s="9">
        <f>수정!D1035</f>
        <v>5</v>
      </c>
      <c r="E1035" s="9">
        <f>수정!E1035</f>
        <v>3495069900</v>
      </c>
      <c r="F1035" s="9">
        <f>수정!F1035</f>
        <v>39</v>
      </c>
      <c r="G1035" s="9">
        <f>수정!G1035</f>
        <v>74680900</v>
      </c>
      <c r="H1035" s="9">
        <f>수정!H1035</f>
        <v>1340</v>
      </c>
      <c r="I1035" s="9">
        <f>수정!I1035</f>
        <v>2173500</v>
      </c>
      <c r="J1035" s="9">
        <f>수정!J1035</f>
        <v>72252</v>
      </c>
      <c r="K1035" s="9">
        <f>수정!K1035</f>
        <v>80600</v>
      </c>
      <c r="L1035" s="9">
        <f>수정!L1035</f>
        <v>1097093</v>
      </c>
      <c r="M1035" s="9">
        <f>수정!M1035</f>
        <v>10000</v>
      </c>
      <c r="N1035" s="8">
        <f>수정!O1035</f>
        <v>4</v>
      </c>
      <c r="O1035" s="8">
        <f>수정!P1035</f>
        <v>5</v>
      </c>
      <c r="P1035" s="8">
        <f>수정!Q1035</f>
        <v>7</v>
      </c>
      <c r="Q1035" s="8">
        <f>수정!R1035</f>
        <v>18</v>
      </c>
      <c r="R1035" s="8">
        <f>수정!S1035</f>
        <v>20</v>
      </c>
      <c r="S1035" s="33">
        <f>수정!T1035</f>
        <v>25</v>
      </c>
      <c r="T1035" s="35">
        <f>수정!N1035</f>
        <v>40094835800</v>
      </c>
    </row>
    <row r="1036" spans="1:20" ht="16.5" customHeight="1">
      <c r="A1036" s="6">
        <f>수정!A1036</f>
        <v>25</v>
      </c>
      <c r="B1036" s="7" t="str">
        <f>수정!B1036</f>
        <v>2003.05.24</v>
      </c>
      <c r="C1036" s="8">
        <f>수정!C1036</f>
        <v>37765</v>
      </c>
      <c r="D1036" s="9">
        <f>수정!D1036</f>
        <v>2</v>
      </c>
      <c r="E1036" s="9">
        <f>수정!E1036</f>
        <v>24227745300</v>
      </c>
      <c r="F1036" s="9">
        <f>수정!F1036</f>
        <v>28</v>
      </c>
      <c r="G1036" s="9">
        <f>수정!G1036</f>
        <v>175267400</v>
      </c>
      <c r="H1036" s="9">
        <f>수정!H1036</f>
        <v>1111</v>
      </c>
      <c r="I1036" s="9">
        <f>수정!I1036</f>
        <v>4417100</v>
      </c>
      <c r="J1036" s="9">
        <f>수정!J1036</f>
        <v>58903</v>
      </c>
      <c r="K1036" s="9">
        <f>수정!K1036</f>
        <v>166600</v>
      </c>
      <c r="L1036" s="9">
        <f>수정!L1036</f>
        <v>1096200</v>
      </c>
      <c r="M1036" s="9">
        <f>수정!M1036</f>
        <v>10000</v>
      </c>
      <c r="N1036" s="8">
        <f>수정!O1036</f>
        <v>2</v>
      </c>
      <c r="O1036" s="8">
        <f>수정!P1036</f>
        <v>4</v>
      </c>
      <c r="P1036" s="8">
        <f>수정!Q1036</f>
        <v>21</v>
      </c>
      <c r="Q1036" s="8">
        <f>수정!R1036</f>
        <v>26</v>
      </c>
      <c r="R1036" s="8">
        <f>수정!S1036</f>
        <v>43</v>
      </c>
      <c r="S1036" s="33">
        <f>수정!T1036</f>
        <v>44</v>
      </c>
      <c r="T1036" s="35">
        <f>수정!N1036</f>
        <v>79045615700</v>
      </c>
    </row>
    <row r="1037" spans="1:20" ht="16.5" customHeight="1">
      <c r="A1037" s="6">
        <f>수정!A1037</f>
        <v>24</v>
      </c>
      <c r="B1037" s="7" t="str">
        <f>수정!B1037</f>
        <v>2003.05.17</v>
      </c>
      <c r="C1037" s="8">
        <f>수정!C1037</f>
        <v>37758</v>
      </c>
      <c r="D1037" s="9">
        <f>수정!D1037</f>
        <v>0</v>
      </c>
      <c r="E1037" s="9">
        <f>수정!E1037</f>
        <v>0</v>
      </c>
      <c r="F1037" s="9">
        <f>수정!F1037</f>
        <v>18</v>
      </c>
      <c r="G1037" s="9">
        <f>수정!G1037</f>
        <v>176023700</v>
      </c>
      <c r="H1037" s="9">
        <f>수정!H1037</f>
        <v>925</v>
      </c>
      <c r="I1037" s="9">
        <f>수정!I1037</f>
        <v>3425300</v>
      </c>
      <c r="J1037" s="9">
        <f>수정!J1037</f>
        <v>52777</v>
      </c>
      <c r="K1037" s="9">
        <f>수정!K1037</f>
        <v>120000</v>
      </c>
      <c r="L1037" s="9">
        <f>수정!L1037</f>
        <v>755905</v>
      </c>
      <c r="M1037" s="9">
        <f>수정!M1037</f>
        <v>10000</v>
      </c>
      <c r="N1037" s="8">
        <f>수정!O1037</f>
        <v>7</v>
      </c>
      <c r="O1037" s="8">
        <f>수정!P1037</f>
        <v>8</v>
      </c>
      <c r="P1037" s="8">
        <f>수정!Q1037</f>
        <v>27</v>
      </c>
      <c r="Q1037" s="8">
        <f>수정!R1037</f>
        <v>29</v>
      </c>
      <c r="R1037" s="8">
        <f>수정!S1037</f>
        <v>36</v>
      </c>
      <c r="S1037" s="33">
        <f>수정!T1037</f>
        <v>43</v>
      </c>
      <c r="T1037" s="35">
        <f>수정!N1037</f>
        <v>20229119100</v>
      </c>
    </row>
    <row r="1038" spans="1:20" ht="16.5" customHeight="1">
      <c r="A1038" s="6">
        <f>수정!A1038</f>
        <v>23</v>
      </c>
      <c r="B1038" s="7" t="str">
        <f>수정!B1038</f>
        <v>2003.05.10</v>
      </c>
      <c r="C1038" s="8">
        <f>수정!C1038</f>
        <v>37751</v>
      </c>
      <c r="D1038" s="9">
        <f>수정!D1038</f>
        <v>4</v>
      </c>
      <c r="E1038" s="9">
        <f>수정!E1038</f>
        <v>4317947700</v>
      </c>
      <c r="F1038" s="9">
        <f>수정!F1038</f>
        <v>23</v>
      </c>
      <c r="G1038" s="9">
        <f>수정!G1038</f>
        <v>125157900</v>
      </c>
      <c r="H1038" s="9">
        <f>수정!H1038</f>
        <v>1372</v>
      </c>
      <c r="I1038" s="9">
        <f>수정!I1038</f>
        <v>2098100</v>
      </c>
      <c r="J1038" s="9">
        <f>수정!J1038</f>
        <v>63717</v>
      </c>
      <c r="K1038" s="9">
        <f>수정!K1038</f>
        <v>90300</v>
      </c>
      <c r="L1038" s="9">
        <f>수정!L1038</f>
        <v>990081</v>
      </c>
      <c r="M1038" s="9">
        <f>수정!M1038</f>
        <v>10000</v>
      </c>
      <c r="N1038" s="8">
        <f>수정!O1038</f>
        <v>5</v>
      </c>
      <c r="O1038" s="8">
        <f>수정!P1038</f>
        <v>13</v>
      </c>
      <c r="P1038" s="8">
        <f>수정!Q1038</f>
        <v>17</v>
      </c>
      <c r="Q1038" s="8">
        <f>수정!R1038</f>
        <v>18</v>
      </c>
      <c r="R1038" s="8">
        <f>수정!S1038</f>
        <v>33</v>
      </c>
      <c r="S1038" s="33">
        <f>수정!T1038</f>
        <v>42</v>
      </c>
      <c r="T1038" s="35">
        <f>수정!N1038</f>
        <v>38683470800</v>
      </c>
    </row>
    <row r="1039" spans="1:20" ht="16.5" customHeight="1">
      <c r="A1039" s="6">
        <f>수정!A1039</f>
        <v>22</v>
      </c>
      <c r="B1039" s="7" t="str">
        <f>수정!B1039</f>
        <v>2003.05.03</v>
      </c>
      <c r="C1039" s="8">
        <f>수정!C1039</f>
        <v>37744</v>
      </c>
      <c r="D1039" s="9">
        <f>수정!D1039</f>
        <v>4</v>
      </c>
      <c r="E1039" s="9">
        <f>수정!E1039</f>
        <v>4552194900</v>
      </c>
      <c r="F1039" s="9">
        <f>수정!F1039</f>
        <v>32</v>
      </c>
      <c r="G1039" s="9">
        <f>수정!G1039</f>
        <v>94837300</v>
      </c>
      <c r="H1039" s="9">
        <f>수정!H1039</f>
        <v>827</v>
      </c>
      <c r="I1039" s="9">
        <f>수정!I1039</f>
        <v>3669600</v>
      </c>
      <c r="J1039" s="9">
        <f>수정!J1039</f>
        <v>53248</v>
      </c>
      <c r="K1039" s="9">
        <f>수정!K1039</f>
        <v>113900</v>
      </c>
      <c r="L1039" s="9">
        <f>수정!L1039</f>
        <v>937961</v>
      </c>
      <c r="M1039" s="9">
        <f>수정!M1039</f>
        <v>10000</v>
      </c>
      <c r="N1039" s="8">
        <f>수정!O1039</f>
        <v>4</v>
      </c>
      <c r="O1039" s="8">
        <f>수정!P1039</f>
        <v>5</v>
      </c>
      <c r="P1039" s="8">
        <f>수정!Q1039</f>
        <v>6</v>
      </c>
      <c r="Q1039" s="8">
        <f>수정!R1039</f>
        <v>8</v>
      </c>
      <c r="R1039" s="8">
        <f>수정!S1039</f>
        <v>17</v>
      </c>
      <c r="S1039" s="33">
        <f>수정!T1039</f>
        <v>39</v>
      </c>
      <c r="T1039" s="35">
        <f>수정!N1039</f>
        <v>39722889600</v>
      </c>
    </row>
    <row r="1040" spans="1:20" ht="16.5" customHeight="1">
      <c r="A1040" s="6">
        <f>수정!A1040</f>
        <v>21</v>
      </c>
      <c r="B1040" s="7" t="str">
        <f>수정!B1040</f>
        <v>2003.04.26</v>
      </c>
      <c r="C1040" s="8">
        <f>수정!C1040</f>
        <v>37737</v>
      </c>
      <c r="D1040" s="9">
        <f>수정!D1040</f>
        <v>23</v>
      </c>
      <c r="E1040" s="9">
        <f>수정!E1040</f>
        <v>797475400</v>
      </c>
      <c r="F1040" s="9">
        <f>수정!F1040</f>
        <v>26</v>
      </c>
      <c r="G1040" s="9">
        <f>수정!G1040</f>
        <v>117576500</v>
      </c>
      <c r="H1040" s="9">
        <f>수정!H1040</f>
        <v>2008</v>
      </c>
      <c r="I1040" s="9">
        <f>수정!I1040</f>
        <v>1522400</v>
      </c>
      <c r="J1040" s="9">
        <f>수정!J1040</f>
        <v>82996</v>
      </c>
      <c r="K1040" s="9">
        <f>수정!K1040</f>
        <v>73600</v>
      </c>
      <c r="L1040" s="9">
        <f>수정!L1040</f>
        <v>1155368</v>
      </c>
      <c r="M1040" s="9">
        <f>수정!M1040</f>
        <v>10000</v>
      </c>
      <c r="N1040" s="8">
        <f>수정!O1040</f>
        <v>6</v>
      </c>
      <c r="O1040" s="8">
        <f>수정!P1040</f>
        <v>12</v>
      </c>
      <c r="P1040" s="8">
        <f>수정!Q1040</f>
        <v>17</v>
      </c>
      <c r="Q1040" s="8">
        <f>수정!R1040</f>
        <v>18</v>
      </c>
      <c r="R1040" s="8">
        <f>수정!S1040</f>
        <v>31</v>
      </c>
      <c r="S1040" s="33">
        <f>수정!T1040</f>
        <v>32</v>
      </c>
      <c r="T1040" s="35">
        <f>수정!N1040</f>
        <v>42118088000</v>
      </c>
    </row>
    <row r="1041" spans="1:20" ht="16.5" customHeight="1">
      <c r="A1041" s="6">
        <f>수정!A1041</f>
        <v>20</v>
      </c>
      <c r="B1041" s="7" t="str">
        <f>수정!B1041</f>
        <v>2003.04.19</v>
      </c>
      <c r="C1041" s="8">
        <f>수정!C1041</f>
        <v>37730</v>
      </c>
      <c r="D1041" s="9">
        <f>수정!D1041</f>
        <v>1</v>
      </c>
      <c r="E1041" s="9">
        <f>수정!E1041</f>
        <v>19352212800</v>
      </c>
      <c r="F1041" s="9">
        <f>수정!F1041</f>
        <v>14</v>
      </c>
      <c r="G1041" s="9">
        <f>수정!G1041</f>
        <v>230383400</v>
      </c>
      <c r="H1041" s="9">
        <f>수정!H1041</f>
        <v>888</v>
      </c>
      <c r="I1041" s="9">
        <f>수정!I1041</f>
        <v>3632100</v>
      </c>
      <c r="J1041" s="9">
        <f>수정!J1041</f>
        <v>48158</v>
      </c>
      <c r="K1041" s="9">
        <f>수정!K1041</f>
        <v>133900</v>
      </c>
      <c r="L1041" s="9">
        <f>수정!L1041</f>
        <v>827470</v>
      </c>
      <c r="M1041" s="9">
        <f>수정!M1041</f>
        <v>10000</v>
      </c>
      <c r="N1041" s="8">
        <f>수정!O1041</f>
        <v>10</v>
      </c>
      <c r="O1041" s="8">
        <f>수정!P1041</f>
        <v>14</v>
      </c>
      <c r="P1041" s="8">
        <f>수정!Q1041</f>
        <v>18</v>
      </c>
      <c r="Q1041" s="8">
        <f>수정!R1041</f>
        <v>20</v>
      </c>
      <c r="R1041" s="8">
        <f>수정!S1041</f>
        <v>23</v>
      </c>
      <c r="S1041" s="33">
        <f>수정!T1041</f>
        <v>30</v>
      </c>
      <c r="T1041" s="35">
        <f>수정!N1041</f>
        <v>40525941400</v>
      </c>
    </row>
    <row r="1042" spans="1:20" ht="16.5" customHeight="1">
      <c r="A1042" s="6">
        <f>수정!A1042</f>
        <v>19</v>
      </c>
      <c r="B1042" s="7" t="str">
        <f>수정!B1042</f>
        <v>2003.04.12</v>
      </c>
      <c r="C1042" s="8">
        <f>수정!C1042</f>
        <v>37723</v>
      </c>
      <c r="D1042" s="9">
        <f>수정!D1042</f>
        <v>1</v>
      </c>
      <c r="E1042" s="9">
        <f>수정!E1042</f>
        <v>40722959400</v>
      </c>
      <c r="F1042" s="9">
        <f>수정!F1042</f>
        <v>14</v>
      </c>
      <c r="G1042" s="9">
        <f>수정!G1042</f>
        <v>297278500</v>
      </c>
      <c r="H1042" s="9">
        <f>수정!H1042</f>
        <v>697</v>
      </c>
      <c r="I1042" s="9">
        <f>수정!I1042</f>
        <v>5971100</v>
      </c>
      <c r="J1042" s="9">
        <f>수정!J1042</f>
        <v>55154</v>
      </c>
      <c r="K1042" s="9">
        <f>수정!K1042</f>
        <v>150900</v>
      </c>
      <c r="L1042" s="9">
        <f>수정!L1042</f>
        <v>1135991</v>
      </c>
      <c r="M1042" s="9">
        <f>수정!M1042</f>
        <v>10000</v>
      </c>
      <c r="N1042" s="8">
        <f>수정!O1042</f>
        <v>6</v>
      </c>
      <c r="O1042" s="8">
        <f>수정!P1042</f>
        <v>30</v>
      </c>
      <c r="P1042" s="8">
        <f>수정!Q1042</f>
        <v>38</v>
      </c>
      <c r="Q1042" s="8">
        <f>수정!R1042</f>
        <v>39</v>
      </c>
      <c r="R1042" s="8">
        <f>수정!S1042</f>
        <v>40</v>
      </c>
      <c r="S1042" s="33">
        <f>수정!T1042</f>
        <v>43</v>
      </c>
      <c r="T1042" s="35">
        <f>수정!N1042</f>
        <v>68729363700</v>
      </c>
    </row>
    <row r="1043" spans="1:20" ht="16.5" customHeight="1">
      <c r="A1043" s="6">
        <f>수정!A1043</f>
        <v>18</v>
      </c>
      <c r="B1043" s="7" t="str">
        <f>수정!B1043</f>
        <v>2003.04.05</v>
      </c>
      <c r="C1043" s="8">
        <f>수정!C1043</f>
        <v>37716</v>
      </c>
      <c r="D1043" s="9">
        <f>수정!D1043</f>
        <v>0</v>
      </c>
      <c r="E1043" s="9">
        <f>수정!E1043</f>
        <v>0</v>
      </c>
      <c r="F1043" s="9">
        <f>수정!F1043</f>
        <v>15</v>
      </c>
      <c r="G1043" s="9">
        <f>수정!G1043</f>
        <v>175017300</v>
      </c>
      <c r="H1043" s="9">
        <f>수정!H1043</f>
        <v>664</v>
      </c>
      <c r="I1043" s="9">
        <f>수정!I1043</f>
        <v>3953700</v>
      </c>
      <c r="J1043" s="9">
        <f>수정!J1043</f>
        <v>38453</v>
      </c>
      <c r="K1043" s="9">
        <f>수정!K1043</f>
        <v>136500</v>
      </c>
      <c r="L1043" s="9">
        <f>수정!L1043</f>
        <v>693323</v>
      </c>
      <c r="M1043" s="9">
        <f>수정!M1043</f>
        <v>10000</v>
      </c>
      <c r="N1043" s="8">
        <f>수정!O1043</f>
        <v>3</v>
      </c>
      <c r="O1043" s="8">
        <f>수정!P1043</f>
        <v>12</v>
      </c>
      <c r="P1043" s="8">
        <f>수정!Q1043</f>
        <v>13</v>
      </c>
      <c r="Q1043" s="8">
        <f>수정!R1043</f>
        <v>19</v>
      </c>
      <c r="R1043" s="8">
        <f>수정!S1043</f>
        <v>32</v>
      </c>
      <c r="S1043" s="33">
        <f>수정!T1043</f>
        <v>35</v>
      </c>
      <c r="T1043" s="35">
        <f>수정!N1043</f>
        <v>17432580800</v>
      </c>
    </row>
    <row r="1044" spans="1:20" ht="16.5" customHeight="1">
      <c r="A1044" s="6">
        <f>수정!A1044</f>
        <v>17</v>
      </c>
      <c r="B1044" s="7" t="str">
        <f>수정!B1044</f>
        <v>2003.03.29</v>
      </c>
      <c r="C1044" s="8">
        <f>수정!C1044</f>
        <v>37709</v>
      </c>
      <c r="D1044" s="9">
        <f>수정!D1044</f>
        <v>3</v>
      </c>
      <c r="E1044" s="9">
        <f>수정!E1044</f>
        <v>5349491200</v>
      </c>
      <c r="F1044" s="9">
        <f>수정!F1044</f>
        <v>9</v>
      </c>
      <c r="G1044" s="9">
        <f>수정!G1044</f>
        <v>297193900</v>
      </c>
      <c r="H1044" s="9">
        <f>수정!H1044</f>
        <v>1142</v>
      </c>
      <c r="I1044" s="9">
        <f>수정!I1044</f>
        <v>2342100</v>
      </c>
      <c r="J1044" s="9">
        <f>수정!J1044</f>
        <v>61651</v>
      </c>
      <c r="K1044" s="9">
        <f>수정!K1044</f>
        <v>86700</v>
      </c>
      <c r="L1044" s="9">
        <f>수정!L1044</f>
        <v>961162</v>
      </c>
      <c r="M1044" s="9">
        <f>수정!M1044</f>
        <v>10000</v>
      </c>
      <c r="N1044" s="8">
        <f>수정!O1044</f>
        <v>3</v>
      </c>
      <c r="O1044" s="8">
        <f>수정!P1044</f>
        <v>4</v>
      </c>
      <c r="P1044" s="8">
        <f>수정!Q1044</f>
        <v>9</v>
      </c>
      <c r="Q1044" s="8">
        <f>수정!R1044</f>
        <v>17</v>
      </c>
      <c r="R1044" s="8">
        <f>수정!S1044</f>
        <v>32</v>
      </c>
      <c r="S1044" s="33">
        <f>수정!T1044</f>
        <v>37</v>
      </c>
      <c r="T1044" s="35">
        <f>수정!N1044</f>
        <v>36354658600</v>
      </c>
    </row>
    <row r="1045" spans="1:20" ht="16.5" customHeight="1">
      <c r="A1045" s="6">
        <f>수정!A1045</f>
        <v>16</v>
      </c>
      <c r="B1045" s="7" t="str">
        <f>수정!B1045</f>
        <v>2003.03.22</v>
      </c>
      <c r="C1045" s="8">
        <f>수정!C1045</f>
        <v>37702</v>
      </c>
      <c r="D1045" s="9">
        <f>수정!D1045</f>
        <v>4</v>
      </c>
      <c r="E1045" s="9">
        <f>수정!E1045</f>
        <v>4377146100</v>
      </c>
      <c r="F1045" s="9">
        <f>수정!F1045</f>
        <v>12</v>
      </c>
      <c r="G1045" s="9">
        <f>수정!G1045</f>
        <v>243174700</v>
      </c>
      <c r="H1045" s="9">
        <f>수정!H1045</f>
        <v>862</v>
      </c>
      <c r="I1045" s="9">
        <f>수정!I1045</f>
        <v>3385200</v>
      </c>
      <c r="J1045" s="9">
        <f>수정!J1045</f>
        <v>47255</v>
      </c>
      <c r="K1045" s="9">
        <f>수정!K1045</f>
        <v>123500</v>
      </c>
      <c r="L1045" s="9">
        <f>수정!L1045</f>
        <v>870770</v>
      </c>
      <c r="M1045" s="9">
        <f>수정!M1045</f>
        <v>10000</v>
      </c>
      <c r="N1045" s="8">
        <f>수정!O1045</f>
        <v>6</v>
      </c>
      <c r="O1045" s="8">
        <f>수정!P1045</f>
        <v>7</v>
      </c>
      <c r="P1045" s="8">
        <f>수정!Q1045</f>
        <v>24</v>
      </c>
      <c r="Q1045" s="8">
        <f>수정!R1045</f>
        <v>37</v>
      </c>
      <c r="R1045" s="8">
        <f>수정!S1045</f>
        <v>38</v>
      </c>
      <c r="S1045" s="33">
        <f>수정!T1045</f>
        <v>40</v>
      </c>
      <c r="T1045" s="35">
        <f>수정!N1045</f>
        <v>37888415700</v>
      </c>
    </row>
    <row r="1046" spans="1:20" ht="16.5" customHeight="1">
      <c r="A1046" s="6">
        <f>수정!A1046</f>
        <v>15</v>
      </c>
      <c r="B1046" s="7" t="str">
        <f>수정!B1046</f>
        <v>2003.03.15</v>
      </c>
      <c r="C1046" s="8">
        <f>수정!C1046</f>
        <v>37695</v>
      </c>
      <c r="D1046" s="9">
        <f>수정!D1046</f>
        <v>1</v>
      </c>
      <c r="E1046" s="9">
        <f>수정!E1046</f>
        <v>17014245000</v>
      </c>
      <c r="F1046" s="9">
        <f>수정!F1046</f>
        <v>16</v>
      </c>
      <c r="G1046" s="9">
        <f>수정!G1046</f>
        <v>177231700</v>
      </c>
      <c r="H1046" s="9">
        <f>수정!H1046</f>
        <v>509</v>
      </c>
      <c r="I1046" s="9">
        <f>수정!I1046</f>
        <v>5571100</v>
      </c>
      <c r="J1046" s="9">
        <f>수정!J1046</f>
        <v>39202</v>
      </c>
      <c r="K1046" s="9">
        <f>수정!K1046</f>
        <v>144600</v>
      </c>
      <c r="L1046" s="9">
        <f>수정!L1046</f>
        <v>827538</v>
      </c>
      <c r="M1046" s="9">
        <f>수정!M1046</f>
        <v>10000</v>
      </c>
      <c r="N1046" s="8">
        <f>수정!O1046</f>
        <v>3</v>
      </c>
      <c r="O1046" s="8">
        <f>수정!P1046</f>
        <v>4</v>
      </c>
      <c r="P1046" s="8">
        <f>수정!Q1046</f>
        <v>16</v>
      </c>
      <c r="Q1046" s="8">
        <f>수정!R1046</f>
        <v>30</v>
      </c>
      <c r="R1046" s="8">
        <f>수정!S1046</f>
        <v>31</v>
      </c>
      <c r="S1046" s="33">
        <f>수정!T1046</f>
        <v>37</v>
      </c>
      <c r="T1046" s="35">
        <f>수정!N1046</f>
        <v>36629631300</v>
      </c>
    </row>
    <row r="1047" spans="1:20" ht="16.5" customHeight="1">
      <c r="A1047" s="6">
        <f>수정!A1047</f>
        <v>14</v>
      </c>
      <c r="B1047" s="7" t="str">
        <f>수정!B1047</f>
        <v>2003.03.08</v>
      </c>
      <c r="C1047" s="8">
        <f>수정!C1047</f>
        <v>37688</v>
      </c>
      <c r="D1047" s="9">
        <f>수정!D1047</f>
        <v>4</v>
      </c>
      <c r="E1047" s="9">
        <f>수정!E1047</f>
        <v>9375048300</v>
      </c>
      <c r="F1047" s="9">
        <f>수정!F1047</f>
        <v>28</v>
      </c>
      <c r="G1047" s="9">
        <f>수정!G1047</f>
        <v>130363400</v>
      </c>
      <c r="H1047" s="9">
        <f>수정!H1047</f>
        <v>1421</v>
      </c>
      <c r="I1047" s="9">
        <f>수정!I1047</f>
        <v>2568700</v>
      </c>
      <c r="J1047" s="9">
        <f>수정!J1047</f>
        <v>77736</v>
      </c>
      <c r="K1047" s="9">
        <f>수정!K1047</f>
        <v>93900</v>
      </c>
      <c r="L1047" s="9">
        <f>수정!L1047</f>
        <v>1341756</v>
      </c>
      <c r="M1047" s="9">
        <f>수정!M1047</f>
        <v>10000</v>
      </c>
      <c r="N1047" s="8">
        <f>수정!O1047</f>
        <v>2</v>
      </c>
      <c r="O1047" s="8">
        <f>수정!P1047</f>
        <v>6</v>
      </c>
      <c r="P1047" s="8">
        <f>수정!Q1047</f>
        <v>12</v>
      </c>
      <c r="Q1047" s="8">
        <f>수정!R1047</f>
        <v>31</v>
      </c>
      <c r="R1047" s="8">
        <f>수정!S1047</f>
        <v>33</v>
      </c>
      <c r="S1047" s="33">
        <f>수정!T1047</f>
        <v>40</v>
      </c>
      <c r="T1047" s="35">
        <f>수정!N1047</f>
        <v>65517461500</v>
      </c>
    </row>
    <row r="1048" spans="1:20" ht="16.5" customHeight="1">
      <c r="A1048" s="6">
        <f>수정!A1048</f>
        <v>13</v>
      </c>
      <c r="B1048" s="7" t="str">
        <f>수정!B1048</f>
        <v>2003.03.01</v>
      </c>
      <c r="C1048" s="8">
        <f>수정!C1048</f>
        <v>37681</v>
      </c>
      <c r="D1048" s="9">
        <f>수정!D1048</f>
        <v>0</v>
      </c>
      <c r="E1048" s="9">
        <f>수정!E1048</f>
        <v>0</v>
      </c>
      <c r="F1048" s="9">
        <f>수정!F1048</f>
        <v>6</v>
      </c>
      <c r="G1048" s="9">
        <f>수정!G1048</f>
        <v>433309300</v>
      </c>
      <c r="H1048" s="9">
        <f>수정!H1048</f>
        <v>450</v>
      </c>
      <c r="I1048" s="9">
        <f>수정!I1048</f>
        <v>5777400</v>
      </c>
      <c r="J1048" s="9">
        <f>수정!J1048</f>
        <v>29601</v>
      </c>
      <c r="K1048" s="9">
        <f>수정!K1048</f>
        <v>175600</v>
      </c>
      <c r="L1048" s="9">
        <f>수정!L1048</f>
        <v>726751</v>
      </c>
      <c r="M1048" s="9">
        <f>수정!M1048</f>
        <v>10000</v>
      </c>
      <c r="N1048" s="8">
        <f>수정!O1048</f>
        <v>22</v>
      </c>
      <c r="O1048" s="8">
        <f>수정!P1048</f>
        <v>23</v>
      </c>
      <c r="P1048" s="8">
        <f>수정!Q1048</f>
        <v>25</v>
      </c>
      <c r="Q1048" s="8">
        <f>수정!R1048</f>
        <v>37</v>
      </c>
      <c r="R1048" s="8">
        <f>수정!S1048</f>
        <v>38</v>
      </c>
      <c r="S1048" s="33">
        <f>수정!T1048</f>
        <v>42</v>
      </c>
      <c r="T1048" s="35">
        <f>수정!N1048</f>
        <v>17665131400</v>
      </c>
    </row>
    <row r="1049" spans="1:20" ht="16.5" customHeight="1">
      <c r="A1049" s="6">
        <f>수정!A1049</f>
        <v>12</v>
      </c>
      <c r="B1049" s="7" t="str">
        <f>수정!B1049</f>
        <v>2003.02.22</v>
      </c>
      <c r="C1049" s="8">
        <f>수정!C1049</f>
        <v>37674</v>
      </c>
      <c r="D1049" s="9">
        <f>수정!D1049</f>
        <v>12</v>
      </c>
      <c r="E1049" s="9">
        <f>수정!E1049</f>
        <v>1348845700</v>
      </c>
      <c r="F1049" s="9">
        <f>수정!F1049</f>
        <v>27</v>
      </c>
      <c r="G1049" s="9">
        <f>수정!G1049</f>
        <v>99914400</v>
      </c>
      <c r="H1049" s="9">
        <f>수정!H1049</f>
        <v>1903</v>
      </c>
      <c r="I1049" s="9">
        <f>수정!I1049</f>
        <v>1417500</v>
      </c>
      <c r="J1049" s="9">
        <f>수정!J1049</f>
        <v>76845</v>
      </c>
      <c r="K1049" s="9">
        <f>수정!K1049</f>
        <v>70200</v>
      </c>
      <c r="L1049" s="9">
        <f>수정!L1049</f>
        <v>1115084</v>
      </c>
      <c r="M1049" s="9">
        <f>수정!M1049</f>
        <v>10000</v>
      </c>
      <c r="N1049" s="8">
        <f>수정!O1049</f>
        <v>2</v>
      </c>
      <c r="O1049" s="8">
        <f>수정!P1049</f>
        <v>11</v>
      </c>
      <c r="P1049" s="8">
        <f>수정!Q1049</f>
        <v>21</v>
      </c>
      <c r="Q1049" s="8">
        <f>수정!R1049</f>
        <v>25</v>
      </c>
      <c r="R1049" s="8">
        <f>수정!S1049</f>
        <v>39</v>
      </c>
      <c r="S1049" s="33">
        <f>수정!T1049</f>
        <v>45</v>
      </c>
      <c r="T1049" s="35">
        <f>수정!N1049</f>
        <v>38126698700</v>
      </c>
    </row>
    <row r="1050" spans="1:20" ht="16.5" customHeight="1">
      <c r="A1050" s="6">
        <f>수정!A1050</f>
        <v>11</v>
      </c>
      <c r="B1050" s="7" t="str">
        <f>수정!B1050</f>
        <v>2003.02.15</v>
      </c>
      <c r="C1050" s="8">
        <f>수정!C1050</f>
        <v>37667</v>
      </c>
      <c r="D1050" s="9">
        <f>수정!D1050</f>
        <v>5</v>
      </c>
      <c r="E1050" s="9">
        <f>수정!E1050</f>
        <v>4780152300</v>
      </c>
      <c r="F1050" s="9">
        <f>수정!F1050</f>
        <v>11</v>
      </c>
      <c r="G1050" s="9">
        <f>수정!G1050</f>
        <v>362132700</v>
      </c>
      <c r="H1050" s="9">
        <f>수정!H1050</f>
        <v>428</v>
      </c>
      <c r="I1050" s="9">
        <f>수정!I1050</f>
        <v>9307100</v>
      </c>
      <c r="J1050" s="9">
        <f>수정!J1050</f>
        <v>38515</v>
      </c>
      <c r="K1050" s="9">
        <f>수정!K1050</f>
        <v>206800</v>
      </c>
      <c r="L1050" s="9">
        <f>수정!L1050</f>
        <v>612805</v>
      </c>
      <c r="M1050" s="9">
        <f>수정!M1050</f>
        <v>10000</v>
      </c>
      <c r="N1050" s="8">
        <f>수정!O1050</f>
        <v>1</v>
      </c>
      <c r="O1050" s="8">
        <f>수정!P1050</f>
        <v>7</v>
      </c>
      <c r="P1050" s="8">
        <f>수정!Q1050</f>
        <v>36</v>
      </c>
      <c r="Q1050" s="8">
        <f>수정!R1050</f>
        <v>37</v>
      </c>
      <c r="R1050" s="8">
        <f>수정!S1050</f>
        <v>41</v>
      </c>
      <c r="S1050" s="33">
        <f>수정!T1050</f>
        <v>42</v>
      </c>
      <c r="T1050" s="35">
        <f>수정!N1050</f>
        <v>45960612000</v>
      </c>
    </row>
    <row r="1051" spans="1:20" ht="16.5" customHeight="1">
      <c r="A1051" s="6">
        <f>수정!A1051</f>
        <v>10</v>
      </c>
      <c r="B1051" s="7" t="str">
        <f>수정!B1051</f>
        <v>2003.02.08</v>
      </c>
      <c r="C1051" s="8">
        <f>수정!C1051</f>
        <v>37660</v>
      </c>
      <c r="D1051" s="9">
        <f>수정!D1051</f>
        <v>13</v>
      </c>
      <c r="E1051" s="9">
        <f>수정!E1051</f>
        <v>6430437900</v>
      </c>
      <c r="F1051" s="9">
        <f>수정!F1051</f>
        <v>236</v>
      </c>
      <c r="G1051" s="9">
        <f>수정!G1051</f>
        <v>40813400</v>
      </c>
      <c r="H1051" s="9">
        <f>수정!H1051</f>
        <v>11247</v>
      </c>
      <c r="I1051" s="9">
        <f>수정!I1051</f>
        <v>856400</v>
      </c>
      <c r="J1051" s="9">
        <f>수정!J1051</f>
        <v>703234</v>
      </c>
      <c r="K1051" s="9">
        <f>수정!K1051</f>
        <v>27300</v>
      </c>
      <c r="L1051" s="9">
        <f>수정!L1051</f>
        <v>3410846</v>
      </c>
      <c r="M1051" s="9">
        <f>수정!M1051</f>
        <v>10000</v>
      </c>
      <c r="N1051" s="8">
        <f>수정!O1051</f>
        <v>9</v>
      </c>
      <c r="O1051" s="8">
        <f>수정!P1051</f>
        <v>25</v>
      </c>
      <c r="P1051" s="8">
        <f>수정!Q1051</f>
        <v>30</v>
      </c>
      <c r="Q1051" s="8">
        <f>수정!R1051</f>
        <v>33</v>
      </c>
      <c r="R1051" s="8">
        <f>수정!S1051</f>
        <v>41</v>
      </c>
      <c r="S1051" s="33">
        <f>수정!T1051</f>
        <v>44</v>
      </c>
      <c r="T1051" s="35">
        <f>수정!N1051</f>
        <v>156166334100</v>
      </c>
    </row>
    <row r="1052" spans="1:20" ht="16.5" customHeight="1">
      <c r="A1052" s="6">
        <f>수정!A1052</f>
        <v>9</v>
      </c>
      <c r="B1052" s="7" t="str">
        <f>수정!B1052</f>
        <v>2003.02.01</v>
      </c>
      <c r="C1052" s="8">
        <f>수정!C1052</f>
        <v>37653</v>
      </c>
      <c r="D1052" s="9">
        <f>수정!D1052</f>
        <v>0</v>
      </c>
      <c r="E1052" s="9">
        <f>수정!E1052</f>
        <v>0</v>
      </c>
      <c r="F1052" s="9">
        <f>수정!F1052</f>
        <v>4</v>
      </c>
      <c r="G1052" s="9">
        <f>수정!G1052</f>
        <v>769456500</v>
      </c>
      <c r="H1052" s="9">
        <f>수정!H1052</f>
        <v>352</v>
      </c>
      <c r="I1052" s="9">
        <f>수정!I1052</f>
        <v>8743800</v>
      </c>
      <c r="J1052" s="9">
        <f>수정!J1052</f>
        <v>23672</v>
      </c>
      <c r="K1052" s="9">
        <f>수정!K1052</f>
        <v>260000</v>
      </c>
      <c r="L1052" s="9">
        <f>수정!L1052</f>
        <v>603375</v>
      </c>
      <c r="M1052" s="9">
        <f>수정!M1052</f>
        <v>10000</v>
      </c>
      <c r="N1052" s="8">
        <f>수정!O1052</f>
        <v>2</v>
      </c>
      <c r="O1052" s="8">
        <f>수정!P1052</f>
        <v>4</v>
      </c>
      <c r="P1052" s="8">
        <f>수정!Q1052</f>
        <v>16</v>
      </c>
      <c r="Q1052" s="8">
        <f>수정!R1052</f>
        <v>17</v>
      </c>
      <c r="R1052" s="8">
        <f>수정!S1052</f>
        <v>36</v>
      </c>
      <c r="S1052" s="33">
        <f>수정!T1052</f>
        <v>39</v>
      </c>
      <c r="T1052" s="35">
        <f>수정!N1052</f>
        <v>18344113600</v>
      </c>
    </row>
    <row r="1053" spans="1:20" ht="16.5" customHeight="1">
      <c r="A1053" s="6">
        <f>수정!A1053</f>
        <v>8</v>
      </c>
      <c r="B1053" s="7" t="str">
        <f>수정!B1053</f>
        <v>2003.01.25</v>
      </c>
      <c r="C1053" s="8">
        <f>수정!C1053</f>
        <v>37646</v>
      </c>
      <c r="D1053" s="9">
        <f>수정!D1053</f>
        <v>0</v>
      </c>
      <c r="E1053" s="9">
        <f>수정!E1053</f>
        <v>0</v>
      </c>
      <c r="F1053" s="9">
        <f>수정!F1053</f>
        <v>6</v>
      </c>
      <c r="G1053" s="9">
        <f>수정!G1053</f>
        <v>131555000</v>
      </c>
      <c r="H1053" s="9">
        <f>수정!H1053</f>
        <v>348</v>
      </c>
      <c r="I1053" s="9">
        <f>수정!I1053</f>
        <v>2268100</v>
      </c>
      <c r="J1053" s="9">
        <f>수정!J1053</f>
        <v>14279</v>
      </c>
      <c r="K1053" s="9">
        <f>수정!K1053</f>
        <v>110500</v>
      </c>
      <c r="L1053" s="9">
        <f>수정!L1053</f>
        <v>248242</v>
      </c>
      <c r="M1053" s="9">
        <f>수정!M1053</f>
        <v>10000</v>
      </c>
      <c r="N1053" s="8">
        <f>수정!O1053</f>
        <v>8</v>
      </c>
      <c r="O1053" s="8">
        <f>수정!P1053</f>
        <v>19</v>
      </c>
      <c r="P1053" s="8">
        <f>수정!Q1053</f>
        <v>25</v>
      </c>
      <c r="Q1053" s="8">
        <f>수정!R1053</f>
        <v>34</v>
      </c>
      <c r="R1053" s="8">
        <f>수정!S1053</f>
        <v>37</v>
      </c>
      <c r="S1053" s="33">
        <f>수정!T1053</f>
        <v>39</v>
      </c>
      <c r="T1053" s="35">
        <f>수정!N1053</f>
        <v>5638878300</v>
      </c>
    </row>
    <row r="1054" spans="1:20" ht="16.5" customHeight="1">
      <c r="A1054" s="6">
        <f>수정!A1054</f>
        <v>7</v>
      </c>
      <c r="B1054" s="7" t="str">
        <f>수정!B1054</f>
        <v>2003.01.18</v>
      </c>
      <c r="C1054" s="8">
        <f>수정!C1054</f>
        <v>37639</v>
      </c>
      <c r="D1054" s="9">
        <f>수정!D1054</f>
        <v>0</v>
      </c>
      <c r="E1054" s="9">
        <f>수정!E1054</f>
        <v>0</v>
      </c>
      <c r="F1054" s="9">
        <f>수정!F1054</f>
        <v>9</v>
      </c>
      <c r="G1054" s="9">
        <f>수정!G1054</f>
        <v>48165000</v>
      </c>
      <c r="H1054" s="9">
        <f>수정!H1054</f>
        <v>270</v>
      </c>
      <c r="I1054" s="9">
        <f>수정!I1054</f>
        <v>1605500</v>
      </c>
      <c r="J1054" s="9">
        <f>수정!J1054</f>
        <v>13229</v>
      </c>
      <c r="K1054" s="9">
        <f>수정!K1054</f>
        <v>65500</v>
      </c>
      <c r="L1054" s="9">
        <f>수정!L1054</f>
        <v>206259</v>
      </c>
      <c r="M1054" s="9">
        <f>수정!M1054</f>
        <v>10000</v>
      </c>
      <c r="N1054" s="8">
        <f>수정!O1054</f>
        <v>2</v>
      </c>
      <c r="O1054" s="8">
        <f>수정!P1054</f>
        <v>9</v>
      </c>
      <c r="P1054" s="8">
        <f>수정!Q1054</f>
        <v>16</v>
      </c>
      <c r="Q1054" s="8">
        <f>수정!R1054</f>
        <v>25</v>
      </c>
      <c r="R1054" s="8">
        <f>수정!S1054</f>
        <v>26</v>
      </c>
      <c r="S1054" s="33">
        <f>수정!T1054</f>
        <v>40</v>
      </c>
      <c r="T1054" s="35">
        <f>수정!N1054</f>
        <v>3796059500</v>
      </c>
    </row>
    <row r="1055" spans="1:20" ht="16.5" customHeight="1">
      <c r="A1055" s="6">
        <f>수정!A1055</f>
        <v>6</v>
      </c>
      <c r="B1055" s="7" t="str">
        <f>수정!B1055</f>
        <v>2003.01.11</v>
      </c>
      <c r="C1055" s="8">
        <f>수정!C1055</f>
        <v>37632</v>
      </c>
      <c r="D1055" s="9">
        <f>수정!D1055</f>
        <v>1</v>
      </c>
      <c r="E1055" s="9">
        <f>수정!E1055</f>
        <v>6574451700</v>
      </c>
      <c r="F1055" s="9">
        <f>수정!F1055</f>
        <v>3</v>
      </c>
      <c r="G1055" s="9">
        <f>수정!G1055</f>
        <v>196297600</v>
      </c>
      <c r="H1055" s="9">
        <f>수정!H1055</f>
        <v>138</v>
      </c>
      <c r="I1055" s="9">
        <f>수정!I1055</f>
        <v>4267300</v>
      </c>
      <c r="J1055" s="9">
        <f>수정!J1055</f>
        <v>13445</v>
      </c>
      <c r="K1055" s="9">
        <f>수정!K1055</f>
        <v>87600</v>
      </c>
      <c r="L1055" s="9">
        <f>수정!L1055</f>
        <v>176375</v>
      </c>
      <c r="M1055" s="9">
        <f>수정!M1055</f>
        <v>10000</v>
      </c>
      <c r="N1055" s="8">
        <f>수정!O1055</f>
        <v>14</v>
      </c>
      <c r="O1055" s="8">
        <f>수정!P1055</f>
        <v>15</v>
      </c>
      <c r="P1055" s="8">
        <f>수정!Q1055</f>
        <v>26</v>
      </c>
      <c r="Q1055" s="8">
        <f>수정!R1055</f>
        <v>27</v>
      </c>
      <c r="R1055" s="8">
        <f>수정!S1055</f>
        <v>40</v>
      </c>
      <c r="S1055" s="33">
        <f>수정!T1055</f>
        <v>42</v>
      </c>
      <c r="T1055" s="35">
        <f>수정!N1055</f>
        <v>10693763900</v>
      </c>
    </row>
    <row r="1056" spans="1:20" ht="16.5" customHeight="1">
      <c r="A1056" s="6">
        <f>수정!A1056</f>
        <v>5</v>
      </c>
      <c r="B1056" s="7" t="str">
        <f>수정!B1056</f>
        <v>2003.01.04</v>
      </c>
      <c r="C1056" s="8">
        <f>수정!C1056</f>
        <v>37625</v>
      </c>
      <c r="D1056" s="9">
        <f>수정!D1056</f>
        <v>0</v>
      </c>
      <c r="E1056" s="9">
        <f>수정!E1056</f>
        <v>0</v>
      </c>
      <c r="F1056" s="9">
        <f>수정!F1056</f>
        <v>0</v>
      </c>
      <c r="G1056" s="9">
        <f>수정!G1056</f>
        <v>0</v>
      </c>
      <c r="H1056" s="9">
        <f>수정!H1056</f>
        <v>42</v>
      </c>
      <c r="I1056" s="9">
        <f>수정!I1056</f>
        <v>6033800</v>
      </c>
      <c r="J1056" s="9">
        <f>수정!J1056</f>
        <v>3043</v>
      </c>
      <c r="K1056" s="9">
        <f>수정!K1056</f>
        <v>166500</v>
      </c>
      <c r="L1056" s="9">
        <f>수정!L1056</f>
        <v>60434</v>
      </c>
      <c r="M1056" s="9">
        <f>수정!M1056</f>
        <v>10000</v>
      </c>
      <c r="N1056" s="8">
        <f>수정!O1056</f>
        <v>16</v>
      </c>
      <c r="O1056" s="8">
        <f>수정!P1056</f>
        <v>24</v>
      </c>
      <c r="P1056" s="8">
        <f>수정!Q1056</f>
        <v>29</v>
      </c>
      <c r="Q1056" s="8">
        <f>수정!R1056</f>
        <v>40</v>
      </c>
      <c r="R1056" s="8">
        <f>수정!S1056</f>
        <v>41</v>
      </c>
      <c r="S1056" s="33">
        <f>수정!T1056</f>
        <v>42</v>
      </c>
      <c r="T1056" s="35">
        <f>수정!N1056</f>
        <v>1364419100</v>
      </c>
    </row>
    <row r="1057" spans="1:20" ht="16.5" customHeight="1">
      <c r="A1057" s="6">
        <f>수정!A1057</f>
        <v>4</v>
      </c>
      <c r="B1057" s="7" t="str">
        <f>수정!B1057</f>
        <v>2002.12.28</v>
      </c>
      <c r="C1057" s="8">
        <f>수정!C1057</f>
        <v>37618</v>
      </c>
      <c r="D1057" s="9">
        <f>수정!D1057</f>
        <v>0</v>
      </c>
      <c r="E1057" s="9">
        <f>수정!E1057</f>
        <v>0</v>
      </c>
      <c r="F1057" s="9">
        <f>수정!F1057</f>
        <v>1</v>
      </c>
      <c r="G1057" s="9">
        <f>수정!G1057</f>
        <v>211191200</v>
      </c>
      <c r="H1057" s="9">
        <f>수정!H1057</f>
        <v>29</v>
      </c>
      <c r="I1057" s="9">
        <f>수정!I1057</f>
        <v>7282400</v>
      </c>
      <c r="J1057" s="9">
        <f>수정!J1057</f>
        <v>2777</v>
      </c>
      <c r="K1057" s="9">
        <f>수정!K1057</f>
        <v>152100</v>
      </c>
      <c r="L1057" s="9">
        <f>수정!L1057</f>
        <v>52382</v>
      </c>
      <c r="M1057" s="9">
        <f>수정!M1057</f>
        <v>10000</v>
      </c>
      <c r="N1057" s="8">
        <f>수정!O1057</f>
        <v>14</v>
      </c>
      <c r="O1057" s="8">
        <f>수정!P1057</f>
        <v>27</v>
      </c>
      <c r="P1057" s="8">
        <f>수정!Q1057</f>
        <v>30</v>
      </c>
      <c r="Q1057" s="8">
        <f>수정!R1057</f>
        <v>31</v>
      </c>
      <c r="R1057" s="8">
        <f>수정!S1057</f>
        <v>40</v>
      </c>
      <c r="S1057" s="33">
        <f>수정!T1057</f>
        <v>42</v>
      </c>
      <c r="T1057" s="35">
        <f>수정!N1057</f>
        <v>1368582500</v>
      </c>
    </row>
    <row r="1058" spans="1:20" ht="16.5" customHeight="1">
      <c r="A1058" s="6">
        <f>수정!A1058</f>
        <v>3</v>
      </c>
      <c r="B1058" s="7" t="str">
        <f>수정!B1058</f>
        <v>2002.12.21</v>
      </c>
      <c r="C1058" s="8">
        <f>수정!C1058</f>
        <v>37611</v>
      </c>
      <c r="D1058" s="9">
        <f>수정!D1058</f>
        <v>1</v>
      </c>
      <c r="E1058" s="9">
        <f>수정!E1058</f>
        <v>2000000000</v>
      </c>
      <c r="F1058" s="9">
        <f>수정!F1058</f>
        <v>0</v>
      </c>
      <c r="G1058" s="9">
        <f>수정!G1058</f>
        <v>0</v>
      </c>
      <c r="H1058" s="9">
        <f>수정!H1058</f>
        <v>139</v>
      </c>
      <c r="I1058" s="9">
        <f>수정!I1058</f>
        <v>1174100</v>
      </c>
      <c r="J1058" s="9">
        <f>수정!J1058</f>
        <v>5940</v>
      </c>
      <c r="K1058" s="9">
        <f>수정!K1058</f>
        <v>54900</v>
      </c>
      <c r="L1058" s="9">
        <f>수정!L1058</f>
        <v>73256</v>
      </c>
      <c r="M1058" s="9">
        <f>수정!M1058</f>
        <v>10000</v>
      </c>
      <c r="N1058" s="8">
        <f>수정!O1058</f>
        <v>11</v>
      </c>
      <c r="O1058" s="8">
        <f>수정!P1058</f>
        <v>16</v>
      </c>
      <c r="P1058" s="8">
        <f>수정!Q1058</f>
        <v>19</v>
      </c>
      <c r="Q1058" s="8">
        <f>수정!R1058</f>
        <v>21</v>
      </c>
      <c r="R1058" s="8">
        <f>수정!S1058</f>
        <v>27</v>
      </c>
      <c r="S1058" s="33">
        <f>수정!T1058</f>
        <v>31</v>
      </c>
      <c r="T1058" s="35">
        <f>수정!N1058</f>
        <v>3221865900</v>
      </c>
    </row>
    <row r="1059" spans="1:20" ht="16.5" customHeight="1">
      <c r="A1059" s="6">
        <f>수정!A1059</f>
        <v>2</v>
      </c>
      <c r="B1059" s="7" t="str">
        <f>수정!B1059</f>
        <v>2002.12.14</v>
      </c>
      <c r="C1059" s="8">
        <f>수정!C1059</f>
        <v>37604</v>
      </c>
      <c r="D1059" s="9">
        <f>수정!D1059</f>
        <v>1</v>
      </c>
      <c r="E1059" s="9">
        <f>수정!E1059</f>
        <v>2002006800</v>
      </c>
      <c r="F1059" s="9">
        <f>수정!F1059</f>
        <v>2</v>
      </c>
      <c r="G1059" s="9">
        <f>수정!G1059</f>
        <v>94866800</v>
      </c>
      <c r="H1059" s="9">
        <f>수정!H1059</f>
        <v>103</v>
      </c>
      <c r="I1059" s="9">
        <f>수정!I1059</f>
        <v>1842000</v>
      </c>
      <c r="J1059" s="9">
        <f>수정!J1059</f>
        <v>3763</v>
      </c>
      <c r="K1059" s="9">
        <f>수정!K1059</f>
        <v>100800</v>
      </c>
      <c r="L1059" s="9">
        <f>수정!L1059</f>
        <v>55480</v>
      </c>
      <c r="M1059" s="9">
        <f>수정!M1059</f>
        <v>10000</v>
      </c>
      <c r="N1059" s="8">
        <f>수정!O1059</f>
        <v>9</v>
      </c>
      <c r="O1059" s="8">
        <f>수정!P1059</f>
        <v>13</v>
      </c>
      <c r="P1059" s="8">
        <f>수정!Q1059</f>
        <v>21</v>
      </c>
      <c r="Q1059" s="8">
        <f>수정!R1059</f>
        <v>25</v>
      </c>
      <c r="R1059" s="8">
        <f>수정!S1059</f>
        <v>32</v>
      </c>
      <c r="S1059" s="33">
        <f>수정!T1059</f>
        <v>42</v>
      </c>
      <c r="T1059" s="35">
        <f>수정!N1059</f>
        <v>3315576800</v>
      </c>
    </row>
    <row r="1060" spans="1:20" ht="16.5" customHeight="1">
      <c r="A1060" s="6">
        <f>수정!A1060</f>
        <v>1</v>
      </c>
      <c r="B1060" s="7" t="str">
        <f>수정!B1060</f>
        <v>2002.12.07</v>
      </c>
      <c r="C1060" s="8">
        <f>수정!C1060</f>
        <v>37597</v>
      </c>
      <c r="D1060" s="9">
        <f>수정!D1060</f>
        <v>0</v>
      </c>
      <c r="E1060" s="9">
        <f>수정!E1060</f>
        <v>0</v>
      </c>
      <c r="F1060" s="9">
        <f>수정!F1060</f>
        <v>1</v>
      </c>
      <c r="G1060" s="9">
        <f>수정!G1060</f>
        <v>143934100</v>
      </c>
      <c r="H1060" s="9">
        <f>수정!H1060</f>
        <v>28</v>
      </c>
      <c r="I1060" s="9">
        <f>수정!I1060</f>
        <v>5140500</v>
      </c>
      <c r="J1060" s="9">
        <f>수정!J1060</f>
        <v>2537</v>
      </c>
      <c r="K1060" s="9">
        <f>수정!K1060</f>
        <v>113400</v>
      </c>
      <c r="L1060" s="9">
        <f>수정!L1060</f>
        <v>40155</v>
      </c>
      <c r="M1060" s="9">
        <f>수정!M1060</f>
        <v>10000</v>
      </c>
      <c r="N1060" s="8">
        <f>수정!O1060</f>
        <v>10</v>
      </c>
      <c r="O1060" s="8">
        <f>수정!P1060</f>
        <v>23</v>
      </c>
      <c r="P1060" s="8">
        <f>수정!Q1060</f>
        <v>29</v>
      </c>
      <c r="Q1060" s="8">
        <f>수정!R1060</f>
        <v>33</v>
      </c>
      <c r="R1060" s="8">
        <f>수정!S1060</f>
        <v>37</v>
      </c>
      <c r="S1060" s="33">
        <f>수정!T1060</f>
        <v>40</v>
      </c>
      <c r="T1060" s="35">
        <f>수정!N1060</f>
        <v>977113900</v>
      </c>
    </row>
    <row r="1061" spans="1:20" ht="16.5" customHeight="1">
      <c r="A1061" s="6">
        <f>수정!A1061</f>
        <v>0</v>
      </c>
      <c r="B1061" s="7">
        <f>수정!B1061</f>
        <v>0</v>
      </c>
      <c r="C1061" s="8">
        <f>수정!C1061</f>
        <v>0</v>
      </c>
      <c r="D1061" s="9">
        <f>수정!D1061</f>
        <v>0</v>
      </c>
      <c r="E1061" s="9">
        <f>수정!E1061</f>
        <v>0</v>
      </c>
      <c r="F1061" s="9">
        <f>수정!F1061</f>
        <v>0</v>
      </c>
      <c r="G1061" s="9">
        <f>수정!G1061</f>
        <v>0</v>
      </c>
      <c r="H1061" s="9">
        <f>수정!H1061</f>
        <v>0</v>
      </c>
      <c r="I1061" s="9">
        <f>수정!I1061</f>
        <v>0</v>
      </c>
      <c r="J1061" s="9">
        <f>수정!J1061</f>
        <v>0</v>
      </c>
      <c r="K1061" s="9">
        <f>수정!K1061</f>
        <v>0</v>
      </c>
      <c r="L1061" s="9">
        <f>수정!L1061</f>
        <v>0</v>
      </c>
      <c r="M1061" s="9">
        <f>수정!M1061</f>
        <v>0</v>
      </c>
      <c r="N1061" s="8">
        <f>수정!O1061</f>
        <v>0</v>
      </c>
      <c r="O1061" s="8">
        <f>수정!P1061</f>
        <v>0</v>
      </c>
      <c r="P1061" s="8">
        <f>수정!Q1061</f>
        <v>0</v>
      </c>
      <c r="Q1061" s="8">
        <f>수정!R1061</f>
        <v>0</v>
      </c>
      <c r="R1061" s="8">
        <f>수정!S1061</f>
        <v>0</v>
      </c>
      <c r="S1061" s="33">
        <f>수정!T1061</f>
        <v>0</v>
      </c>
      <c r="T1061" s="35">
        <f>수정!N1061</f>
        <v>0</v>
      </c>
    </row>
    <row r="1062" spans="1:20" ht="16.5" customHeight="1">
      <c r="A1062" s="6">
        <f>수정!A1062</f>
        <v>0</v>
      </c>
      <c r="B1062" s="7">
        <f>수정!B1062</f>
        <v>0</v>
      </c>
      <c r="C1062" s="8">
        <f>수정!C1062</f>
        <v>0</v>
      </c>
      <c r="D1062" s="9">
        <f>수정!D1062</f>
        <v>0</v>
      </c>
      <c r="E1062" s="9">
        <f>수정!E1062</f>
        <v>0</v>
      </c>
      <c r="F1062" s="9">
        <f>수정!F1062</f>
        <v>0</v>
      </c>
      <c r="G1062" s="9">
        <f>수정!G1062</f>
        <v>0</v>
      </c>
      <c r="H1062" s="9">
        <f>수정!H1062</f>
        <v>0</v>
      </c>
      <c r="I1062" s="9">
        <f>수정!I1062</f>
        <v>0</v>
      </c>
      <c r="J1062" s="9">
        <f>수정!J1062</f>
        <v>0</v>
      </c>
      <c r="K1062" s="9">
        <f>수정!K1062</f>
        <v>0</v>
      </c>
      <c r="L1062" s="9">
        <f>수정!L1062</f>
        <v>0</v>
      </c>
      <c r="M1062" s="9">
        <f>수정!M1062</f>
        <v>0</v>
      </c>
      <c r="N1062" s="8">
        <f>수정!O1062</f>
        <v>0</v>
      </c>
      <c r="O1062" s="8">
        <f>수정!P1062</f>
        <v>0</v>
      </c>
      <c r="P1062" s="8">
        <f>수정!Q1062</f>
        <v>0</v>
      </c>
      <c r="Q1062" s="8">
        <f>수정!R1062</f>
        <v>0</v>
      </c>
      <c r="R1062" s="8">
        <f>수정!S1062</f>
        <v>0</v>
      </c>
      <c r="S1062" s="33">
        <f>수정!T1062</f>
        <v>0</v>
      </c>
      <c r="T1062" s="35">
        <f>수정!N1062</f>
        <v>0</v>
      </c>
    </row>
    <row r="1063" spans="1:20" ht="16.5" customHeight="1">
      <c r="A1063" s="6">
        <f>수정!A1063</f>
        <v>0</v>
      </c>
      <c r="B1063" s="7">
        <f>수정!B1063</f>
        <v>0</v>
      </c>
      <c r="C1063" s="8">
        <f>수정!C1063</f>
        <v>0</v>
      </c>
      <c r="D1063" s="9">
        <f>수정!D1063</f>
        <v>0</v>
      </c>
      <c r="E1063" s="9">
        <f>수정!E1063</f>
        <v>0</v>
      </c>
      <c r="F1063" s="9">
        <f>수정!F1063</f>
        <v>0</v>
      </c>
      <c r="G1063" s="9">
        <f>수정!G1063</f>
        <v>0</v>
      </c>
      <c r="H1063" s="9">
        <f>수정!H1063</f>
        <v>0</v>
      </c>
      <c r="I1063" s="9">
        <f>수정!I1063</f>
        <v>0</v>
      </c>
      <c r="J1063" s="9">
        <f>수정!J1063</f>
        <v>0</v>
      </c>
      <c r="K1063" s="9">
        <f>수정!K1063</f>
        <v>0</v>
      </c>
      <c r="L1063" s="9">
        <f>수정!L1063</f>
        <v>0</v>
      </c>
      <c r="M1063" s="9">
        <f>수정!M1063</f>
        <v>0</v>
      </c>
      <c r="N1063" s="8">
        <f>수정!O1063</f>
        <v>0</v>
      </c>
      <c r="O1063" s="8">
        <f>수정!P1063</f>
        <v>0</v>
      </c>
      <c r="P1063" s="8">
        <f>수정!Q1063</f>
        <v>0</v>
      </c>
      <c r="Q1063" s="8">
        <f>수정!R1063</f>
        <v>0</v>
      </c>
      <c r="R1063" s="8">
        <f>수정!S1063</f>
        <v>0</v>
      </c>
      <c r="S1063" s="33">
        <f>수정!T1063</f>
        <v>0</v>
      </c>
      <c r="T1063" s="35">
        <f>수정!N1063</f>
        <v>0</v>
      </c>
    </row>
    <row r="1064" spans="1:20" ht="16.5" customHeight="1">
      <c r="A1064" s="6">
        <f>수정!A1064</f>
        <v>0</v>
      </c>
      <c r="B1064" s="7">
        <f>수정!B1064</f>
        <v>0</v>
      </c>
      <c r="C1064" s="8">
        <f>수정!C1064</f>
        <v>0</v>
      </c>
      <c r="D1064" s="9">
        <f>수정!D1064</f>
        <v>0</v>
      </c>
      <c r="E1064" s="9">
        <f>수정!E1064</f>
        <v>0</v>
      </c>
      <c r="F1064" s="9">
        <f>수정!F1064</f>
        <v>0</v>
      </c>
      <c r="G1064" s="9">
        <f>수정!G1064</f>
        <v>0</v>
      </c>
      <c r="H1064" s="9">
        <f>수정!H1064</f>
        <v>0</v>
      </c>
      <c r="I1064" s="9">
        <f>수정!I1064</f>
        <v>0</v>
      </c>
      <c r="J1064" s="9">
        <f>수정!J1064</f>
        <v>0</v>
      </c>
      <c r="K1064" s="9">
        <f>수정!K1064</f>
        <v>0</v>
      </c>
      <c r="L1064" s="9">
        <f>수정!L1064</f>
        <v>0</v>
      </c>
      <c r="M1064" s="9">
        <f>수정!M1064</f>
        <v>0</v>
      </c>
      <c r="N1064" s="8">
        <f>수정!O1064</f>
        <v>0</v>
      </c>
      <c r="O1064" s="8">
        <f>수정!P1064</f>
        <v>0</v>
      </c>
      <c r="P1064" s="8">
        <f>수정!Q1064</f>
        <v>0</v>
      </c>
      <c r="Q1064" s="8">
        <f>수정!R1064</f>
        <v>0</v>
      </c>
      <c r="R1064" s="8">
        <f>수정!S1064</f>
        <v>0</v>
      </c>
      <c r="S1064" s="33">
        <f>수정!T1064</f>
        <v>0</v>
      </c>
      <c r="T1064" s="35">
        <f>수정!N1064</f>
        <v>0</v>
      </c>
    </row>
    <row r="1065" spans="1:20" ht="16.5" customHeight="1">
      <c r="A1065" s="6">
        <f>수정!A1065</f>
        <v>0</v>
      </c>
      <c r="B1065" s="7">
        <f>수정!B1065</f>
        <v>0</v>
      </c>
      <c r="C1065" s="8">
        <f>수정!C1065</f>
        <v>0</v>
      </c>
      <c r="D1065" s="9">
        <f>수정!D1065</f>
        <v>0</v>
      </c>
      <c r="E1065" s="9">
        <f>수정!E1065</f>
        <v>0</v>
      </c>
      <c r="F1065" s="9">
        <f>수정!F1065</f>
        <v>0</v>
      </c>
      <c r="G1065" s="9">
        <f>수정!G1065</f>
        <v>0</v>
      </c>
      <c r="H1065" s="9">
        <f>수정!H1065</f>
        <v>0</v>
      </c>
      <c r="I1065" s="9">
        <f>수정!I1065</f>
        <v>0</v>
      </c>
      <c r="J1065" s="9">
        <f>수정!J1065</f>
        <v>0</v>
      </c>
      <c r="K1065" s="9">
        <f>수정!K1065</f>
        <v>0</v>
      </c>
      <c r="L1065" s="9">
        <f>수정!L1065</f>
        <v>0</v>
      </c>
      <c r="M1065" s="9">
        <f>수정!M1065</f>
        <v>0</v>
      </c>
      <c r="N1065" s="8">
        <f>수정!O1065</f>
        <v>0</v>
      </c>
      <c r="O1065" s="8">
        <f>수정!P1065</f>
        <v>0</v>
      </c>
      <c r="P1065" s="8">
        <f>수정!Q1065</f>
        <v>0</v>
      </c>
      <c r="Q1065" s="8">
        <f>수정!R1065</f>
        <v>0</v>
      </c>
      <c r="R1065" s="8">
        <f>수정!S1065</f>
        <v>0</v>
      </c>
      <c r="S1065" s="33">
        <f>수정!T1065</f>
        <v>0</v>
      </c>
      <c r="T1065" s="35">
        <f>수정!N1065</f>
        <v>0</v>
      </c>
    </row>
    <row r="1066" spans="1:20" ht="16.5" customHeight="1">
      <c r="A1066" s="6">
        <f>수정!A1066</f>
        <v>0</v>
      </c>
      <c r="B1066" s="7">
        <f>수정!B1066</f>
        <v>0</v>
      </c>
      <c r="C1066" s="8">
        <f>수정!C1066</f>
        <v>0</v>
      </c>
      <c r="D1066" s="9">
        <f>수정!D1066</f>
        <v>0</v>
      </c>
      <c r="E1066" s="9">
        <f>수정!E1066</f>
        <v>0</v>
      </c>
      <c r="F1066" s="9">
        <f>수정!F1066</f>
        <v>0</v>
      </c>
      <c r="G1066" s="9">
        <f>수정!G1066</f>
        <v>0</v>
      </c>
      <c r="H1066" s="9">
        <f>수정!H1066</f>
        <v>0</v>
      </c>
      <c r="I1066" s="9">
        <f>수정!I1066</f>
        <v>0</v>
      </c>
      <c r="J1066" s="9">
        <f>수정!J1066</f>
        <v>0</v>
      </c>
      <c r="K1066" s="9">
        <f>수정!K1066</f>
        <v>0</v>
      </c>
      <c r="L1066" s="9">
        <f>수정!L1066</f>
        <v>0</v>
      </c>
      <c r="M1066" s="9">
        <f>수정!M1066</f>
        <v>0</v>
      </c>
      <c r="N1066" s="8">
        <f>수정!O1066</f>
        <v>0</v>
      </c>
      <c r="O1066" s="8">
        <f>수정!P1066</f>
        <v>0</v>
      </c>
      <c r="P1066" s="8">
        <f>수정!Q1066</f>
        <v>0</v>
      </c>
      <c r="Q1066" s="8">
        <f>수정!R1066</f>
        <v>0</v>
      </c>
      <c r="R1066" s="8">
        <f>수정!S1066</f>
        <v>0</v>
      </c>
      <c r="S1066" s="33">
        <f>수정!T1066</f>
        <v>0</v>
      </c>
      <c r="T1066" s="35">
        <f>수정!N1066</f>
        <v>0</v>
      </c>
    </row>
  </sheetData>
  <phoneticPr fontId="4" type="noConversion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67"/>
  <sheetViews>
    <sheetView showGridLines="0" workbookViewId="0">
      <selection activeCell="N1" sqref="N1"/>
    </sheetView>
  </sheetViews>
  <sheetFormatPr defaultColWidth="14.453125" defaultRowHeight="15" customHeight="1"/>
  <cols>
    <col min="1" max="1" width="5.08984375" customWidth="1"/>
    <col min="2" max="3" width="10.7265625" customWidth="1"/>
    <col min="4" max="4" width="12.08984375" customWidth="1"/>
    <col min="5" max="5" width="15.08984375" customWidth="1"/>
    <col min="6" max="13" width="12.08984375" customWidth="1"/>
    <col min="14" max="14" width="14.7265625" customWidth="1"/>
    <col min="15" max="20" width="3.08984375" customWidth="1"/>
    <col min="21" max="21" width="6.7265625" customWidth="1"/>
    <col min="22" max="26" width="8.7265625" customWidth="1"/>
  </cols>
  <sheetData>
    <row r="1" spans="1:26" ht="16.5" customHeight="1">
      <c r="A1" s="1" t="s">
        <v>0</v>
      </c>
      <c r="B1" s="11" t="s">
        <v>1</v>
      </c>
      <c r="C1" s="2" t="s">
        <v>2</v>
      </c>
      <c r="D1" s="12" t="s">
        <v>3</v>
      </c>
      <c r="E1" s="4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>
        <v>1</v>
      </c>
      <c r="P1" s="12">
        <v>2</v>
      </c>
      <c r="Q1" s="12">
        <v>3</v>
      </c>
      <c r="R1" s="12">
        <v>4</v>
      </c>
      <c r="S1" s="12">
        <v>5</v>
      </c>
      <c r="T1" s="12">
        <v>6</v>
      </c>
      <c r="U1" s="12" t="s">
        <v>14</v>
      </c>
      <c r="V1" s="5"/>
      <c r="W1" s="5"/>
      <c r="X1" s="5"/>
      <c r="Y1" s="5"/>
      <c r="Z1" s="5"/>
    </row>
    <row r="2" spans="1:26" ht="16.5" customHeight="1">
      <c r="A2" s="6">
        <f>원본!B4</f>
        <v>1059</v>
      </c>
      <c r="B2" s="7" t="str">
        <f>IF(원본!C4&lt;&gt;0,원본!C4,0)</f>
        <v>2023.03.18</v>
      </c>
      <c r="C2" s="8">
        <f t="shared" ref="C2:C256" si="0">IFERROR(DATE(LEFT(B2,4),MID(B2,6,2),RIGHT(B2,2)),0)</f>
        <v>45003</v>
      </c>
      <c r="D2" s="13">
        <f>원본!D4</f>
        <v>13</v>
      </c>
      <c r="E2" s="14">
        <f>IFERROR(SUBSTITUTE(원본!E4,"원","")+0,0)</f>
        <v>2033168481</v>
      </c>
      <c r="F2" s="13">
        <f>원본!F4</f>
        <v>83</v>
      </c>
      <c r="G2" s="14">
        <f>IFERROR(SUBSTITUTE(원본!G4,"원","")+0,0)</f>
        <v>53074680</v>
      </c>
      <c r="H2" s="15">
        <f>원본!H4</f>
        <v>3127</v>
      </c>
      <c r="I2" s="14">
        <f>IFERROR(SUBSTITUTE(원본!I4,"원","")+0,0)</f>
        <v>1408762</v>
      </c>
      <c r="J2" s="15">
        <f>원본!J4</f>
        <v>151941</v>
      </c>
      <c r="K2" s="14">
        <f>IFERROR(SUBSTITUTE(원본!K4,"원","")+0,0)</f>
        <v>50000</v>
      </c>
      <c r="L2" s="15">
        <f>원본!L4</f>
        <v>2516955</v>
      </c>
      <c r="M2" s="14">
        <f>IFERROR(SUBSTITUTE(원본!M4,"원","")+0,0)</f>
        <v>5000</v>
      </c>
      <c r="N2" s="16">
        <f t="shared" ref="N2:N256" si="1">D2*E2+F2*G2+H2*I2+J2*K2+L2*M2</f>
        <v>55423412467</v>
      </c>
      <c r="O2" s="6">
        <f>원본!N4</f>
        <v>7</v>
      </c>
      <c r="P2" s="6">
        <f>원본!O4</f>
        <v>10</v>
      </c>
      <c r="Q2" s="6">
        <f>원본!P4</f>
        <v>22</v>
      </c>
      <c r="R2" s="6">
        <f>원본!Q4</f>
        <v>25</v>
      </c>
      <c r="S2" s="6">
        <f>원본!R4</f>
        <v>34</v>
      </c>
      <c r="T2" s="6">
        <f>원본!S4</f>
        <v>40</v>
      </c>
      <c r="U2" s="6">
        <f>원본!T4</f>
        <v>27</v>
      </c>
    </row>
    <row r="3" spans="1:26" ht="16.5" customHeight="1">
      <c r="A3" s="6">
        <f>원본!B5</f>
        <v>1058</v>
      </c>
      <c r="B3" s="7" t="str">
        <f>IF(원본!C5&lt;&gt;0,원본!C5,0)</f>
        <v>2023.03.11</v>
      </c>
      <c r="C3" s="8">
        <f t="shared" si="0"/>
        <v>44996</v>
      </c>
      <c r="D3" s="13">
        <f>원본!D5</f>
        <v>13</v>
      </c>
      <c r="E3" s="14">
        <f>IFERROR(SUBSTITUTE(원본!E5,"원","")+0,0)</f>
        <v>2058020250</v>
      </c>
      <c r="F3" s="13">
        <f>원본!F5</f>
        <v>60</v>
      </c>
      <c r="G3" s="14">
        <f>IFERROR(SUBSTITUTE(원본!G5,"원","")+0,0)</f>
        <v>74317398</v>
      </c>
      <c r="H3" s="15">
        <f>원본!H5</f>
        <v>3074</v>
      </c>
      <c r="I3" s="14">
        <f>IFERROR(SUBSTITUTE(원본!I5,"원","")+0,0)</f>
        <v>1450568</v>
      </c>
      <c r="J3" s="15">
        <f>원본!J5</f>
        <v>152446</v>
      </c>
      <c r="K3" s="14">
        <f>IFERROR(SUBSTITUTE(원본!K5,"원","")+0,0)</f>
        <v>50000</v>
      </c>
      <c r="L3" s="15">
        <f>원본!L5</f>
        <v>2545208</v>
      </c>
      <c r="M3" s="14">
        <f>IFERROR(SUBSTITUTE(원본!M5,"원","")+0,0)</f>
        <v>5000</v>
      </c>
      <c r="N3" s="16">
        <f t="shared" si="1"/>
        <v>56020693162</v>
      </c>
      <c r="O3" s="6">
        <f>원본!N5</f>
        <v>11</v>
      </c>
      <c r="P3" s="6">
        <f>원본!O5</f>
        <v>23</v>
      </c>
      <c r="Q3" s="6">
        <f>원본!P5</f>
        <v>25</v>
      </c>
      <c r="R3" s="6">
        <f>원본!Q5</f>
        <v>30</v>
      </c>
      <c r="S3" s="6">
        <f>원본!R5</f>
        <v>32</v>
      </c>
      <c r="T3" s="6">
        <f>원본!S5</f>
        <v>40</v>
      </c>
      <c r="U3" s="6">
        <f>원본!T5</f>
        <v>42</v>
      </c>
    </row>
    <row r="4" spans="1:26" ht="16.5" customHeight="1">
      <c r="A4" s="6">
        <f>원본!B6</f>
        <v>1057</v>
      </c>
      <c r="B4" s="7" t="str">
        <f>IF(원본!C6&lt;&gt;0,원본!C6,0)</f>
        <v>2023.03.04</v>
      </c>
      <c r="C4" s="8">
        <f t="shared" si="0"/>
        <v>44989</v>
      </c>
      <c r="D4" s="13">
        <f>원본!D6</f>
        <v>17</v>
      </c>
      <c r="E4" s="14">
        <f>IFERROR(SUBSTITUTE(원본!E6,"원","")+0,0)</f>
        <v>1616069714</v>
      </c>
      <c r="F4" s="13">
        <f>원본!F6</f>
        <v>664</v>
      </c>
      <c r="G4" s="14">
        <f>IFERROR(SUBSTITUTE(원본!G6,"원","")+0,0)</f>
        <v>6895880</v>
      </c>
      <c r="H4" s="15">
        <f>원본!H6</f>
        <v>2962</v>
      </c>
      <c r="I4" s="14">
        <f>IFERROR(SUBSTITUTE(원본!I6,"원","")+0,0)</f>
        <v>1545870</v>
      </c>
      <c r="J4" s="15">
        <f>원본!J6</f>
        <v>146471</v>
      </c>
      <c r="K4" s="14">
        <f>IFERROR(SUBSTITUTE(원본!K6,"원","")+0,0)</f>
        <v>50000</v>
      </c>
      <c r="L4" s="15">
        <f>원본!L6</f>
        <v>2461496</v>
      </c>
      <c r="M4" s="14">
        <f>IFERROR(SUBSTITUTE(원본!M6,"원","")+0,0)</f>
        <v>5000</v>
      </c>
      <c r="N4" s="16">
        <f t="shared" si="1"/>
        <v>56261946398</v>
      </c>
      <c r="O4" s="6">
        <f>원본!N6</f>
        <v>8</v>
      </c>
      <c r="P4" s="6">
        <f>원본!O6</f>
        <v>13</v>
      </c>
      <c r="Q4" s="6">
        <f>원본!P6</f>
        <v>19</v>
      </c>
      <c r="R4" s="6">
        <f>원본!Q6</f>
        <v>27</v>
      </c>
      <c r="S4" s="6">
        <f>원본!R6</f>
        <v>40</v>
      </c>
      <c r="T4" s="6">
        <f>원본!S6</f>
        <v>45</v>
      </c>
      <c r="U4" s="6">
        <f>원본!T6</f>
        <v>12</v>
      </c>
    </row>
    <row r="5" spans="1:26" ht="16.5" customHeight="1">
      <c r="A5" s="6">
        <f>원본!B7</f>
        <v>1056</v>
      </c>
      <c r="B5" s="7" t="str">
        <f>IF(원본!C7&lt;&gt;0,원본!C7,0)</f>
        <v>2023.02.25</v>
      </c>
      <c r="C5" s="8">
        <f t="shared" si="0"/>
        <v>44982</v>
      </c>
      <c r="D5" s="13">
        <f>원본!D7</f>
        <v>14</v>
      </c>
      <c r="E5" s="14">
        <f>IFERROR(SUBSTITUTE(원본!E7,"원","")+0,0)</f>
        <v>1969662456</v>
      </c>
      <c r="F5" s="13">
        <f>원본!F7</f>
        <v>81</v>
      </c>
      <c r="G5" s="14">
        <f>IFERROR(SUBSTITUTE(원본!G7,"원","")+0,0)</f>
        <v>56739248</v>
      </c>
      <c r="H5" s="15">
        <f>원본!H7</f>
        <v>3223</v>
      </c>
      <c r="I5" s="14">
        <f>IFERROR(SUBSTITUTE(원본!I7,"원","")+0,0)</f>
        <v>1425964</v>
      </c>
      <c r="J5" s="15">
        <f>원본!J7</f>
        <v>150996</v>
      </c>
      <c r="K5" s="14">
        <f>IFERROR(SUBSTITUTE(원본!K7,"원","")+0,0)</f>
        <v>50000</v>
      </c>
      <c r="L5" s="15">
        <f>원본!L7</f>
        <v>2464595</v>
      </c>
      <c r="M5" s="14">
        <f>IFERROR(SUBSTITUTE(원본!M7,"원","")+0,0)</f>
        <v>5000</v>
      </c>
      <c r="N5" s="16">
        <f t="shared" si="1"/>
        <v>56639810444</v>
      </c>
      <c r="O5" s="6">
        <f>원본!N7</f>
        <v>13</v>
      </c>
      <c r="P5" s="6">
        <f>원본!O7</f>
        <v>20</v>
      </c>
      <c r="Q5" s="6">
        <f>원본!P7</f>
        <v>24</v>
      </c>
      <c r="R5" s="6">
        <f>원본!Q7</f>
        <v>32</v>
      </c>
      <c r="S5" s="6">
        <f>원본!R7</f>
        <v>36</v>
      </c>
      <c r="T5" s="6">
        <f>원본!S7</f>
        <v>45</v>
      </c>
      <c r="U5" s="6">
        <f>원본!T7</f>
        <v>29</v>
      </c>
    </row>
    <row r="6" spans="1:26" ht="16.5" customHeight="1">
      <c r="A6" s="6">
        <f>원본!B8</f>
        <v>1055</v>
      </c>
      <c r="B6" s="7" t="str">
        <f>IF(원본!C8&lt;&gt;0,원본!C8,0)</f>
        <v>2023.02.18</v>
      </c>
      <c r="C6" s="8">
        <f t="shared" si="0"/>
        <v>44975</v>
      </c>
      <c r="D6" s="13">
        <f>원본!D8</f>
        <v>11</v>
      </c>
      <c r="E6" s="14">
        <f>IFERROR(SUBSTITUTE(원본!E8,"원","")+0,0)</f>
        <v>2362815205</v>
      </c>
      <c r="F6" s="13">
        <f>원본!F8</f>
        <v>92</v>
      </c>
      <c r="G6" s="14">
        <f>IFERROR(SUBSTITUTE(원본!G8,"원","")+0,0)</f>
        <v>47085086</v>
      </c>
      <c r="H6" s="15">
        <f>원본!H8</f>
        <v>3413</v>
      </c>
      <c r="I6" s="14">
        <f>IFERROR(SUBSTITUTE(원본!I8,"원","")+0,0)</f>
        <v>1269215</v>
      </c>
      <c r="J6" s="15">
        <f>원본!J8</f>
        <v>165590</v>
      </c>
      <c r="K6" s="14">
        <f>IFERROR(SUBSTITUTE(원본!K8,"원","")+0,0)</f>
        <v>50000</v>
      </c>
      <c r="L6" s="15">
        <f>원본!L8</f>
        <v>2662001</v>
      </c>
      <c r="M6" s="14">
        <f>IFERROR(SUBSTITUTE(원본!M8,"원","")+0,0)</f>
        <v>5000</v>
      </c>
      <c r="N6" s="16">
        <f t="shared" si="1"/>
        <v>56244130962</v>
      </c>
      <c r="O6" s="6">
        <f>원본!N8</f>
        <v>4</v>
      </c>
      <c r="P6" s="6">
        <f>원본!O8</f>
        <v>7</v>
      </c>
      <c r="Q6" s="6">
        <f>원본!P8</f>
        <v>12</v>
      </c>
      <c r="R6" s="6">
        <f>원본!Q8</f>
        <v>14</v>
      </c>
      <c r="S6" s="6">
        <f>원본!R8</f>
        <v>22</v>
      </c>
      <c r="T6" s="6">
        <f>원본!S8</f>
        <v>33</v>
      </c>
      <c r="U6" s="6">
        <f>원본!T8</f>
        <v>31</v>
      </c>
    </row>
    <row r="7" spans="1:26" ht="16.5" customHeight="1">
      <c r="A7" s="6">
        <f>원본!B9</f>
        <v>1054</v>
      </c>
      <c r="B7" s="7" t="str">
        <f>IF(원본!C9&lt;&gt;0,원본!C9,0)</f>
        <v>2023.02.11</v>
      </c>
      <c r="C7" s="8">
        <f t="shared" si="0"/>
        <v>44968</v>
      </c>
      <c r="D7" s="13">
        <f>원본!D9</f>
        <v>9</v>
      </c>
      <c r="E7" s="14">
        <f>IFERROR(SUBSTITUTE(원본!E9,"원","")+0,0)</f>
        <v>3147925709</v>
      </c>
      <c r="F7" s="13">
        <f>원본!F9</f>
        <v>66</v>
      </c>
      <c r="G7" s="14">
        <f>IFERROR(SUBSTITUTE(원본!G9,"원","")+0,0)</f>
        <v>71543767</v>
      </c>
      <c r="H7" s="15">
        <f>원본!H9</f>
        <v>2714</v>
      </c>
      <c r="I7" s="14">
        <f>IFERROR(SUBSTITUTE(원본!I9,"원","")+0,0)</f>
        <v>1739827</v>
      </c>
      <c r="J7" s="15">
        <f>원본!J9</f>
        <v>140308</v>
      </c>
      <c r="K7" s="14">
        <f>IFERROR(SUBSTITUTE(원본!K9,"원","")+0,0)</f>
        <v>50000</v>
      </c>
      <c r="L7" s="15">
        <f>원본!L9</f>
        <v>2407955</v>
      </c>
      <c r="M7" s="14">
        <f>IFERROR(SUBSTITUTE(원본!M9,"원","")+0,0)</f>
        <v>5000</v>
      </c>
      <c r="N7" s="16">
        <f t="shared" si="1"/>
        <v>56830285481</v>
      </c>
      <c r="O7" s="6">
        <f>원본!N9</f>
        <v>14</v>
      </c>
      <c r="P7" s="6">
        <f>원본!O9</f>
        <v>19</v>
      </c>
      <c r="Q7" s="6">
        <f>원본!P9</f>
        <v>27</v>
      </c>
      <c r="R7" s="6">
        <f>원본!Q9</f>
        <v>28</v>
      </c>
      <c r="S7" s="6">
        <f>원본!R9</f>
        <v>30</v>
      </c>
      <c r="T7" s="6">
        <f>원본!S9</f>
        <v>45</v>
      </c>
      <c r="U7" s="6">
        <f>원본!T9</f>
        <v>33</v>
      </c>
    </row>
    <row r="8" spans="1:26" ht="16.5" customHeight="1">
      <c r="A8" s="6">
        <f>원본!B10</f>
        <v>1053</v>
      </c>
      <c r="B8" s="7" t="str">
        <f>IF(원본!C10&lt;&gt;0,원본!C10,0)</f>
        <v>2023.02.04</v>
      </c>
      <c r="C8" s="8">
        <f t="shared" si="0"/>
        <v>44961</v>
      </c>
      <c r="D8" s="13">
        <f>원본!D10</f>
        <v>7</v>
      </c>
      <c r="E8" s="14">
        <f>IFERROR(SUBSTITUTE(원본!E10,"원","")+0,0)</f>
        <v>4090367411</v>
      </c>
      <c r="F8" s="13">
        <f>원본!F10</f>
        <v>64</v>
      </c>
      <c r="G8" s="14">
        <f>IFERROR(SUBSTITUTE(원본!G10,"원","")+0,0)</f>
        <v>74563990</v>
      </c>
      <c r="H8" s="15">
        <f>원본!H10</f>
        <v>2702</v>
      </c>
      <c r="I8" s="14">
        <f>IFERROR(SUBSTITUTE(원본!I10,"원","")+0,0)</f>
        <v>1766135</v>
      </c>
      <c r="J8" s="15">
        <f>원본!J10</f>
        <v>136905</v>
      </c>
      <c r="K8" s="14">
        <f>IFERROR(SUBSTITUTE(원본!K10,"원","")+0,0)</f>
        <v>50000</v>
      </c>
      <c r="L8" s="15">
        <f>원본!L10</f>
        <v>2367764</v>
      </c>
      <c r="M8" s="14">
        <f>IFERROR(SUBSTITUTE(원본!M10,"원","")+0,0)</f>
        <v>5000</v>
      </c>
      <c r="N8" s="16">
        <f t="shared" si="1"/>
        <v>56860834007</v>
      </c>
      <c r="O8" s="6">
        <f>원본!N10</f>
        <v>22</v>
      </c>
      <c r="P8" s="6">
        <f>원본!O10</f>
        <v>26</v>
      </c>
      <c r="Q8" s="6">
        <f>원본!P10</f>
        <v>29</v>
      </c>
      <c r="R8" s="6">
        <f>원본!Q10</f>
        <v>30</v>
      </c>
      <c r="S8" s="6">
        <f>원본!R10</f>
        <v>34</v>
      </c>
      <c r="T8" s="6">
        <f>원본!S10</f>
        <v>45</v>
      </c>
      <c r="U8" s="6">
        <f>원본!T10</f>
        <v>15</v>
      </c>
    </row>
    <row r="9" spans="1:26" ht="16.5" customHeight="1">
      <c r="A9" s="6">
        <f>원본!B11</f>
        <v>1052</v>
      </c>
      <c r="B9" s="7" t="str">
        <f>IF(원본!C11&lt;&gt;0,원본!C11,0)</f>
        <v>2023.01.28</v>
      </c>
      <c r="C9" s="8">
        <f t="shared" si="0"/>
        <v>44954</v>
      </c>
      <c r="D9" s="13">
        <f>원본!D11</f>
        <v>11</v>
      </c>
      <c r="E9" s="14">
        <f>IFERROR(SUBSTITUTE(원본!E11,"원","")+0,0)</f>
        <v>2341682762</v>
      </c>
      <c r="F9" s="13">
        <f>원본!F11</f>
        <v>108</v>
      </c>
      <c r="G9" s="14">
        <f>IFERROR(SUBSTITUTE(원본!G11,"원","")+0,0)</f>
        <v>39750788</v>
      </c>
      <c r="H9" s="15">
        <f>원본!H11</f>
        <v>2926</v>
      </c>
      <c r="I9" s="14">
        <f>IFERROR(SUBSTITUTE(원본!I11,"원","")+0,0)</f>
        <v>1467220</v>
      </c>
      <c r="J9" s="15">
        <f>원본!J11</f>
        <v>148178</v>
      </c>
      <c r="K9" s="14">
        <f>IFERROR(SUBSTITUTE(원본!K11,"원","")+0,0)</f>
        <v>50000</v>
      </c>
      <c r="L9" s="15">
        <f>원본!L11</f>
        <v>2405830</v>
      </c>
      <c r="M9" s="14">
        <f>IFERROR(SUBSTITUTE(원본!M11,"원","")+0,0)</f>
        <v>5000</v>
      </c>
      <c r="N9" s="16">
        <f t="shared" si="1"/>
        <v>53782731206</v>
      </c>
      <c r="O9" s="6">
        <f>원본!N11</f>
        <v>5</v>
      </c>
      <c r="P9" s="6">
        <f>원본!O11</f>
        <v>17</v>
      </c>
      <c r="Q9" s="6">
        <f>원본!P11</f>
        <v>26</v>
      </c>
      <c r="R9" s="6">
        <f>원본!Q11</f>
        <v>27</v>
      </c>
      <c r="S9" s="6">
        <f>원본!R11</f>
        <v>35</v>
      </c>
      <c r="T9" s="6">
        <f>원본!S11</f>
        <v>38</v>
      </c>
      <c r="U9" s="6">
        <f>원본!T11</f>
        <v>1</v>
      </c>
    </row>
    <row r="10" spans="1:26" ht="16.5" customHeight="1">
      <c r="A10" s="6">
        <f>원본!B12</f>
        <v>1051</v>
      </c>
      <c r="B10" s="7" t="str">
        <f>IF(원본!C12&lt;&gt;0,원본!C12,0)</f>
        <v>2023.01.21</v>
      </c>
      <c r="C10" s="8">
        <f t="shared" si="0"/>
        <v>44947</v>
      </c>
      <c r="D10" s="13">
        <f>원본!D12</f>
        <v>18</v>
      </c>
      <c r="E10" s="14">
        <f>IFERROR(SUBSTITUTE(원본!E12,"원","")+0,0)</f>
        <v>1669558480</v>
      </c>
      <c r="F10" s="13">
        <f>원본!F12</f>
        <v>70</v>
      </c>
      <c r="G10" s="14">
        <f>IFERROR(SUBSTITUTE(원본!G12,"원","")+0,0)</f>
        <v>71552507</v>
      </c>
      <c r="H10" s="15">
        <f>원본!H12</f>
        <v>2824</v>
      </c>
      <c r="I10" s="14">
        <f>IFERROR(SUBSTITUTE(원본!I12,"원","")+0,0)</f>
        <v>1773611</v>
      </c>
      <c r="J10" s="15">
        <f>원본!J12</f>
        <v>143314</v>
      </c>
      <c r="K10" s="14">
        <f>IFERROR(SUBSTITUTE(원본!K12,"원","")+0,0)</f>
        <v>50000</v>
      </c>
      <c r="L10" s="15">
        <f>원본!L12</f>
        <v>2477370</v>
      </c>
      <c r="M10" s="14">
        <f>IFERROR(SUBSTITUTE(원본!M12,"원","")+0,0)</f>
        <v>5000</v>
      </c>
      <c r="N10" s="16">
        <f t="shared" si="1"/>
        <v>59621955594</v>
      </c>
      <c r="O10" s="6">
        <f>원본!N12</f>
        <v>21</v>
      </c>
      <c r="P10" s="6">
        <f>원본!O12</f>
        <v>26</v>
      </c>
      <c r="Q10" s="6">
        <f>원본!P12</f>
        <v>30</v>
      </c>
      <c r="R10" s="6">
        <f>원본!Q12</f>
        <v>32</v>
      </c>
      <c r="S10" s="6">
        <f>원본!R12</f>
        <v>33</v>
      </c>
      <c r="T10" s="6">
        <f>원본!S12</f>
        <v>35</v>
      </c>
      <c r="U10" s="6">
        <f>원본!T12</f>
        <v>44</v>
      </c>
    </row>
    <row r="11" spans="1:26" ht="16.5" customHeight="1">
      <c r="A11" s="6">
        <f>원본!B13</f>
        <v>1050</v>
      </c>
      <c r="B11" s="7" t="str">
        <f>IF(원본!C13&lt;&gt;0,원본!C13,0)</f>
        <v>2023.01.14</v>
      </c>
      <c r="C11" s="8">
        <f t="shared" si="0"/>
        <v>44940</v>
      </c>
      <c r="D11" s="13">
        <f>원본!D13</f>
        <v>17</v>
      </c>
      <c r="E11" s="14">
        <f>IFERROR(SUBSTITUTE(원본!E13,"원","")+0,0)</f>
        <v>1535083280</v>
      </c>
      <c r="F11" s="13">
        <f>원본!F13</f>
        <v>70</v>
      </c>
      <c r="G11" s="14">
        <f>IFERROR(SUBSTITUTE(원본!G13,"원","")+0,0)</f>
        <v>62134324</v>
      </c>
      <c r="H11" s="15">
        <f>원본!H13</f>
        <v>2866</v>
      </c>
      <c r="I11" s="14">
        <f>IFERROR(SUBSTITUTE(원본!I13,"원","")+0,0)</f>
        <v>1517587</v>
      </c>
      <c r="J11" s="15">
        <f>원본!J13</f>
        <v>144610</v>
      </c>
      <c r="K11" s="14">
        <f>IFERROR(SUBSTITUTE(원본!K13,"원","")+0,0)</f>
        <v>50000</v>
      </c>
      <c r="L11" s="15">
        <f>원본!L13</f>
        <v>2402116</v>
      </c>
      <c r="M11" s="14">
        <f>IFERROR(SUBSTITUTE(원본!M13,"원","")+0,0)</f>
        <v>5000</v>
      </c>
      <c r="N11" s="16">
        <f t="shared" si="1"/>
        <v>54036302782</v>
      </c>
      <c r="O11" s="6">
        <f>원본!N13</f>
        <v>6</v>
      </c>
      <c r="P11" s="6">
        <f>원본!O13</f>
        <v>12</v>
      </c>
      <c r="Q11" s="6">
        <f>원본!P13</f>
        <v>31</v>
      </c>
      <c r="R11" s="6">
        <f>원본!Q13</f>
        <v>35</v>
      </c>
      <c r="S11" s="6">
        <f>원본!R13</f>
        <v>38</v>
      </c>
      <c r="T11" s="6">
        <f>원본!S13</f>
        <v>43</v>
      </c>
      <c r="U11" s="6">
        <f>원본!T13</f>
        <v>17</v>
      </c>
    </row>
    <row r="12" spans="1:26" ht="16.5" customHeight="1">
      <c r="A12" s="6">
        <f>원본!B14</f>
        <v>1049</v>
      </c>
      <c r="B12" s="7" t="str">
        <f>IF(원본!C14&lt;&gt;0,원본!C14,0)</f>
        <v>2023.01.07</v>
      </c>
      <c r="C12" s="8">
        <f t="shared" si="0"/>
        <v>44933</v>
      </c>
      <c r="D12" s="13">
        <f>원본!D14</f>
        <v>15</v>
      </c>
      <c r="E12" s="14">
        <f>IFERROR(SUBSTITUTE(원본!E14,"원","")+0,0)</f>
        <v>1727810100</v>
      </c>
      <c r="F12" s="13">
        <f>원본!F14</f>
        <v>89</v>
      </c>
      <c r="G12" s="14">
        <f>IFERROR(SUBSTITUTE(원본!G14,"원","")+0,0)</f>
        <v>48533992</v>
      </c>
      <c r="H12" s="15">
        <f>원본!H14</f>
        <v>2968</v>
      </c>
      <c r="I12" s="14">
        <f>IFERROR(SUBSTITUTE(원본!I14,"원","")+0,0)</f>
        <v>1455366</v>
      </c>
      <c r="J12" s="15">
        <f>원본!J14</f>
        <v>147061</v>
      </c>
      <c r="K12" s="14">
        <f>IFERROR(SUBSTITUTE(원본!K14,"원","")+0,0)</f>
        <v>50000</v>
      </c>
      <c r="L12" s="15">
        <f>원본!L14</f>
        <v>2462622</v>
      </c>
      <c r="M12" s="14">
        <f>IFERROR(SUBSTITUTE(원본!M14,"원","")+0,0)</f>
        <v>5000</v>
      </c>
      <c r="N12" s="16">
        <f t="shared" si="1"/>
        <v>54222363076</v>
      </c>
      <c r="O12" s="6">
        <f>원본!N14</f>
        <v>3</v>
      </c>
      <c r="P12" s="6">
        <f>원본!O14</f>
        <v>5</v>
      </c>
      <c r="Q12" s="6">
        <f>원본!P14</f>
        <v>13</v>
      </c>
      <c r="R12" s="6">
        <f>원본!Q14</f>
        <v>20</v>
      </c>
      <c r="S12" s="6">
        <f>원본!R14</f>
        <v>21</v>
      </c>
      <c r="T12" s="6">
        <f>원본!S14</f>
        <v>37</v>
      </c>
      <c r="U12" s="6">
        <f>원본!T14</f>
        <v>17</v>
      </c>
    </row>
    <row r="13" spans="1:26" ht="16.5" customHeight="1">
      <c r="A13" s="6">
        <f>원본!B15</f>
        <v>1048</v>
      </c>
      <c r="B13" s="7" t="str">
        <f>IF(원본!C15&lt;&gt;0,원본!C15,0)</f>
        <v>2022.12.31</v>
      </c>
      <c r="C13" s="8">
        <f t="shared" si="0"/>
        <v>44926</v>
      </c>
      <c r="D13" s="13">
        <f>원본!D15</f>
        <v>17</v>
      </c>
      <c r="E13" s="14">
        <f>IFERROR(SUBSTITUTE(원본!E15,"원","")+0,0)</f>
        <v>1612494508</v>
      </c>
      <c r="F13" s="13">
        <f>원본!F15</f>
        <v>102</v>
      </c>
      <c r="G13" s="14">
        <f>IFERROR(SUBSTITUTE(원본!G15,"원","")+0,0)</f>
        <v>44791515</v>
      </c>
      <c r="H13" s="15">
        <f>원본!H15</f>
        <v>3817</v>
      </c>
      <c r="I13" s="14">
        <f>IFERROR(SUBSTITUTE(원본!I15,"원","")+0,0)</f>
        <v>1196944</v>
      </c>
      <c r="J13" s="15">
        <f>원본!J15</f>
        <v>170086</v>
      </c>
      <c r="K13" s="14">
        <f>IFERROR(SUBSTITUTE(원본!K15,"원","")+0,0)</f>
        <v>50000</v>
      </c>
      <c r="L13" s="15">
        <f>원본!L15</f>
        <v>2721555</v>
      </c>
      <c r="M13" s="14">
        <f>IFERROR(SUBSTITUTE(원본!M15,"원","")+0,0)</f>
        <v>5000</v>
      </c>
      <c r="N13" s="16">
        <f t="shared" si="1"/>
        <v>58661951414</v>
      </c>
      <c r="O13" s="6">
        <f>원본!N15</f>
        <v>6</v>
      </c>
      <c r="P13" s="6">
        <f>원본!O15</f>
        <v>12</v>
      </c>
      <c r="Q13" s="6">
        <f>원본!P15</f>
        <v>17</v>
      </c>
      <c r="R13" s="6">
        <f>원본!Q15</f>
        <v>21</v>
      </c>
      <c r="S13" s="6">
        <f>원본!R15</f>
        <v>32</v>
      </c>
      <c r="T13" s="6">
        <f>원본!S15</f>
        <v>39</v>
      </c>
      <c r="U13" s="6">
        <f>원본!T15</f>
        <v>30</v>
      </c>
    </row>
    <row r="14" spans="1:26" ht="16.5" customHeight="1">
      <c r="A14" s="6">
        <f>원본!B16</f>
        <v>1047</v>
      </c>
      <c r="B14" s="7" t="str">
        <f>IF(원본!C16&lt;&gt;0,원본!C16,0)</f>
        <v>2022.12.24</v>
      </c>
      <c r="C14" s="8">
        <f t="shared" si="0"/>
        <v>44919</v>
      </c>
      <c r="D14" s="13">
        <f>원본!D16</f>
        <v>9</v>
      </c>
      <c r="E14" s="14">
        <f>IFERROR(SUBSTITUTE(원본!E16,"원","")+0,0)</f>
        <v>2748797875</v>
      </c>
      <c r="F14" s="13">
        <f>원본!F16</f>
        <v>83</v>
      </c>
      <c r="G14" s="14">
        <f>IFERROR(SUBSTITUTE(원본!G16,"원","")+0,0)</f>
        <v>49677071</v>
      </c>
      <c r="H14" s="15">
        <f>원본!H16</f>
        <v>2728</v>
      </c>
      <c r="I14" s="14">
        <f>IFERROR(SUBSTITUTE(원본!I16,"원","")+0,0)</f>
        <v>1511436</v>
      </c>
      <c r="J14" s="15">
        <f>원본!J16</f>
        <v>139530</v>
      </c>
      <c r="K14" s="14">
        <f>IFERROR(SUBSTITUTE(원본!K16,"원","")+0,0)</f>
        <v>50000</v>
      </c>
      <c r="L14" s="15">
        <f>원본!L16</f>
        <v>2313403</v>
      </c>
      <c r="M14" s="14">
        <f>IFERROR(SUBSTITUTE(원본!M16,"원","")+0,0)</f>
        <v>5000</v>
      </c>
      <c r="N14" s="16">
        <f t="shared" si="1"/>
        <v>51529090176</v>
      </c>
      <c r="O14" s="6">
        <f>원본!N16</f>
        <v>2</v>
      </c>
      <c r="P14" s="6">
        <f>원본!O16</f>
        <v>20</v>
      </c>
      <c r="Q14" s="6">
        <f>원본!P16</f>
        <v>33</v>
      </c>
      <c r="R14" s="6">
        <f>원본!Q16</f>
        <v>40</v>
      </c>
      <c r="S14" s="6">
        <f>원본!R16</f>
        <v>42</v>
      </c>
      <c r="T14" s="6">
        <f>원본!S16</f>
        <v>44</v>
      </c>
      <c r="U14" s="6">
        <f>원본!T16</f>
        <v>32</v>
      </c>
    </row>
    <row r="15" spans="1:26" ht="16.5" customHeight="1">
      <c r="A15" s="6">
        <f>원본!B17</f>
        <v>1046</v>
      </c>
      <c r="B15" s="7" t="str">
        <f>IF(원본!C17&lt;&gt;0,원본!C17,0)</f>
        <v>2022.12.17</v>
      </c>
      <c r="C15" s="8">
        <f t="shared" si="0"/>
        <v>44912</v>
      </c>
      <c r="D15" s="13">
        <f>원본!D17</f>
        <v>12</v>
      </c>
      <c r="E15" s="14">
        <f>IFERROR(SUBSTITUTE(원본!E17,"원","")+0,0)</f>
        <v>2011415719</v>
      </c>
      <c r="F15" s="13">
        <f>원본!F17</f>
        <v>57</v>
      </c>
      <c r="G15" s="14">
        <f>IFERROR(SUBSTITUTE(원본!G17,"원","")+0,0)</f>
        <v>70575991</v>
      </c>
      <c r="H15" s="15">
        <f>원본!H17</f>
        <v>2959</v>
      </c>
      <c r="I15" s="14">
        <f>IFERROR(SUBSTITUTE(원본!I17,"원","")+0,0)</f>
        <v>1359524</v>
      </c>
      <c r="J15" s="15">
        <f>원본!J17</f>
        <v>139560</v>
      </c>
      <c r="K15" s="14">
        <f>IFERROR(SUBSTITUTE(원본!K17,"원","")+0,0)</f>
        <v>50000</v>
      </c>
      <c r="L15" s="15">
        <f>원본!L17</f>
        <v>2260269</v>
      </c>
      <c r="M15" s="14">
        <f>IFERROR(SUBSTITUTE(원본!M17,"원","")+0,0)</f>
        <v>5000</v>
      </c>
      <c r="N15" s="16">
        <f t="shared" si="1"/>
        <v>50461996631</v>
      </c>
      <c r="O15" s="6">
        <f>원본!N17</f>
        <v>7</v>
      </c>
      <c r="P15" s="6">
        <f>원본!O17</f>
        <v>16</v>
      </c>
      <c r="Q15" s="6">
        <f>원본!P17</f>
        <v>25</v>
      </c>
      <c r="R15" s="6">
        <f>원본!Q17</f>
        <v>29</v>
      </c>
      <c r="S15" s="6">
        <f>원본!R17</f>
        <v>35</v>
      </c>
      <c r="T15" s="6">
        <f>원본!S17</f>
        <v>36</v>
      </c>
      <c r="U15" s="6">
        <f>원본!T17</f>
        <v>28</v>
      </c>
    </row>
    <row r="16" spans="1:26" ht="16.5" customHeight="1">
      <c r="A16" s="6">
        <f>원본!B18</f>
        <v>1045</v>
      </c>
      <c r="B16" s="7" t="str">
        <f>IF(원본!C18&lt;&gt;0,원본!C18,0)</f>
        <v>2022.12.10</v>
      </c>
      <c r="C16" s="8">
        <f t="shared" si="0"/>
        <v>44905</v>
      </c>
      <c r="D16" s="13">
        <f>원본!D18</f>
        <v>13</v>
      </c>
      <c r="E16" s="14">
        <f>IFERROR(SUBSTITUTE(원본!E18,"원","")+0,0)</f>
        <v>1990060443</v>
      </c>
      <c r="F16" s="13">
        <f>원본!F18</f>
        <v>67</v>
      </c>
      <c r="G16" s="14">
        <f>IFERROR(SUBSTITUTE(원본!G18,"원","")+0,0)</f>
        <v>64355189</v>
      </c>
      <c r="H16" s="15">
        <f>원본!H18</f>
        <v>2699</v>
      </c>
      <c r="I16" s="14">
        <f>IFERROR(SUBSTITUTE(원본!I18,"원","")+0,0)</f>
        <v>1597554</v>
      </c>
      <c r="J16" s="15">
        <f>원본!J18</f>
        <v>135872</v>
      </c>
      <c r="K16" s="14">
        <f>IFERROR(SUBSTITUTE(원본!K18,"원","")+0,0)</f>
        <v>50000</v>
      </c>
      <c r="L16" s="15">
        <f>원본!L18</f>
        <v>2280432</v>
      </c>
      <c r="M16" s="14">
        <f>IFERROR(SUBSTITUTE(원본!M18,"원","")+0,0)</f>
        <v>5000</v>
      </c>
      <c r="N16" s="16">
        <f t="shared" si="1"/>
        <v>52690141668</v>
      </c>
      <c r="O16" s="6">
        <f>원본!N18</f>
        <v>6</v>
      </c>
      <c r="P16" s="6">
        <f>원본!O18</f>
        <v>14</v>
      </c>
      <c r="Q16" s="6">
        <f>원본!P18</f>
        <v>15</v>
      </c>
      <c r="R16" s="6">
        <f>원본!Q18</f>
        <v>19</v>
      </c>
      <c r="S16" s="6">
        <f>원본!R18</f>
        <v>21</v>
      </c>
      <c r="T16" s="6">
        <f>원본!S18</f>
        <v>41</v>
      </c>
      <c r="U16" s="6">
        <f>원본!T18</f>
        <v>37</v>
      </c>
    </row>
    <row r="17" spans="1:21" ht="16.5" customHeight="1">
      <c r="A17" s="6">
        <f>원본!B19</f>
        <v>1044</v>
      </c>
      <c r="B17" s="7" t="str">
        <f>IF(원본!C19&lt;&gt;0,원본!C19,0)</f>
        <v>2022.12.03</v>
      </c>
      <c r="C17" s="8">
        <f t="shared" si="0"/>
        <v>44898</v>
      </c>
      <c r="D17" s="13">
        <f>원본!D19</f>
        <v>8</v>
      </c>
      <c r="E17" s="14">
        <f>IFERROR(SUBSTITUTE(원본!E19,"원","")+0,0)</f>
        <v>3136941235</v>
      </c>
      <c r="F17" s="13">
        <f>원본!F19</f>
        <v>72</v>
      </c>
      <c r="G17" s="14">
        <f>IFERROR(SUBSTITUTE(원본!G19,"원","")+0,0)</f>
        <v>58091505</v>
      </c>
      <c r="H17" s="15">
        <f>원본!H19</f>
        <v>2597</v>
      </c>
      <c r="I17" s="14">
        <f>IFERROR(SUBSTITUTE(원본!I19,"원","")+0,0)</f>
        <v>1610547</v>
      </c>
      <c r="J17" s="15">
        <f>원본!J19</f>
        <v>134226</v>
      </c>
      <c r="K17" s="14">
        <f>IFERROR(SUBSTITUTE(원본!K19,"원","")+0,0)</f>
        <v>50000</v>
      </c>
      <c r="L17" s="15">
        <f>원본!L19</f>
        <v>2254796</v>
      </c>
      <c r="M17" s="14">
        <f>IFERROR(SUBSTITUTE(원본!M19,"원","")+0,0)</f>
        <v>5000</v>
      </c>
      <c r="N17" s="16">
        <f t="shared" si="1"/>
        <v>51445988799</v>
      </c>
      <c r="O17" s="6">
        <f>원본!N19</f>
        <v>12</v>
      </c>
      <c r="P17" s="6">
        <f>원본!O19</f>
        <v>17</v>
      </c>
      <c r="Q17" s="6">
        <f>원본!P19</f>
        <v>20</v>
      </c>
      <c r="R17" s="6">
        <f>원본!Q19</f>
        <v>26</v>
      </c>
      <c r="S17" s="6">
        <f>원본!R19</f>
        <v>28</v>
      </c>
      <c r="T17" s="6">
        <f>원본!S19</f>
        <v>36</v>
      </c>
      <c r="U17" s="6">
        <f>원본!T19</f>
        <v>4</v>
      </c>
    </row>
    <row r="18" spans="1:21" ht="16.5" customHeight="1">
      <c r="A18" s="6">
        <f>원본!B20</f>
        <v>1043</v>
      </c>
      <c r="B18" s="7" t="str">
        <f>IF(원본!C20&lt;&gt;0,원본!C20,0)</f>
        <v>2022.11.26</v>
      </c>
      <c r="C18" s="8">
        <f t="shared" si="0"/>
        <v>44891</v>
      </c>
      <c r="D18" s="13">
        <f>원본!D20</f>
        <v>17</v>
      </c>
      <c r="E18" s="14">
        <f>IFERROR(SUBSTITUTE(원본!E20,"원","")+0,0)</f>
        <v>1468646956</v>
      </c>
      <c r="F18" s="13">
        <f>원본!F20</f>
        <v>86</v>
      </c>
      <c r="G18" s="14">
        <f>IFERROR(SUBSTITUTE(원본!G20,"원","")+0,0)</f>
        <v>48385656</v>
      </c>
      <c r="H18" s="15">
        <f>원본!H20</f>
        <v>3156</v>
      </c>
      <c r="I18" s="14">
        <f>IFERROR(SUBSTITUTE(원본!I20,"원","")+0,0)</f>
        <v>1318494</v>
      </c>
      <c r="J18" s="15">
        <f>원본!J20</f>
        <v>155087</v>
      </c>
      <c r="K18" s="14">
        <f>IFERROR(SUBSTITUTE(원본!K20,"원","")+0,0)</f>
        <v>50000</v>
      </c>
      <c r="L18" s="15">
        <f>원본!L20</f>
        <v>2495858</v>
      </c>
      <c r="M18" s="14">
        <f>IFERROR(SUBSTITUTE(원본!M20,"원","")+0,0)</f>
        <v>5000</v>
      </c>
      <c r="N18" s="16">
        <f t="shared" si="1"/>
        <v>53522971732</v>
      </c>
      <c r="O18" s="6">
        <f>원본!N20</f>
        <v>3</v>
      </c>
      <c r="P18" s="6">
        <f>원본!O20</f>
        <v>5</v>
      </c>
      <c r="Q18" s="6">
        <f>원본!P20</f>
        <v>12</v>
      </c>
      <c r="R18" s="6">
        <f>원본!Q20</f>
        <v>22</v>
      </c>
      <c r="S18" s="6">
        <f>원본!R20</f>
        <v>26</v>
      </c>
      <c r="T18" s="6">
        <f>원본!S20</f>
        <v>31</v>
      </c>
      <c r="U18" s="6">
        <f>원본!T20</f>
        <v>19</v>
      </c>
    </row>
    <row r="19" spans="1:21" ht="16.5" customHeight="1">
      <c r="A19" s="6">
        <f>원본!B21</f>
        <v>1042</v>
      </c>
      <c r="B19" s="7" t="str">
        <f>IF(원본!C21&lt;&gt;0,원본!C21,0)</f>
        <v>2022.11.19</v>
      </c>
      <c r="C19" s="8">
        <f t="shared" si="0"/>
        <v>44884</v>
      </c>
      <c r="D19" s="13">
        <f>원본!D21</f>
        <v>20</v>
      </c>
      <c r="E19" s="14">
        <f>IFERROR(SUBSTITUTE(원본!E21,"원","")+0,0)</f>
        <v>1240663669</v>
      </c>
      <c r="F19" s="13">
        <f>원본!F21</f>
        <v>100</v>
      </c>
      <c r="G19" s="14">
        <f>IFERROR(SUBSTITUTE(원본!G21,"원","")+0,0)</f>
        <v>41355456</v>
      </c>
      <c r="H19" s="15">
        <f>원본!H21</f>
        <v>3567</v>
      </c>
      <c r="I19" s="14">
        <f>IFERROR(SUBSTITUTE(원본!I21,"원","")+0,0)</f>
        <v>1159391</v>
      </c>
      <c r="J19" s="15">
        <f>원본!J21</f>
        <v>157156</v>
      </c>
      <c r="K19" s="14">
        <f>IFERROR(SUBSTITUTE(원본!K21,"원","")+0,0)</f>
        <v>50000</v>
      </c>
      <c r="L19" s="15">
        <f>원본!L21</f>
        <v>2462593</v>
      </c>
      <c r="M19" s="14">
        <f>IFERROR(SUBSTITUTE(원본!M21,"원","")+0,0)</f>
        <v>5000</v>
      </c>
      <c r="N19" s="16">
        <f t="shared" si="1"/>
        <v>53255131677</v>
      </c>
      <c r="O19" s="6">
        <f>원본!N21</f>
        <v>5</v>
      </c>
      <c r="P19" s="6">
        <f>원본!O21</f>
        <v>14</v>
      </c>
      <c r="Q19" s="6">
        <f>원본!P21</f>
        <v>15</v>
      </c>
      <c r="R19" s="6">
        <f>원본!Q21</f>
        <v>23</v>
      </c>
      <c r="S19" s="6">
        <f>원본!R21</f>
        <v>34</v>
      </c>
      <c r="T19" s="6">
        <f>원본!S21</f>
        <v>43</v>
      </c>
      <c r="U19" s="6">
        <f>원본!T21</f>
        <v>4</v>
      </c>
    </row>
    <row r="20" spans="1:21" ht="16.5" customHeight="1">
      <c r="A20" s="6">
        <f>원본!B22</f>
        <v>1041</v>
      </c>
      <c r="B20" s="7" t="str">
        <f>IF(원본!C22&lt;&gt;0,원본!C22,0)</f>
        <v>2022.11.12</v>
      </c>
      <c r="C20" s="8">
        <f t="shared" si="0"/>
        <v>44877</v>
      </c>
      <c r="D20" s="13">
        <f>원본!D22</f>
        <v>25</v>
      </c>
      <c r="E20" s="14">
        <f>IFERROR(SUBSTITUTE(원본!E22,"원","")+0,0)</f>
        <v>935091165</v>
      </c>
      <c r="F20" s="13">
        <f>원본!F22</f>
        <v>85</v>
      </c>
      <c r="G20" s="14">
        <f>IFERROR(SUBSTITUTE(원본!G22,"원","")+0,0)</f>
        <v>45837803</v>
      </c>
      <c r="H20" s="15">
        <f>원본!H22</f>
        <v>3947</v>
      </c>
      <c r="I20" s="14">
        <f>IFERROR(SUBSTITUTE(원본!I22,"원","")+0,0)</f>
        <v>987133</v>
      </c>
      <c r="J20" s="15">
        <f>원본!J22</f>
        <v>167535</v>
      </c>
      <c r="K20" s="14">
        <f>IFERROR(SUBSTITUTE(원본!K22,"원","")+0,0)</f>
        <v>50000</v>
      </c>
      <c r="L20" s="15">
        <f>원본!L22</f>
        <v>2620869</v>
      </c>
      <c r="M20" s="14">
        <f>IFERROR(SUBSTITUTE(원본!M22,"원","")+0,0)</f>
        <v>5000</v>
      </c>
      <c r="N20" s="16">
        <f t="shared" si="1"/>
        <v>52650801331</v>
      </c>
      <c r="O20" s="6">
        <f>원본!N22</f>
        <v>6</v>
      </c>
      <c r="P20" s="6">
        <f>원본!O22</f>
        <v>7</v>
      </c>
      <c r="Q20" s="6">
        <f>원본!P22</f>
        <v>9</v>
      </c>
      <c r="R20" s="6">
        <f>원본!Q22</f>
        <v>11</v>
      </c>
      <c r="S20" s="6">
        <f>원본!R22</f>
        <v>17</v>
      </c>
      <c r="T20" s="6">
        <f>원본!S22</f>
        <v>18</v>
      </c>
      <c r="U20" s="6">
        <f>원본!T22</f>
        <v>45</v>
      </c>
    </row>
    <row r="21" spans="1:21" ht="16.5" customHeight="1">
      <c r="A21" s="6">
        <f>원본!B23</f>
        <v>1040</v>
      </c>
      <c r="B21" s="7" t="str">
        <f>IF(원본!C23&lt;&gt;0,원본!C23,0)</f>
        <v>2022.11.05</v>
      </c>
      <c r="C21" s="8">
        <f t="shared" si="0"/>
        <v>44870</v>
      </c>
      <c r="D21" s="13">
        <f>원본!D23</f>
        <v>7</v>
      </c>
      <c r="E21" s="14">
        <f>IFERROR(SUBSTITUTE(원본!E23,"원","")+0,0)</f>
        <v>3660482625</v>
      </c>
      <c r="F21" s="13">
        <f>원본!F23</f>
        <v>63</v>
      </c>
      <c r="G21" s="14">
        <f>IFERROR(SUBSTITUTE(원본!G23,"원","")+0,0)</f>
        <v>67786716</v>
      </c>
      <c r="H21" s="15">
        <f>원본!H23</f>
        <v>2583</v>
      </c>
      <c r="I21" s="14">
        <f>IFERROR(SUBSTITUTE(원본!I23,"원","")+0,0)</f>
        <v>1653335</v>
      </c>
      <c r="J21" s="15">
        <f>원본!J23</f>
        <v>133245</v>
      </c>
      <c r="K21" s="14">
        <f>IFERROR(SUBSTITUTE(원본!K23,"원","")+0,0)</f>
        <v>50000</v>
      </c>
      <c r="L21" s="15">
        <f>원본!L23</f>
        <v>2235373</v>
      </c>
      <c r="M21" s="14">
        <f>IFERROR(SUBSTITUTE(원본!M23,"원","")+0,0)</f>
        <v>5000</v>
      </c>
      <c r="N21" s="16">
        <f t="shared" si="1"/>
        <v>52003620788</v>
      </c>
      <c r="O21" s="6">
        <f>원본!N23</f>
        <v>8</v>
      </c>
      <c r="P21" s="6">
        <f>원본!O23</f>
        <v>16</v>
      </c>
      <c r="Q21" s="6">
        <f>원본!P23</f>
        <v>26</v>
      </c>
      <c r="R21" s="6">
        <f>원본!Q23</f>
        <v>29</v>
      </c>
      <c r="S21" s="6">
        <f>원본!R23</f>
        <v>31</v>
      </c>
      <c r="T21" s="6">
        <f>원본!S23</f>
        <v>36</v>
      </c>
      <c r="U21" s="6">
        <f>원본!T23</f>
        <v>11</v>
      </c>
    </row>
    <row r="22" spans="1:21" ht="16.5" customHeight="1">
      <c r="A22" s="6">
        <f>원본!B24</f>
        <v>1039</v>
      </c>
      <c r="B22" s="7" t="str">
        <f>IF(원본!C24&lt;&gt;0,원본!C24,0)</f>
        <v>2022.10.29</v>
      </c>
      <c r="C22" s="8">
        <f t="shared" si="0"/>
        <v>44863</v>
      </c>
      <c r="D22" s="13">
        <f>원본!D24</f>
        <v>16</v>
      </c>
      <c r="E22" s="14">
        <f>IFERROR(SUBSTITUTE(원본!E24,"원","")+0,0)</f>
        <v>1585019672</v>
      </c>
      <c r="F22" s="13">
        <f>원본!F24</f>
        <v>80</v>
      </c>
      <c r="G22" s="14">
        <f>IFERROR(SUBSTITUTE(원본!G24,"원","")+0,0)</f>
        <v>52833990</v>
      </c>
      <c r="H22" s="15">
        <f>원본!H24</f>
        <v>2773</v>
      </c>
      <c r="I22" s="14">
        <f>IFERROR(SUBSTITUTE(원본!I24,"원","")+0,0)</f>
        <v>1524241</v>
      </c>
      <c r="J22" s="15">
        <f>원본!J24</f>
        <v>140403</v>
      </c>
      <c r="K22" s="14">
        <f>IFERROR(SUBSTITUTE(원본!K24,"원","")+0,0)</f>
        <v>50000</v>
      </c>
      <c r="L22" s="15">
        <f>원본!L24</f>
        <v>2359126</v>
      </c>
      <c r="M22" s="14">
        <f>IFERROR(SUBSTITUTE(원본!M24,"원","")+0,0)</f>
        <v>5000</v>
      </c>
      <c r="N22" s="16">
        <f t="shared" si="1"/>
        <v>52629534245</v>
      </c>
      <c r="O22" s="6">
        <f>원본!N24</f>
        <v>2</v>
      </c>
      <c r="P22" s="6">
        <f>원본!O24</f>
        <v>3</v>
      </c>
      <c r="Q22" s="6">
        <f>원본!P24</f>
        <v>6</v>
      </c>
      <c r="R22" s="6">
        <f>원본!Q24</f>
        <v>19</v>
      </c>
      <c r="S22" s="6">
        <f>원본!R24</f>
        <v>36</v>
      </c>
      <c r="T22" s="6">
        <f>원본!S24</f>
        <v>39</v>
      </c>
      <c r="U22" s="6">
        <f>원본!T24</f>
        <v>26</v>
      </c>
    </row>
    <row r="23" spans="1:21" ht="16.5" customHeight="1">
      <c r="A23" s="6">
        <f>원본!B25</f>
        <v>1038</v>
      </c>
      <c r="B23" s="7" t="str">
        <f>IF(원본!C25&lt;&gt;0,원본!C25,0)</f>
        <v>2022.10.22</v>
      </c>
      <c r="C23" s="8">
        <f t="shared" si="0"/>
        <v>44856</v>
      </c>
      <c r="D23" s="13">
        <f>원본!D25</f>
        <v>15</v>
      </c>
      <c r="E23" s="14">
        <f>IFERROR(SUBSTITUTE(원본!E25,"원","")+0,0)</f>
        <v>1627457225</v>
      </c>
      <c r="F23" s="13">
        <f>원본!F25</f>
        <v>77</v>
      </c>
      <c r="G23" s="14">
        <f>IFERROR(SUBSTITUTE(원본!G25,"원","")+0,0)</f>
        <v>52839521</v>
      </c>
      <c r="H23" s="15">
        <f>원본!H25</f>
        <v>3364</v>
      </c>
      <c r="I23" s="14">
        <f>IFERROR(SUBSTITUTE(원본!I25,"원","")+0,0)</f>
        <v>1209466</v>
      </c>
      <c r="J23" s="15">
        <f>원본!J25</f>
        <v>154690</v>
      </c>
      <c r="K23" s="14">
        <f>IFERROR(SUBSTITUTE(원본!K25,"원","")+0,0)</f>
        <v>50000</v>
      </c>
      <c r="L23" s="15">
        <f>원본!L25</f>
        <v>2436512</v>
      </c>
      <c r="M23" s="14">
        <f>IFERROR(SUBSTITUTE(원본!M25,"원","")+0,0)</f>
        <v>5000</v>
      </c>
      <c r="N23" s="16">
        <f t="shared" si="1"/>
        <v>52466205116</v>
      </c>
      <c r="O23" s="6">
        <f>원본!N25</f>
        <v>7</v>
      </c>
      <c r="P23" s="6">
        <f>원본!O25</f>
        <v>16</v>
      </c>
      <c r="Q23" s="6">
        <f>원본!P25</f>
        <v>24</v>
      </c>
      <c r="R23" s="6">
        <f>원본!Q25</f>
        <v>27</v>
      </c>
      <c r="S23" s="6">
        <f>원본!R25</f>
        <v>37</v>
      </c>
      <c r="T23" s="6">
        <f>원본!S25</f>
        <v>44</v>
      </c>
      <c r="U23" s="6">
        <f>원본!T25</f>
        <v>2</v>
      </c>
    </row>
    <row r="24" spans="1:21" ht="16.5" customHeight="1">
      <c r="A24" s="6">
        <f>원본!B26</f>
        <v>1037</v>
      </c>
      <c r="B24" s="7" t="str">
        <f>IF(원본!C26&lt;&gt;0,원본!C26,0)</f>
        <v>2022.10.15</v>
      </c>
      <c r="C24" s="8">
        <f t="shared" si="0"/>
        <v>44849</v>
      </c>
      <c r="D24" s="13">
        <f>원본!D26</f>
        <v>15</v>
      </c>
      <c r="E24" s="14">
        <f>IFERROR(SUBSTITUTE(원본!E26,"원","")+0,0)</f>
        <v>1708576825</v>
      </c>
      <c r="F24" s="13">
        <f>원본!F26</f>
        <v>78</v>
      </c>
      <c r="G24" s="14">
        <f>IFERROR(SUBSTITUTE(원본!G26,"원","")+0,0)</f>
        <v>54762078</v>
      </c>
      <c r="H24" s="15">
        <f>원본!H26</f>
        <v>2713</v>
      </c>
      <c r="I24" s="14">
        <f>IFERROR(SUBSTITUTE(원본!I26,"원","")+0,0)</f>
        <v>1574435</v>
      </c>
      <c r="J24" s="15">
        <f>원본!J26</f>
        <v>137021</v>
      </c>
      <c r="K24" s="14">
        <f>IFERROR(SUBSTITUTE(원본!K26,"원","")+0,0)</f>
        <v>50000</v>
      </c>
      <c r="L24" s="15">
        <f>원본!L26</f>
        <v>2279500</v>
      </c>
      <c r="M24" s="14">
        <f>IFERROR(SUBSTITUTE(원본!M26,"원","")+0,0)</f>
        <v>5000</v>
      </c>
      <c r="N24" s="16">
        <f t="shared" si="1"/>
        <v>52420086614</v>
      </c>
      <c r="O24" s="6">
        <f>원본!N26</f>
        <v>2</v>
      </c>
      <c r="P24" s="6">
        <f>원본!O26</f>
        <v>14</v>
      </c>
      <c r="Q24" s="6">
        <f>원본!P26</f>
        <v>15</v>
      </c>
      <c r="R24" s="6">
        <f>원본!Q26</f>
        <v>22</v>
      </c>
      <c r="S24" s="6">
        <f>원본!R26</f>
        <v>27</v>
      </c>
      <c r="T24" s="6">
        <f>원본!S26</f>
        <v>33</v>
      </c>
      <c r="U24" s="6">
        <f>원본!T26</f>
        <v>31</v>
      </c>
    </row>
    <row r="25" spans="1:21" ht="16.5" customHeight="1">
      <c r="A25" s="6">
        <f>원본!B27</f>
        <v>1036</v>
      </c>
      <c r="B25" s="7" t="str">
        <f>IF(원본!C27&lt;&gt;0,원본!C27,0)</f>
        <v>2022.10.08</v>
      </c>
      <c r="C25" s="8">
        <f t="shared" si="0"/>
        <v>44842</v>
      </c>
      <c r="D25" s="13">
        <f>원본!D27</f>
        <v>9</v>
      </c>
      <c r="E25" s="14">
        <f>IFERROR(SUBSTITUTE(원본!E27,"원","")+0,0)</f>
        <v>2837323167</v>
      </c>
      <c r="F25" s="13">
        <f>원본!F27</f>
        <v>64</v>
      </c>
      <c r="G25" s="14">
        <f>IFERROR(SUBSTITUTE(원본!G27,"원","")+0,0)</f>
        <v>66499762</v>
      </c>
      <c r="H25" s="15">
        <f>원본!H27</f>
        <v>2593</v>
      </c>
      <c r="I25" s="14">
        <f>IFERROR(SUBSTITUTE(원본!I27,"원","")+0,0)</f>
        <v>1641337</v>
      </c>
      <c r="J25" s="15">
        <f>원본!J27</f>
        <v>133443</v>
      </c>
      <c r="K25" s="14">
        <f>IFERROR(SUBSTITUTE(원본!K27,"원","")+0,0)</f>
        <v>50000</v>
      </c>
      <c r="L25" s="15">
        <f>원본!L27</f>
        <v>2231388</v>
      </c>
      <c r="M25" s="14">
        <f>IFERROR(SUBSTITUTE(원본!M27,"원","")+0,0)</f>
        <v>5000</v>
      </c>
      <c r="N25" s="16">
        <f t="shared" si="1"/>
        <v>51876970112</v>
      </c>
      <c r="O25" s="6">
        <f>원본!N27</f>
        <v>2</v>
      </c>
      <c r="P25" s="6">
        <f>원본!O27</f>
        <v>5</v>
      </c>
      <c r="Q25" s="6">
        <f>원본!P27</f>
        <v>22</v>
      </c>
      <c r="R25" s="6">
        <f>원본!Q27</f>
        <v>32</v>
      </c>
      <c r="S25" s="6">
        <f>원본!R27</f>
        <v>34</v>
      </c>
      <c r="T25" s="6">
        <f>원본!S27</f>
        <v>45</v>
      </c>
      <c r="U25" s="6">
        <f>원본!T27</f>
        <v>39</v>
      </c>
    </row>
    <row r="26" spans="1:21" ht="16.5" customHeight="1">
      <c r="A26" s="6">
        <f>원본!B28</f>
        <v>1035</v>
      </c>
      <c r="B26" s="7" t="str">
        <f>IF(원본!C28&lt;&gt;0,원본!C28,0)</f>
        <v>2022.10.01</v>
      </c>
      <c r="C26" s="8">
        <f t="shared" si="0"/>
        <v>44835</v>
      </c>
      <c r="D26" s="13">
        <f>원본!D28</f>
        <v>8</v>
      </c>
      <c r="E26" s="14">
        <f>IFERROR(SUBSTITUTE(원본!E28,"원","")+0,0)</f>
        <v>3231193735</v>
      </c>
      <c r="F26" s="13">
        <f>원본!F28</f>
        <v>71</v>
      </c>
      <c r="G26" s="14">
        <f>IFERROR(SUBSTITUTE(원본!G28,"원","")+0,0)</f>
        <v>60679695</v>
      </c>
      <c r="H26" s="15">
        <f>원본!H28</f>
        <v>2848</v>
      </c>
      <c r="I26" s="14">
        <f>IFERROR(SUBSTITUTE(원본!I28,"원","")+0,0)</f>
        <v>1512732</v>
      </c>
      <c r="J26" s="15">
        <f>원본!J28</f>
        <v>141624</v>
      </c>
      <c r="K26" s="14">
        <f>IFERROR(SUBSTITUTE(원본!K28,"원","")+0,0)</f>
        <v>50000</v>
      </c>
      <c r="L26" s="15">
        <f>원본!L28</f>
        <v>2366499</v>
      </c>
      <c r="M26" s="14">
        <f>IFERROR(SUBSTITUTE(원본!M28,"원","")+0,0)</f>
        <v>5000</v>
      </c>
      <c r="N26" s="16">
        <f t="shared" si="1"/>
        <v>53379763961</v>
      </c>
      <c r="O26" s="6">
        <f>원본!N28</f>
        <v>9</v>
      </c>
      <c r="P26" s="6">
        <f>원본!O28</f>
        <v>14</v>
      </c>
      <c r="Q26" s="6">
        <f>원본!P28</f>
        <v>34</v>
      </c>
      <c r="R26" s="6">
        <f>원본!Q28</f>
        <v>35</v>
      </c>
      <c r="S26" s="6">
        <f>원본!R28</f>
        <v>41</v>
      </c>
      <c r="T26" s="6">
        <f>원본!S28</f>
        <v>42</v>
      </c>
      <c r="U26" s="6">
        <f>원본!T28</f>
        <v>2</v>
      </c>
    </row>
    <row r="27" spans="1:21" ht="16.5" customHeight="1">
      <c r="A27" s="6">
        <f>원본!B29</f>
        <v>1034</v>
      </c>
      <c r="B27" s="7" t="str">
        <f>IF(원본!C29&lt;&gt;0,원본!C29,0)</f>
        <v>2022.09.24</v>
      </c>
      <c r="C27" s="8">
        <f t="shared" si="0"/>
        <v>44828</v>
      </c>
      <c r="D27" s="13">
        <f>원본!D29</f>
        <v>9</v>
      </c>
      <c r="E27" s="14">
        <f>IFERROR(SUBSTITUTE(원본!E29,"원","")+0,0)</f>
        <v>2868856209</v>
      </c>
      <c r="F27" s="13">
        <f>원본!F29</f>
        <v>66</v>
      </c>
      <c r="G27" s="14">
        <f>IFERROR(SUBSTITUTE(원본!G29,"원","")+0,0)</f>
        <v>65201278</v>
      </c>
      <c r="H27" s="15">
        <f>원본!H29</f>
        <v>2898</v>
      </c>
      <c r="I27" s="14">
        <f>IFERROR(SUBSTITUTE(원본!I29,"원","")+0,0)</f>
        <v>1484916</v>
      </c>
      <c r="J27" s="15">
        <f>원본!J29</f>
        <v>142939</v>
      </c>
      <c r="K27" s="14">
        <f>IFERROR(SUBSTITUTE(원본!K29,"원","")+0,0)</f>
        <v>50000</v>
      </c>
      <c r="L27" s="15">
        <f>원본!L29</f>
        <v>2400364</v>
      </c>
      <c r="M27" s="14">
        <f>IFERROR(SUBSTITUTE(원본!M29,"원","")+0,0)</f>
        <v>5000</v>
      </c>
      <c r="N27" s="16">
        <f t="shared" si="1"/>
        <v>53575046797</v>
      </c>
      <c r="O27" s="6">
        <f>원본!N29</f>
        <v>26</v>
      </c>
      <c r="P27" s="6">
        <f>원본!O29</f>
        <v>31</v>
      </c>
      <c r="Q27" s="6">
        <f>원본!P29</f>
        <v>32</v>
      </c>
      <c r="R27" s="6">
        <f>원본!Q29</f>
        <v>33</v>
      </c>
      <c r="S27" s="6">
        <f>원본!R29</f>
        <v>38</v>
      </c>
      <c r="T27" s="6">
        <f>원본!S29</f>
        <v>40</v>
      </c>
      <c r="U27" s="6">
        <f>원본!T29</f>
        <v>11</v>
      </c>
    </row>
    <row r="28" spans="1:21" ht="16.5" customHeight="1">
      <c r="A28" s="6">
        <f>원본!B30</f>
        <v>1033</v>
      </c>
      <c r="B28" s="7" t="str">
        <f>IF(원본!C30&lt;&gt;0,원본!C30,0)</f>
        <v>2022.09.17</v>
      </c>
      <c r="C28" s="8">
        <f t="shared" si="0"/>
        <v>44821</v>
      </c>
      <c r="D28" s="13">
        <f>원본!D30</f>
        <v>13</v>
      </c>
      <c r="E28" s="14">
        <f>IFERROR(SUBSTITUTE(원본!E30,"원","")+0,0)</f>
        <v>1913414943</v>
      </c>
      <c r="F28" s="13">
        <f>원본!F30</f>
        <v>79</v>
      </c>
      <c r="G28" s="14">
        <f>IFERROR(SUBSTITUTE(원본!G30,"원","")+0,0)</f>
        <v>52477625</v>
      </c>
      <c r="H28" s="15">
        <f>원본!H30</f>
        <v>3083</v>
      </c>
      <c r="I28" s="14">
        <f>IFERROR(SUBSTITUTE(원본!I30,"원","")+0,0)</f>
        <v>1344708</v>
      </c>
      <c r="J28" s="15">
        <f>원본!J30</f>
        <v>145505</v>
      </c>
      <c r="K28" s="14">
        <f>IFERROR(SUBSTITUTE(원본!K30,"원","")+0,0)</f>
        <v>50000</v>
      </c>
      <c r="L28" s="15">
        <f>원본!L30</f>
        <v>2376004</v>
      </c>
      <c r="M28" s="14">
        <f>IFERROR(SUBSTITUTE(원본!M30,"원","")+0,0)</f>
        <v>5000</v>
      </c>
      <c r="N28" s="16">
        <f t="shared" si="1"/>
        <v>52321131398</v>
      </c>
      <c r="O28" s="6">
        <f>원본!N30</f>
        <v>3</v>
      </c>
      <c r="P28" s="6">
        <f>원본!O30</f>
        <v>11</v>
      </c>
      <c r="Q28" s="6">
        <f>원본!P30</f>
        <v>15</v>
      </c>
      <c r="R28" s="6">
        <f>원본!Q30</f>
        <v>20</v>
      </c>
      <c r="S28" s="6">
        <f>원본!R30</f>
        <v>35</v>
      </c>
      <c r="T28" s="6">
        <f>원본!S30</f>
        <v>44</v>
      </c>
      <c r="U28" s="6">
        <f>원본!T30</f>
        <v>10</v>
      </c>
    </row>
    <row r="29" spans="1:21" ht="16.5" customHeight="1">
      <c r="A29" s="6">
        <f>원본!B31</f>
        <v>1032</v>
      </c>
      <c r="B29" s="7" t="str">
        <f>IF(원본!C31&lt;&gt;0,원본!C31,0)</f>
        <v>2022.09.10</v>
      </c>
      <c r="C29" s="8">
        <f t="shared" si="0"/>
        <v>44814</v>
      </c>
      <c r="D29" s="13">
        <f>원본!D31</f>
        <v>10</v>
      </c>
      <c r="E29" s="14">
        <f>IFERROR(SUBSTITUTE(원본!E31,"원","")+0,0)</f>
        <v>2675257538</v>
      </c>
      <c r="F29" s="13">
        <f>원본!F31</f>
        <v>90</v>
      </c>
      <c r="G29" s="14">
        <f>IFERROR(SUBSTITUTE(원본!G31,"원","")+0,0)</f>
        <v>49541807</v>
      </c>
      <c r="H29" s="15">
        <f>원본!H31</f>
        <v>3078</v>
      </c>
      <c r="I29" s="14">
        <f>IFERROR(SUBSTITUTE(원본!I31,"원","")+0,0)</f>
        <v>1448591</v>
      </c>
      <c r="J29" s="15">
        <f>원본!J31</f>
        <v>149807</v>
      </c>
      <c r="K29" s="14">
        <f>IFERROR(SUBSTITUTE(원본!K31,"원","")+0,0)</f>
        <v>50000</v>
      </c>
      <c r="L29" s="15">
        <f>원본!L31</f>
        <v>2458611</v>
      </c>
      <c r="M29" s="14">
        <f>IFERROR(SUBSTITUTE(원본!M31,"원","")+0,0)</f>
        <v>5000</v>
      </c>
      <c r="N29" s="16">
        <f t="shared" si="1"/>
        <v>55453506108</v>
      </c>
      <c r="O29" s="6">
        <f>원본!N31</f>
        <v>1</v>
      </c>
      <c r="P29" s="6">
        <f>원본!O31</f>
        <v>6</v>
      </c>
      <c r="Q29" s="6">
        <f>원본!P31</f>
        <v>12</v>
      </c>
      <c r="R29" s="6">
        <f>원본!Q31</f>
        <v>19</v>
      </c>
      <c r="S29" s="6">
        <f>원본!R31</f>
        <v>36</v>
      </c>
      <c r="T29" s="6">
        <f>원본!S31</f>
        <v>42</v>
      </c>
      <c r="U29" s="6">
        <f>원본!T31</f>
        <v>28</v>
      </c>
    </row>
    <row r="30" spans="1:21" ht="16.5" customHeight="1">
      <c r="A30" s="6">
        <f>원본!B32</f>
        <v>1031</v>
      </c>
      <c r="B30" s="7" t="str">
        <f>IF(원본!C32&lt;&gt;0,원본!C32,0)</f>
        <v>2022.09.03</v>
      </c>
      <c r="C30" s="8">
        <f t="shared" si="0"/>
        <v>44807</v>
      </c>
      <c r="D30" s="13">
        <f>원본!D32</f>
        <v>8</v>
      </c>
      <c r="E30" s="14">
        <f>IFERROR(SUBSTITUTE(원본!E32,"원","")+0,0)</f>
        <v>3213957563</v>
      </c>
      <c r="F30" s="13">
        <f>원본!F32</f>
        <v>64</v>
      </c>
      <c r="G30" s="14">
        <f>IFERROR(SUBSTITUTE(원본!G32,"원","")+0,0)</f>
        <v>66957450</v>
      </c>
      <c r="H30" s="15">
        <f>원본!H32</f>
        <v>2789</v>
      </c>
      <c r="I30" s="14">
        <f>IFERROR(SUBSTITUTE(원본!I32,"원","")+0,0)</f>
        <v>1536493</v>
      </c>
      <c r="J30" s="15">
        <f>원본!J32</f>
        <v>132815</v>
      </c>
      <c r="K30" s="14">
        <f>IFERROR(SUBSTITUTE(원본!K32,"원","")+0,0)</f>
        <v>50000</v>
      </c>
      <c r="L30" s="15">
        <f>원본!L32</f>
        <v>2247015</v>
      </c>
      <c r="M30" s="14">
        <f>IFERROR(SUBSTITUTE(원본!M32,"원","")+0,0)</f>
        <v>5000</v>
      </c>
      <c r="N30" s="16">
        <f t="shared" si="1"/>
        <v>52158041281</v>
      </c>
      <c r="O30" s="6">
        <f>원본!N32</f>
        <v>6</v>
      </c>
      <c r="P30" s="6">
        <f>원본!O32</f>
        <v>7</v>
      </c>
      <c r="Q30" s="6">
        <f>원본!P32</f>
        <v>22</v>
      </c>
      <c r="R30" s="6">
        <f>원본!Q32</f>
        <v>32</v>
      </c>
      <c r="S30" s="6">
        <f>원본!R32</f>
        <v>35</v>
      </c>
      <c r="T30" s="6">
        <f>원본!S32</f>
        <v>36</v>
      </c>
      <c r="U30" s="6">
        <f>원본!T32</f>
        <v>19</v>
      </c>
    </row>
    <row r="31" spans="1:21" ht="16.5" customHeight="1">
      <c r="A31" s="6">
        <f>원본!B33</f>
        <v>1030</v>
      </c>
      <c r="B31" s="7" t="str">
        <f>IF(원본!C33&lt;&gt;0,원본!C33,0)</f>
        <v>2022.08.27</v>
      </c>
      <c r="C31" s="8">
        <f t="shared" si="0"/>
        <v>44800</v>
      </c>
      <c r="D31" s="13">
        <f>원본!D33</f>
        <v>19</v>
      </c>
      <c r="E31" s="14">
        <f>IFERROR(SUBSTITUTE(원본!E33,"원","")+0,0)</f>
        <v>1276406507</v>
      </c>
      <c r="F31" s="13">
        <f>원본!F33</f>
        <v>104</v>
      </c>
      <c r="G31" s="14">
        <f>IFERROR(SUBSTITUTE(원본!G33,"원","")+0,0)</f>
        <v>38864942</v>
      </c>
      <c r="H31" s="15">
        <f>원본!H33</f>
        <v>3278</v>
      </c>
      <c r="I31" s="14">
        <f>IFERROR(SUBSTITUTE(원본!I33,"원","")+0,0)</f>
        <v>1233055</v>
      </c>
      <c r="J31" s="15">
        <f>원본!J33</f>
        <v>154929</v>
      </c>
      <c r="K31" s="14">
        <f>IFERROR(SUBSTITUTE(원본!K33,"원","")+0,0)</f>
        <v>50000</v>
      </c>
      <c r="L31" s="15">
        <f>원본!L33</f>
        <v>2473576</v>
      </c>
      <c r="M31" s="14">
        <f>IFERROR(SUBSTITUTE(원본!M33,"원","")+0,0)</f>
        <v>5000</v>
      </c>
      <c r="N31" s="16">
        <f t="shared" si="1"/>
        <v>52449961891</v>
      </c>
      <c r="O31" s="6">
        <f>원본!N33</f>
        <v>2</v>
      </c>
      <c r="P31" s="6">
        <f>원본!O33</f>
        <v>5</v>
      </c>
      <c r="Q31" s="6">
        <f>원본!P33</f>
        <v>11</v>
      </c>
      <c r="R31" s="6">
        <f>원본!Q33</f>
        <v>17</v>
      </c>
      <c r="S31" s="6">
        <f>원본!R33</f>
        <v>24</v>
      </c>
      <c r="T31" s="6">
        <f>원본!S33</f>
        <v>29</v>
      </c>
      <c r="U31" s="6">
        <f>원본!T33</f>
        <v>9</v>
      </c>
    </row>
    <row r="32" spans="1:21" ht="16.5" customHeight="1">
      <c r="A32" s="6">
        <f>원본!B34</f>
        <v>1029</v>
      </c>
      <c r="B32" s="7" t="str">
        <f>IF(원본!C34&lt;&gt;0,원본!C34,0)</f>
        <v>2022.08.20</v>
      </c>
      <c r="C32" s="8">
        <f t="shared" si="0"/>
        <v>44793</v>
      </c>
      <c r="D32" s="13">
        <f>원본!D34</f>
        <v>10</v>
      </c>
      <c r="E32" s="14">
        <f>IFERROR(SUBSTITUTE(원본!E34,"원","")+0,0)</f>
        <v>2527848450</v>
      </c>
      <c r="F32" s="13">
        <f>원본!F34</f>
        <v>62</v>
      </c>
      <c r="G32" s="14">
        <f>IFERROR(SUBSTITUTE(원본!G34,"원","")+0,0)</f>
        <v>67952916</v>
      </c>
      <c r="H32" s="15">
        <f>원본!H34</f>
        <v>2614</v>
      </c>
      <c r="I32" s="14">
        <f>IFERROR(SUBSTITUTE(원본!I34,"원","")+0,0)</f>
        <v>1611738</v>
      </c>
      <c r="J32" s="15">
        <f>원본!J34</f>
        <v>125573</v>
      </c>
      <c r="K32" s="14">
        <f>IFERROR(SUBSTITUTE(원본!K34,"원","")+0,0)</f>
        <v>50000</v>
      </c>
      <c r="L32" s="15">
        <f>원본!L34</f>
        <v>2136972</v>
      </c>
      <c r="M32" s="14">
        <f>IFERROR(SUBSTITUTE(원본!M34,"원","")+0,0)</f>
        <v>5000</v>
      </c>
      <c r="N32" s="16">
        <f t="shared" si="1"/>
        <v>50668158424</v>
      </c>
      <c r="O32" s="6">
        <f>원본!N34</f>
        <v>12</v>
      </c>
      <c r="P32" s="6">
        <f>원본!O34</f>
        <v>30</v>
      </c>
      <c r="Q32" s="6">
        <f>원본!P34</f>
        <v>32</v>
      </c>
      <c r="R32" s="6">
        <f>원본!Q34</f>
        <v>37</v>
      </c>
      <c r="S32" s="6">
        <f>원본!R34</f>
        <v>39</v>
      </c>
      <c r="T32" s="6">
        <f>원본!S34</f>
        <v>41</v>
      </c>
      <c r="U32" s="6">
        <f>원본!T34</f>
        <v>24</v>
      </c>
    </row>
    <row r="33" spans="1:21" ht="16.5" customHeight="1">
      <c r="A33" s="6">
        <f>원본!B35</f>
        <v>1028</v>
      </c>
      <c r="B33" s="7" t="str">
        <f>IF(원본!C35&lt;&gt;0,원본!C35,0)</f>
        <v>2022.08.13</v>
      </c>
      <c r="C33" s="8">
        <f t="shared" si="0"/>
        <v>44786</v>
      </c>
      <c r="D33" s="13">
        <f>원본!D35</f>
        <v>20</v>
      </c>
      <c r="E33" s="14">
        <f>IFERROR(SUBSTITUTE(원본!E35,"원","")+0,0)</f>
        <v>1181235132</v>
      </c>
      <c r="F33" s="13">
        <f>원본!F35</f>
        <v>91</v>
      </c>
      <c r="G33" s="14">
        <f>IFERROR(SUBSTITUTE(원본!G35,"원","")+0,0)</f>
        <v>43268687</v>
      </c>
      <c r="H33" s="15">
        <f>원본!H35</f>
        <v>2810</v>
      </c>
      <c r="I33" s="14">
        <f>IFERROR(SUBSTITUTE(원본!I35,"원","")+0,0)</f>
        <v>1401228</v>
      </c>
      <c r="J33" s="15">
        <f>원본!J35</f>
        <v>142778</v>
      </c>
      <c r="K33" s="14">
        <f>IFERROR(SUBSTITUTE(원본!K35,"원","")+0,0)</f>
        <v>50000</v>
      </c>
      <c r="L33" s="15">
        <f>원본!L35</f>
        <v>2333653</v>
      </c>
      <c r="M33" s="14">
        <f>IFERROR(SUBSTITUTE(원본!M35,"원","")+0,0)</f>
        <v>5000</v>
      </c>
      <c r="N33" s="16">
        <f t="shared" si="1"/>
        <v>50306768837</v>
      </c>
      <c r="O33" s="6">
        <f>원본!N35</f>
        <v>5</v>
      </c>
      <c r="P33" s="6">
        <f>원본!O35</f>
        <v>7</v>
      </c>
      <c r="Q33" s="6">
        <f>원본!P35</f>
        <v>12</v>
      </c>
      <c r="R33" s="6">
        <f>원본!Q35</f>
        <v>13</v>
      </c>
      <c r="S33" s="6">
        <f>원본!R35</f>
        <v>18</v>
      </c>
      <c r="T33" s="6">
        <f>원본!S35</f>
        <v>35</v>
      </c>
      <c r="U33" s="6">
        <f>원본!T35</f>
        <v>23</v>
      </c>
    </row>
    <row r="34" spans="1:21" ht="16.5" customHeight="1">
      <c r="A34" s="6">
        <f>원본!B36</f>
        <v>1027</v>
      </c>
      <c r="B34" s="7" t="str">
        <f>IF(원본!C36&lt;&gt;0,원본!C36,0)</f>
        <v>2022.08.06</v>
      </c>
      <c r="C34" s="8">
        <f t="shared" si="0"/>
        <v>44779</v>
      </c>
      <c r="D34" s="13">
        <f>원본!D36</f>
        <v>10</v>
      </c>
      <c r="E34" s="14">
        <f>IFERROR(SUBSTITUTE(원본!E36,"원","")+0,0)</f>
        <v>2460504338</v>
      </c>
      <c r="F34" s="13">
        <f>원본!F36</f>
        <v>83</v>
      </c>
      <c r="G34" s="14">
        <f>IFERROR(SUBSTITUTE(원본!G36,"원","")+0,0)</f>
        <v>49407718</v>
      </c>
      <c r="H34" s="15">
        <f>원본!H36</f>
        <v>2700</v>
      </c>
      <c r="I34" s="14">
        <f>IFERROR(SUBSTITUTE(원본!I36,"원","")+0,0)</f>
        <v>1518830</v>
      </c>
      <c r="J34" s="15">
        <f>원본!J36</f>
        <v>134097</v>
      </c>
      <c r="K34" s="14">
        <f>IFERROR(SUBSTITUTE(원본!K36,"원","")+0,0)</f>
        <v>50000</v>
      </c>
      <c r="L34" s="15">
        <f>원본!L36</f>
        <v>2217201</v>
      </c>
      <c r="M34" s="14">
        <f>IFERROR(SUBSTITUTE(원본!M36,"원","")+0,0)</f>
        <v>5000</v>
      </c>
      <c r="N34" s="16">
        <f t="shared" si="1"/>
        <v>50597579974</v>
      </c>
      <c r="O34" s="6">
        <f>원본!N36</f>
        <v>14</v>
      </c>
      <c r="P34" s="6">
        <f>원본!O36</f>
        <v>16</v>
      </c>
      <c r="Q34" s="6">
        <f>원본!P36</f>
        <v>27</v>
      </c>
      <c r="R34" s="6">
        <f>원본!Q36</f>
        <v>35</v>
      </c>
      <c r="S34" s="6">
        <f>원본!R36</f>
        <v>39</v>
      </c>
      <c r="T34" s="6">
        <f>원본!S36</f>
        <v>45</v>
      </c>
      <c r="U34" s="6">
        <f>원본!T36</f>
        <v>5</v>
      </c>
    </row>
    <row r="35" spans="1:21" ht="16.5" customHeight="1">
      <c r="A35" s="6">
        <f>원본!B37</f>
        <v>1026</v>
      </c>
      <c r="B35" s="7" t="str">
        <f>IF(원본!C37&lt;&gt;0,원본!C37,0)</f>
        <v>2022.07.30</v>
      </c>
      <c r="C35" s="8">
        <f t="shared" si="0"/>
        <v>44772</v>
      </c>
      <c r="D35" s="13">
        <f>원본!D37</f>
        <v>15</v>
      </c>
      <c r="E35" s="14">
        <f>IFERROR(SUBSTITUTE(원본!E37,"원","")+0,0)</f>
        <v>1619118475</v>
      </c>
      <c r="F35" s="13">
        <f>원본!F37</f>
        <v>76</v>
      </c>
      <c r="G35" s="14">
        <f>IFERROR(SUBSTITUTE(원본!G37,"원","")+0,0)</f>
        <v>53260477</v>
      </c>
      <c r="H35" s="15">
        <f>원본!H37</f>
        <v>2786</v>
      </c>
      <c r="I35" s="14">
        <f>IFERROR(SUBSTITUTE(원본!I37,"원","")+0,0)</f>
        <v>1452907</v>
      </c>
      <c r="J35" s="15">
        <f>원본!J37</f>
        <v>138907</v>
      </c>
      <c r="K35" s="14">
        <f>IFERROR(SUBSTITUTE(원본!K37,"원","")+0,0)</f>
        <v>50000</v>
      </c>
      <c r="L35" s="15">
        <f>원본!L37</f>
        <v>2290094</v>
      </c>
      <c r="M35" s="14">
        <f>IFERROR(SUBSTITUTE(원본!M37,"원","")+0,0)</f>
        <v>5000</v>
      </c>
      <c r="N35" s="16">
        <f t="shared" si="1"/>
        <v>50778192279</v>
      </c>
      <c r="O35" s="6">
        <f>원본!N37</f>
        <v>5</v>
      </c>
      <c r="P35" s="6">
        <f>원본!O37</f>
        <v>12</v>
      </c>
      <c r="Q35" s="6">
        <f>원본!P37</f>
        <v>13</v>
      </c>
      <c r="R35" s="6">
        <f>원본!Q37</f>
        <v>31</v>
      </c>
      <c r="S35" s="6">
        <f>원본!R37</f>
        <v>32</v>
      </c>
      <c r="T35" s="6">
        <f>원본!S37</f>
        <v>41</v>
      </c>
      <c r="U35" s="6">
        <f>원본!T37</f>
        <v>34</v>
      </c>
    </row>
    <row r="36" spans="1:21" ht="16.5" customHeight="1">
      <c r="A36" s="6">
        <f>원본!B38</f>
        <v>1025</v>
      </c>
      <c r="B36" s="7" t="str">
        <f>IF(원본!C38&lt;&gt;0,원본!C38,0)</f>
        <v>2022.07.23</v>
      </c>
      <c r="C36" s="8">
        <f t="shared" si="0"/>
        <v>44765</v>
      </c>
      <c r="D36" s="13">
        <f>원본!D38</f>
        <v>4</v>
      </c>
      <c r="E36" s="14">
        <f>IFERROR(SUBSTITUTE(원본!E38,"원","")+0,0)</f>
        <v>6118853344</v>
      </c>
      <c r="F36" s="13">
        <f>원본!F38</f>
        <v>69</v>
      </c>
      <c r="G36" s="14">
        <f>IFERROR(SUBSTITUTE(원본!G38,"원","")+0,0)</f>
        <v>59119356</v>
      </c>
      <c r="H36" s="15">
        <f>원본!H38</f>
        <v>2671</v>
      </c>
      <c r="I36" s="14">
        <f>IFERROR(SUBSTITUTE(원본!I38,"원","")+0,0)</f>
        <v>1527232</v>
      </c>
      <c r="J36" s="15">
        <f>원본!J38</f>
        <v>134665</v>
      </c>
      <c r="K36" s="14">
        <f>IFERROR(SUBSTITUTE(원본!K38,"원","")+0,0)</f>
        <v>50000</v>
      </c>
      <c r="L36" s="15">
        <f>원본!L38</f>
        <v>2258426</v>
      </c>
      <c r="M36" s="14">
        <f>IFERROR(SUBSTITUTE(원본!M38,"원","")+0,0)</f>
        <v>5000</v>
      </c>
      <c r="N36" s="16">
        <f t="shared" si="1"/>
        <v>50659265612</v>
      </c>
      <c r="O36" s="6">
        <f>원본!N38</f>
        <v>8</v>
      </c>
      <c r="P36" s="6">
        <f>원본!O38</f>
        <v>9</v>
      </c>
      <c r="Q36" s="6">
        <f>원본!P38</f>
        <v>20</v>
      </c>
      <c r="R36" s="6">
        <f>원본!Q38</f>
        <v>25</v>
      </c>
      <c r="S36" s="6">
        <f>원본!R38</f>
        <v>29</v>
      </c>
      <c r="T36" s="6">
        <f>원본!S38</f>
        <v>33</v>
      </c>
      <c r="U36" s="6">
        <f>원본!T38</f>
        <v>7</v>
      </c>
    </row>
    <row r="37" spans="1:21" ht="16.5" customHeight="1">
      <c r="A37" s="6">
        <f>원본!B39</f>
        <v>1024</v>
      </c>
      <c r="B37" s="7" t="str">
        <f>IF(원본!C39&lt;&gt;0,원본!C39,0)</f>
        <v>2022.07.16</v>
      </c>
      <c r="C37" s="8">
        <f t="shared" si="0"/>
        <v>44758</v>
      </c>
      <c r="D37" s="13">
        <f>원본!D39</f>
        <v>8</v>
      </c>
      <c r="E37" s="14">
        <f>IFERROR(SUBSTITUTE(원본!E39,"원","")+0,0)</f>
        <v>3020323500</v>
      </c>
      <c r="F37" s="13">
        <f>원본!F39</f>
        <v>63</v>
      </c>
      <c r="G37" s="14">
        <f>IFERROR(SUBSTITUTE(원본!G39,"원","")+0,0)</f>
        <v>63922191</v>
      </c>
      <c r="H37" s="15">
        <f>원본!H39</f>
        <v>2616</v>
      </c>
      <c r="I37" s="14">
        <f>IFERROR(SUBSTITUTE(원본!I39,"원","")+0,0)</f>
        <v>1539411</v>
      </c>
      <c r="J37" s="15">
        <f>원본!J39</f>
        <v>134065</v>
      </c>
      <c r="K37" s="14">
        <f>IFERROR(SUBSTITUTE(원본!K39,"원","")+0,0)</f>
        <v>50000</v>
      </c>
      <c r="L37" s="15">
        <f>원본!L39</f>
        <v>2224097</v>
      </c>
      <c r="M37" s="14">
        <f>IFERROR(SUBSTITUTE(원본!M39,"원","")+0,0)</f>
        <v>5000</v>
      </c>
      <c r="N37" s="16">
        <f t="shared" si="1"/>
        <v>50040520209</v>
      </c>
      <c r="O37" s="6">
        <f>원본!N39</f>
        <v>9</v>
      </c>
      <c r="P37" s="6">
        <f>원본!O39</f>
        <v>18</v>
      </c>
      <c r="Q37" s="6">
        <f>원본!P39</f>
        <v>20</v>
      </c>
      <c r="R37" s="6">
        <f>원본!Q39</f>
        <v>22</v>
      </c>
      <c r="S37" s="6">
        <f>원본!R39</f>
        <v>38</v>
      </c>
      <c r="T37" s="6">
        <f>원본!S39</f>
        <v>44</v>
      </c>
      <c r="U37" s="6">
        <f>원본!T39</f>
        <v>10</v>
      </c>
    </row>
    <row r="38" spans="1:21" ht="16.5" customHeight="1">
      <c r="A38" s="6">
        <f>원본!B40</f>
        <v>1023</v>
      </c>
      <c r="B38" s="7" t="str">
        <f>IF(원본!C40&lt;&gt;0,원본!C40,0)</f>
        <v>2022.07.09</v>
      </c>
      <c r="C38" s="8">
        <f t="shared" si="0"/>
        <v>44751</v>
      </c>
      <c r="D38" s="13">
        <f>원본!D40</f>
        <v>9</v>
      </c>
      <c r="E38" s="14">
        <f>IFERROR(SUBSTITUTE(원본!E40,"원","")+0,0)</f>
        <v>2745677875</v>
      </c>
      <c r="F38" s="13">
        <f>원본!F40</f>
        <v>72</v>
      </c>
      <c r="G38" s="14">
        <f>IFERROR(SUBSTITUTE(원본!G40,"원","")+0,0)</f>
        <v>57201623</v>
      </c>
      <c r="H38" s="15">
        <f>원본!H40</f>
        <v>2506</v>
      </c>
      <c r="I38" s="14">
        <f>IFERROR(SUBSTITUTE(원본!I40,"원","")+0,0)</f>
        <v>1643463</v>
      </c>
      <c r="J38" s="15">
        <f>원본!J40</f>
        <v>127810</v>
      </c>
      <c r="K38" s="14">
        <f>IFERROR(SUBSTITUTE(원본!K40,"원","")+0,0)</f>
        <v>50000</v>
      </c>
      <c r="L38" s="15">
        <f>원본!L40</f>
        <v>2172239</v>
      </c>
      <c r="M38" s="14">
        <f>IFERROR(SUBSTITUTE(원본!M40,"원","")+0,0)</f>
        <v>5000</v>
      </c>
      <c r="N38" s="16">
        <f t="shared" si="1"/>
        <v>50199831009</v>
      </c>
      <c r="O38" s="6">
        <f>원본!N40</f>
        <v>10</v>
      </c>
      <c r="P38" s="6">
        <f>원본!O40</f>
        <v>14</v>
      </c>
      <c r="Q38" s="6">
        <f>원본!P40</f>
        <v>16</v>
      </c>
      <c r="R38" s="6">
        <f>원본!Q40</f>
        <v>18</v>
      </c>
      <c r="S38" s="6">
        <f>원본!R40</f>
        <v>29</v>
      </c>
      <c r="T38" s="6">
        <f>원본!S40</f>
        <v>35</v>
      </c>
      <c r="U38" s="6">
        <f>원본!T40</f>
        <v>25</v>
      </c>
    </row>
    <row r="39" spans="1:21" ht="16.5" customHeight="1">
      <c r="A39" s="6">
        <f>원본!B41</f>
        <v>1022</v>
      </c>
      <c r="B39" s="7" t="str">
        <f>IF(원본!C41&lt;&gt;0,원본!C41,0)</f>
        <v>2022.07.02</v>
      </c>
      <c r="C39" s="8">
        <f t="shared" si="0"/>
        <v>44744</v>
      </c>
      <c r="D39" s="13">
        <f>원본!D41</f>
        <v>5</v>
      </c>
      <c r="E39" s="14">
        <f>IFERROR(SUBSTITUTE(원본!E41,"원","")+0,0)</f>
        <v>4866468075</v>
      </c>
      <c r="F39" s="13">
        <f>원본!F41</f>
        <v>63</v>
      </c>
      <c r="G39" s="14">
        <f>IFERROR(SUBSTITUTE(원본!G41,"원","")+0,0)</f>
        <v>64371271</v>
      </c>
      <c r="H39" s="15">
        <f>원본!H41</f>
        <v>2580</v>
      </c>
      <c r="I39" s="14">
        <f>IFERROR(SUBSTITUTE(원본!I41,"원","")+0,0)</f>
        <v>1571857</v>
      </c>
      <c r="J39" s="15">
        <f>원본!J41</f>
        <v>127962</v>
      </c>
      <c r="K39" s="14">
        <f>IFERROR(SUBSTITUTE(원본!K41,"원","")+0,0)</f>
        <v>50000</v>
      </c>
      <c r="L39" s="15">
        <f>원본!L41</f>
        <v>2155059</v>
      </c>
      <c r="M39" s="14">
        <f>IFERROR(SUBSTITUTE(원본!M41,"원","")+0,0)</f>
        <v>5000</v>
      </c>
      <c r="N39" s="16">
        <f t="shared" si="1"/>
        <v>49616516508</v>
      </c>
      <c r="O39" s="6">
        <f>원본!N41</f>
        <v>5</v>
      </c>
      <c r="P39" s="6">
        <f>원본!O41</f>
        <v>6</v>
      </c>
      <c r="Q39" s="6">
        <f>원본!P41</f>
        <v>11</v>
      </c>
      <c r="R39" s="6">
        <f>원본!Q41</f>
        <v>29</v>
      </c>
      <c r="S39" s="6">
        <f>원본!R41</f>
        <v>42</v>
      </c>
      <c r="T39" s="6">
        <f>원본!S41</f>
        <v>45</v>
      </c>
      <c r="U39" s="6">
        <f>원본!T41</f>
        <v>28</v>
      </c>
    </row>
    <row r="40" spans="1:21" ht="16.5" customHeight="1">
      <c r="A40" s="6">
        <f>원본!B42</f>
        <v>1021</v>
      </c>
      <c r="B40" s="7" t="str">
        <f>IF(원본!C42&lt;&gt;0,원본!C42,0)</f>
        <v>2022.06.25</v>
      </c>
      <c r="C40" s="8">
        <f t="shared" si="0"/>
        <v>44737</v>
      </c>
      <c r="D40" s="13">
        <f>원본!D42</f>
        <v>12</v>
      </c>
      <c r="E40" s="14">
        <f>IFERROR(SUBSTITUTE(원본!E42,"원","")+0,0)</f>
        <v>2108962250</v>
      </c>
      <c r="F40" s="13">
        <f>원본!F42</f>
        <v>56</v>
      </c>
      <c r="G40" s="14">
        <f>IFERROR(SUBSTITUTE(원본!G42,"원","")+0,0)</f>
        <v>75320081</v>
      </c>
      <c r="H40" s="15">
        <f>원본!H42</f>
        <v>2461</v>
      </c>
      <c r="I40" s="14">
        <f>IFERROR(SUBSTITUTE(원본!I42,"원","")+0,0)</f>
        <v>1713907</v>
      </c>
      <c r="J40" s="15">
        <f>원본!J42</f>
        <v>126484</v>
      </c>
      <c r="K40" s="14">
        <f>IFERROR(SUBSTITUTE(원본!K42,"원","")+0,0)</f>
        <v>50000</v>
      </c>
      <c r="L40" s="15">
        <f>원본!L42</f>
        <v>2182497</v>
      </c>
      <c r="M40" s="14">
        <f>IFERROR(SUBSTITUTE(원본!M42,"원","")+0,0)</f>
        <v>5000</v>
      </c>
      <c r="N40" s="16">
        <f t="shared" si="1"/>
        <v>50980081663</v>
      </c>
      <c r="O40" s="6">
        <f>원본!N42</f>
        <v>12</v>
      </c>
      <c r="P40" s="6">
        <f>원본!O42</f>
        <v>15</v>
      </c>
      <c r="Q40" s="6">
        <f>원본!P42</f>
        <v>17</v>
      </c>
      <c r="R40" s="6">
        <f>원본!Q42</f>
        <v>24</v>
      </c>
      <c r="S40" s="6">
        <f>원본!R42</f>
        <v>29</v>
      </c>
      <c r="T40" s="6">
        <f>원본!S42</f>
        <v>45</v>
      </c>
      <c r="U40" s="6">
        <f>원본!T42</f>
        <v>16</v>
      </c>
    </row>
    <row r="41" spans="1:21" ht="16.5" customHeight="1">
      <c r="A41" s="6">
        <f>원본!B43</f>
        <v>1020</v>
      </c>
      <c r="B41" s="7" t="str">
        <f>IF(원본!C43&lt;&gt;0,원본!C43,0)</f>
        <v>2022.06.18</v>
      </c>
      <c r="C41" s="8">
        <f t="shared" si="0"/>
        <v>44730</v>
      </c>
      <c r="D41" s="13">
        <f>원본!D43</f>
        <v>13</v>
      </c>
      <c r="E41" s="14">
        <f>IFERROR(SUBSTITUTE(원본!E43,"원","")+0,0)</f>
        <v>1966431520</v>
      </c>
      <c r="F41" s="13">
        <f>원본!F43</f>
        <v>77</v>
      </c>
      <c r="G41" s="14">
        <f>IFERROR(SUBSTITUTE(원본!G43,"원","")+0,0)</f>
        <v>55332489</v>
      </c>
      <c r="H41" s="15">
        <f>원본!H43</f>
        <v>2817</v>
      </c>
      <c r="I41" s="14">
        <f>IFERROR(SUBSTITUTE(원본!I43,"원","")+0,0)</f>
        <v>1512461</v>
      </c>
      <c r="J41" s="15">
        <f>원본!J43</f>
        <v>138221</v>
      </c>
      <c r="K41" s="14">
        <f>IFERROR(SUBSTITUTE(원본!K43,"원","")+0,0)</f>
        <v>50000</v>
      </c>
      <c r="L41" s="15">
        <f>원본!L43</f>
        <v>2300467</v>
      </c>
      <c r="M41" s="14">
        <f>IFERROR(SUBSTITUTE(원본!M43,"원","")+0,0)</f>
        <v>5000</v>
      </c>
      <c r="N41" s="16">
        <f t="shared" si="1"/>
        <v>52498199050</v>
      </c>
      <c r="O41" s="6">
        <f>원본!N43</f>
        <v>12</v>
      </c>
      <c r="P41" s="6">
        <f>원본!O43</f>
        <v>27</v>
      </c>
      <c r="Q41" s="6">
        <f>원본!P43</f>
        <v>29</v>
      </c>
      <c r="R41" s="6">
        <f>원본!Q43</f>
        <v>38</v>
      </c>
      <c r="S41" s="6">
        <f>원본!R43</f>
        <v>41</v>
      </c>
      <c r="T41" s="6">
        <f>원본!S43</f>
        <v>45</v>
      </c>
      <c r="U41" s="6">
        <f>원본!T43</f>
        <v>6</v>
      </c>
    </row>
    <row r="42" spans="1:21" ht="16.5" customHeight="1">
      <c r="A42" s="6">
        <f>원본!B44</f>
        <v>1019</v>
      </c>
      <c r="B42" s="7" t="str">
        <f>IF(원본!C44&lt;&gt;0,원본!C44,0)</f>
        <v>2022.06.11</v>
      </c>
      <c r="C42" s="8">
        <f t="shared" si="0"/>
        <v>44723</v>
      </c>
      <c r="D42" s="13">
        <f>원본!D44</f>
        <v>50</v>
      </c>
      <c r="E42" s="14">
        <f>IFERROR(SUBSTITUTE(원본!E44,"원","")+0,0)</f>
        <v>438565140</v>
      </c>
      <c r="F42" s="13">
        <f>원본!F44</f>
        <v>75</v>
      </c>
      <c r="G42" s="14">
        <f>IFERROR(SUBSTITUTE(원본!G44,"원","")+0,0)</f>
        <v>48729460</v>
      </c>
      <c r="H42" s="15">
        <f>원본!H44</f>
        <v>5823</v>
      </c>
      <c r="I42" s="14">
        <f>IFERROR(SUBSTITUTE(원본!I44,"원","")+0,0)</f>
        <v>627634</v>
      </c>
      <c r="J42" s="15">
        <f>원본!J44</f>
        <v>192646</v>
      </c>
      <c r="K42" s="14">
        <f>IFERROR(SUBSTITUTE(원본!K44,"원","")+0,0)</f>
        <v>50000</v>
      </c>
      <c r="L42" s="15">
        <f>원본!L44</f>
        <v>2506493</v>
      </c>
      <c r="M42" s="14">
        <f>IFERROR(SUBSTITUTE(원본!M44,"원","")+0,0)</f>
        <v>5000</v>
      </c>
      <c r="N42" s="16">
        <f t="shared" si="1"/>
        <v>51402444282</v>
      </c>
      <c r="O42" s="6">
        <f>원본!N44</f>
        <v>1</v>
      </c>
      <c r="P42" s="6">
        <f>원본!O44</f>
        <v>4</v>
      </c>
      <c r="Q42" s="6">
        <f>원본!P44</f>
        <v>13</v>
      </c>
      <c r="R42" s="6">
        <f>원본!Q44</f>
        <v>17</v>
      </c>
      <c r="S42" s="6">
        <f>원본!R44</f>
        <v>34</v>
      </c>
      <c r="T42" s="6">
        <f>원본!S44</f>
        <v>39</v>
      </c>
      <c r="U42" s="6">
        <f>원본!T44</f>
        <v>6</v>
      </c>
    </row>
    <row r="43" spans="1:21" ht="16.5" customHeight="1">
      <c r="A43" s="6">
        <f>원본!B45</f>
        <v>1018</v>
      </c>
      <c r="B43" s="7" t="str">
        <f>IF(원본!C45&lt;&gt;0,원본!C45,0)</f>
        <v>2022.06.04</v>
      </c>
      <c r="C43" s="8">
        <f t="shared" si="0"/>
        <v>44716</v>
      </c>
      <c r="D43" s="13">
        <f>원본!D45</f>
        <v>2</v>
      </c>
      <c r="E43" s="14">
        <f>IFERROR(SUBSTITUTE(원본!E45,"원","")+0,0)</f>
        <v>12361744688</v>
      </c>
      <c r="F43" s="13">
        <f>원본!F45</f>
        <v>62</v>
      </c>
      <c r="G43" s="14">
        <f>IFERROR(SUBSTITUTE(원본!G45,"원","")+0,0)</f>
        <v>66460993</v>
      </c>
      <c r="H43" s="15">
        <f>원본!H45</f>
        <v>2693</v>
      </c>
      <c r="I43" s="14">
        <f>IFERROR(SUBSTITUTE(원본!I45,"원","")+0,0)</f>
        <v>1530109</v>
      </c>
      <c r="J43" s="15">
        <f>원본!J45</f>
        <v>130602</v>
      </c>
      <c r="K43" s="14">
        <f>IFERROR(SUBSTITUTE(원본!K45,"원","")+0,0)</f>
        <v>50000</v>
      </c>
      <c r="L43" s="15">
        <f>원본!L45</f>
        <v>2216230</v>
      </c>
      <c r="M43" s="14">
        <f>IFERROR(SUBSTITUTE(원본!M45,"원","")+0,0)</f>
        <v>5000</v>
      </c>
      <c r="N43" s="16">
        <f t="shared" si="1"/>
        <v>50575904479</v>
      </c>
      <c r="O43" s="6">
        <f>원본!N45</f>
        <v>3</v>
      </c>
      <c r="P43" s="6">
        <f>원본!O45</f>
        <v>19</v>
      </c>
      <c r="Q43" s="6">
        <f>원본!P45</f>
        <v>21</v>
      </c>
      <c r="R43" s="6">
        <f>원본!Q45</f>
        <v>25</v>
      </c>
      <c r="S43" s="6">
        <f>원본!R45</f>
        <v>37</v>
      </c>
      <c r="T43" s="6">
        <f>원본!S45</f>
        <v>45</v>
      </c>
      <c r="U43" s="6">
        <f>원본!T45</f>
        <v>35</v>
      </c>
    </row>
    <row r="44" spans="1:21" ht="16.5" customHeight="1">
      <c r="A44" s="6">
        <f>원본!B46</f>
        <v>1017</v>
      </c>
      <c r="B44" s="7" t="str">
        <f>IF(원본!C46&lt;&gt;0,원본!C46,0)</f>
        <v>2022.05.28</v>
      </c>
      <c r="C44" s="8">
        <f t="shared" si="0"/>
        <v>44709</v>
      </c>
      <c r="D44" s="13">
        <f>원본!D46</f>
        <v>7</v>
      </c>
      <c r="E44" s="14">
        <f>IFERROR(SUBSTITUTE(원본!E46,"원","")+0,0)</f>
        <v>3517684822</v>
      </c>
      <c r="F44" s="13">
        <f>원본!F46</f>
        <v>70</v>
      </c>
      <c r="G44" s="14">
        <f>IFERROR(SUBSTITUTE(원본!G46,"원","")+0,0)</f>
        <v>58628081</v>
      </c>
      <c r="H44" s="15">
        <f>원본!H46</f>
        <v>2596</v>
      </c>
      <c r="I44" s="14">
        <f>IFERROR(SUBSTITUTE(원본!I46,"원","")+0,0)</f>
        <v>1580881</v>
      </c>
      <c r="J44" s="15">
        <f>원본!J46</f>
        <v>133621</v>
      </c>
      <c r="K44" s="14">
        <f>IFERROR(SUBSTITUTE(원본!K46,"원","")+0,0)</f>
        <v>50000</v>
      </c>
      <c r="L44" s="15">
        <f>원본!L46</f>
        <v>2235724</v>
      </c>
      <c r="M44" s="14">
        <f>IFERROR(SUBSTITUTE(원본!M46,"원","")+0,0)</f>
        <v>5000</v>
      </c>
      <c r="N44" s="16">
        <f t="shared" si="1"/>
        <v>50691396500</v>
      </c>
      <c r="O44" s="6">
        <f>원본!N46</f>
        <v>12</v>
      </c>
      <c r="P44" s="6">
        <f>원본!O46</f>
        <v>18</v>
      </c>
      <c r="Q44" s="6">
        <f>원본!P46</f>
        <v>22</v>
      </c>
      <c r="R44" s="6">
        <f>원본!Q46</f>
        <v>23</v>
      </c>
      <c r="S44" s="6">
        <f>원본!R46</f>
        <v>30</v>
      </c>
      <c r="T44" s="6">
        <f>원본!S46</f>
        <v>34</v>
      </c>
      <c r="U44" s="6">
        <f>원본!T46</f>
        <v>32</v>
      </c>
    </row>
    <row r="45" spans="1:21" ht="16.5" customHeight="1">
      <c r="A45" s="6">
        <f>원본!B47</f>
        <v>1016</v>
      </c>
      <c r="B45" s="7" t="str">
        <f>IF(원본!C47&lt;&gt;0,원본!C47,0)</f>
        <v>2022.05.21</v>
      </c>
      <c r="C45" s="8">
        <f t="shared" si="0"/>
        <v>44702</v>
      </c>
      <c r="D45" s="13">
        <f>원본!D47</f>
        <v>11</v>
      </c>
      <c r="E45" s="14">
        <f>IFERROR(SUBSTITUTE(원본!E47,"원","")+0,0)</f>
        <v>2260660671</v>
      </c>
      <c r="F45" s="13">
        <f>원본!F47</f>
        <v>68</v>
      </c>
      <c r="G45" s="14">
        <f>IFERROR(SUBSTITUTE(원본!G47,"원","")+0,0)</f>
        <v>60949185</v>
      </c>
      <c r="H45" s="15">
        <f>원본!H47</f>
        <v>2686</v>
      </c>
      <c r="I45" s="14">
        <f>IFERROR(SUBSTITUTE(원본!I47,"원","")+0,0)</f>
        <v>1543018</v>
      </c>
      <c r="J45" s="15">
        <f>원본!J47</f>
        <v>132413</v>
      </c>
      <c r="K45" s="14">
        <f>IFERROR(SUBSTITUTE(원본!K47,"원","")+0,0)</f>
        <v>50000</v>
      </c>
      <c r="L45" s="15">
        <f>원본!L47</f>
        <v>2202914</v>
      </c>
      <c r="M45" s="14">
        <f>IFERROR(SUBSTITUTE(원본!M47,"원","")+0,0)</f>
        <v>5000</v>
      </c>
      <c r="N45" s="16">
        <f t="shared" si="1"/>
        <v>50791578309</v>
      </c>
      <c r="O45" s="6">
        <f>원본!N47</f>
        <v>15</v>
      </c>
      <c r="P45" s="6">
        <f>원본!O47</f>
        <v>26</v>
      </c>
      <c r="Q45" s="6">
        <f>원본!P47</f>
        <v>28</v>
      </c>
      <c r="R45" s="6">
        <f>원본!Q47</f>
        <v>34</v>
      </c>
      <c r="S45" s="6">
        <f>원본!R47</f>
        <v>41</v>
      </c>
      <c r="T45" s="6">
        <f>원본!S47</f>
        <v>42</v>
      </c>
      <c r="U45" s="6">
        <f>원본!T47</f>
        <v>44</v>
      </c>
    </row>
    <row r="46" spans="1:21" ht="16.5" customHeight="1">
      <c r="A46" s="6">
        <f>원본!B48</f>
        <v>1015</v>
      </c>
      <c r="B46" s="7" t="str">
        <f>IF(원본!C48&lt;&gt;0,원본!C48,0)</f>
        <v>2022.05.14</v>
      </c>
      <c r="C46" s="8">
        <f t="shared" si="0"/>
        <v>44695</v>
      </c>
      <c r="D46" s="13">
        <f>원본!D48</f>
        <v>8</v>
      </c>
      <c r="E46" s="14">
        <f>IFERROR(SUBSTITUTE(원본!E48,"원","")+0,0)</f>
        <v>3051105610</v>
      </c>
      <c r="F46" s="13">
        <f>원본!F48</f>
        <v>102</v>
      </c>
      <c r="G46" s="14">
        <f>IFERROR(SUBSTITUTE(원본!G48,"원","")+0,0)</f>
        <v>39883734</v>
      </c>
      <c r="H46" s="15">
        <f>원본!H48</f>
        <v>2880</v>
      </c>
      <c r="I46" s="14">
        <f>IFERROR(SUBSTITUTE(원본!I48,"원","")+0,0)</f>
        <v>1412549</v>
      </c>
      <c r="J46" s="15">
        <f>원본!J48</f>
        <v>144321</v>
      </c>
      <c r="K46" s="14">
        <f>IFERROR(SUBSTITUTE(원본!K48,"원","")+0,0)</f>
        <v>50000</v>
      </c>
      <c r="L46" s="15">
        <f>원본!L48</f>
        <v>2304033</v>
      </c>
      <c r="M46" s="14">
        <f>IFERROR(SUBSTITUTE(원본!M48,"원","")+0,0)</f>
        <v>5000</v>
      </c>
      <c r="N46" s="16">
        <f t="shared" si="1"/>
        <v>51281341868</v>
      </c>
      <c r="O46" s="6">
        <f>원본!N48</f>
        <v>14</v>
      </c>
      <c r="P46" s="6">
        <f>원본!O48</f>
        <v>23</v>
      </c>
      <c r="Q46" s="6">
        <f>원본!P48</f>
        <v>31</v>
      </c>
      <c r="R46" s="6">
        <f>원본!Q48</f>
        <v>33</v>
      </c>
      <c r="S46" s="6">
        <f>원본!R48</f>
        <v>37</v>
      </c>
      <c r="T46" s="6">
        <f>원본!S48</f>
        <v>40</v>
      </c>
      <c r="U46" s="6">
        <f>원본!T48</f>
        <v>44</v>
      </c>
    </row>
    <row r="47" spans="1:21" ht="16.5" customHeight="1">
      <c r="A47" s="6">
        <f>원본!B49</f>
        <v>1014</v>
      </c>
      <c r="B47" s="7" t="str">
        <f>IF(원본!C49&lt;&gt;0,원본!C49,0)</f>
        <v>2022.05.07</v>
      </c>
      <c r="C47" s="8">
        <f t="shared" si="0"/>
        <v>44688</v>
      </c>
      <c r="D47" s="13">
        <f>원본!D49</f>
        <v>10</v>
      </c>
      <c r="E47" s="14">
        <f>IFERROR(SUBSTITUTE(원본!E49,"원","")+0,0)</f>
        <v>2410449338</v>
      </c>
      <c r="F47" s="13">
        <f>원본!F49</f>
        <v>69</v>
      </c>
      <c r="G47" s="14">
        <f>IFERROR(SUBSTITUTE(원본!G49,"원","")+0,0)</f>
        <v>58223414</v>
      </c>
      <c r="H47" s="15">
        <f>원본!H49</f>
        <v>2849</v>
      </c>
      <c r="I47" s="14">
        <f>IFERROR(SUBSTITUTE(원본!I49,"원","")+0,0)</f>
        <v>1410115</v>
      </c>
      <c r="J47" s="15">
        <f>원본!J49</f>
        <v>143906</v>
      </c>
      <c r="K47" s="14">
        <f>IFERROR(SUBSTITUTE(원본!K49,"원","")+0,0)</f>
        <v>50000</v>
      </c>
      <c r="L47" s="15">
        <f>원본!L49</f>
        <v>2372712</v>
      </c>
      <c r="M47" s="14">
        <f>IFERROR(SUBSTITUTE(원본!M49,"원","")+0,0)</f>
        <v>5000</v>
      </c>
      <c r="N47" s="16">
        <f t="shared" si="1"/>
        <v>51198186581</v>
      </c>
      <c r="O47" s="6">
        <f>원본!N49</f>
        <v>3</v>
      </c>
      <c r="P47" s="6">
        <f>원본!O49</f>
        <v>11</v>
      </c>
      <c r="Q47" s="6">
        <f>원본!P49</f>
        <v>14</v>
      </c>
      <c r="R47" s="6">
        <f>원본!Q49</f>
        <v>18</v>
      </c>
      <c r="S47" s="6">
        <f>원본!R49</f>
        <v>26</v>
      </c>
      <c r="T47" s="6">
        <f>원본!S49</f>
        <v>27</v>
      </c>
      <c r="U47" s="6">
        <f>원본!T49</f>
        <v>21</v>
      </c>
    </row>
    <row r="48" spans="1:21" ht="16.5" customHeight="1">
      <c r="A48" s="6">
        <f>원본!B50</f>
        <v>1013</v>
      </c>
      <c r="B48" s="7" t="str">
        <f>IF(원본!C50&lt;&gt;0,원본!C50,0)</f>
        <v>2022.04.30</v>
      </c>
      <c r="C48" s="8">
        <f t="shared" si="0"/>
        <v>44681</v>
      </c>
      <c r="D48" s="13">
        <f>원본!D50</f>
        <v>5</v>
      </c>
      <c r="E48" s="14">
        <f>IFERROR(SUBSTITUTE(원본!E50,"원","")+0,0)</f>
        <v>5047570725</v>
      </c>
      <c r="F48" s="13">
        <f>원본!F50</f>
        <v>79</v>
      </c>
      <c r="G48" s="14">
        <f>IFERROR(SUBSTITUTE(원본!G50,"원","")+0,0)</f>
        <v>53244417</v>
      </c>
      <c r="H48" s="15">
        <f>원본!H50</f>
        <v>2586</v>
      </c>
      <c r="I48" s="14">
        <f>IFERROR(SUBSTITUTE(원본!I50,"원","")+0,0)</f>
        <v>1626570</v>
      </c>
      <c r="J48" s="15">
        <f>원본!J50</f>
        <v>128697</v>
      </c>
      <c r="K48" s="14">
        <f>IFERROR(SUBSTITUTE(원본!K50,"원","")+0,0)</f>
        <v>50000</v>
      </c>
      <c r="L48" s="15">
        <f>원본!L50</f>
        <v>2157701</v>
      </c>
      <c r="M48" s="14">
        <f>IFERROR(SUBSTITUTE(원본!M50,"원","")+0,0)</f>
        <v>5000</v>
      </c>
      <c r="N48" s="16">
        <f t="shared" si="1"/>
        <v>50873827588</v>
      </c>
      <c r="O48" s="6">
        <f>원본!N50</f>
        <v>21</v>
      </c>
      <c r="P48" s="6">
        <f>원본!O50</f>
        <v>22</v>
      </c>
      <c r="Q48" s="6">
        <f>원본!P50</f>
        <v>26</v>
      </c>
      <c r="R48" s="6">
        <f>원본!Q50</f>
        <v>34</v>
      </c>
      <c r="S48" s="6">
        <f>원본!R50</f>
        <v>36</v>
      </c>
      <c r="T48" s="6">
        <f>원본!S50</f>
        <v>41</v>
      </c>
      <c r="U48" s="6">
        <f>원본!T50</f>
        <v>32</v>
      </c>
    </row>
    <row r="49" spans="1:21" ht="16.5" customHeight="1">
      <c r="A49" s="6">
        <f>원본!B51</f>
        <v>1012</v>
      </c>
      <c r="B49" s="7" t="str">
        <f>IF(원본!C51&lt;&gt;0,원본!C51,0)</f>
        <v>2022.04.23</v>
      </c>
      <c r="C49" s="8">
        <f t="shared" si="0"/>
        <v>44674</v>
      </c>
      <c r="D49" s="13">
        <f>원본!D51</f>
        <v>13</v>
      </c>
      <c r="E49" s="14">
        <f>IFERROR(SUBSTITUTE(원본!E51,"원","")+0,0)</f>
        <v>1861944318</v>
      </c>
      <c r="F49" s="13">
        <f>원본!F51</f>
        <v>76</v>
      </c>
      <c r="G49" s="14">
        <f>IFERROR(SUBSTITUTE(원본!G51,"원","")+0,0)</f>
        <v>53081746</v>
      </c>
      <c r="H49" s="15">
        <f>원본!H51</f>
        <v>2882</v>
      </c>
      <c r="I49" s="14">
        <f>IFERROR(SUBSTITUTE(원본!I51,"원","")+0,0)</f>
        <v>1399797</v>
      </c>
      <c r="J49" s="15">
        <f>원본!J51</f>
        <v>141514</v>
      </c>
      <c r="K49" s="14">
        <f>IFERROR(SUBSTITUTE(원본!K51,"원","")+0,0)</f>
        <v>50000</v>
      </c>
      <c r="L49" s="15">
        <f>원본!L51</f>
        <v>2324952</v>
      </c>
      <c r="M49" s="14">
        <f>IFERROR(SUBSTITUTE(원본!M51,"원","")+0,0)</f>
        <v>5000</v>
      </c>
      <c r="N49" s="16">
        <f t="shared" si="1"/>
        <v>50974163784</v>
      </c>
      <c r="O49" s="6">
        <f>원본!N51</f>
        <v>5</v>
      </c>
      <c r="P49" s="6">
        <f>원본!O51</f>
        <v>11</v>
      </c>
      <c r="Q49" s="6">
        <f>원본!P51</f>
        <v>18</v>
      </c>
      <c r="R49" s="6">
        <f>원본!Q51</f>
        <v>20</v>
      </c>
      <c r="S49" s="6">
        <f>원본!R51</f>
        <v>35</v>
      </c>
      <c r="T49" s="6">
        <f>원본!S51</f>
        <v>45</v>
      </c>
      <c r="U49" s="6">
        <f>원본!T51</f>
        <v>3</v>
      </c>
    </row>
    <row r="50" spans="1:21" ht="16.5" customHeight="1">
      <c r="A50" s="6">
        <f>원본!B52</f>
        <v>1011</v>
      </c>
      <c r="B50" s="7" t="str">
        <f>IF(원본!C52&lt;&gt;0,원본!C52,0)</f>
        <v>2022.04.16</v>
      </c>
      <c r="C50" s="8">
        <f t="shared" si="0"/>
        <v>44667</v>
      </c>
      <c r="D50" s="13">
        <f>원본!D52</f>
        <v>11</v>
      </c>
      <c r="E50" s="14">
        <f>IFERROR(SUBSTITUTE(원본!E52,"원","")+0,0)</f>
        <v>2220348512</v>
      </c>
      <c r="F50" s="13">
        <f>원본!F52</f>
        <v>76</v>
      </c>
      <c r="G50" s="14">
        <f>IFERROR(SUBSTITUTE(원본!G52,"원","")+0,0)</f>
        <v>53561039</v>
      </c>
      <c r="H50" s="15">
        <f>원본!H52</f>
        <v>2818</v>
      </c>
      <c r="I50" s="14">
        <f>IFERROR(SUBSTITUTE(원본!I52,"원","")+0,0)</f>
        <v>1444514</v>
      </c>
      <c r="J50" s="15">
        <f>원본!J52</f>
        <v>137485</v>
      </c>
      <c r="K50" s="14">
        <f>IFERROR(SUBSTITUTE(원본!K52,"원","")+0,0)</f>
        <v>50000</v>
      </c>
      <c r="L50" s="15">
        <f>원본!L52</f>
        <v>2292065</v>
      </c>
      <c r="M50" s="14">
        <f>IFERROR(SUBSTITUTE(원본!M52,"원","")+0,0)</f>
        <v>5000</v>
      </c>
      <c r="N50" s="16">
        <f t="shared" si="1"/>
        <v>50899688048</v>
      </c>
      <c r="O50" s="6">
        <f>원본!N52</f>
        <v>1</v>
      </c>
      <c r="P50" s="6">
        <f>원본!O52</f>
        <v>9</v>
      </c>
      <c r="Q50" s="6">
        <f>원본!P52</f>
        <v>12</v>
      </c>
      <c r="R50" s="6">
        <f>원본!Q52</f>
        <v>26</v>
      </c>
      <c r="S50" s="6">
        <f>원본!R52</f>
        <v>35</v>
      </c>
      <c r="T50" s="6">
        <f>원본!S52</f>
        <v>38</v>
      </c>
      <c r="U50" s="6">
        <f>원본!T52</f>
        <v>42</v>
      </c>
    </row>
    <row r="51" spans="1:21" ht="16.5" customHeight="1">
      <c r="A51" s="6">
        <f>원본!B53</f>
        <v>1010</v>
      </c>
      <c r="B51" s="7" t="str">
        <f>IF(원본!C53&lt;&gt;0,원본!C53,0)</f>
        <v>2022.04.09</v>
      </c>
      <c r="C51" s="8">
        <f t="shared" si="0"/>
        <v>44660</v>
      </c>
      <c r="D51" s="13">
        <f>원본!D53</f>
        <v>8</v>
      </c>
      <c r="E51" s="14">
        <f>IFERROR(SUBSTITUTE(원본!E53,"원","")+0,0)</f>
        <v>3119380079</v>
      </c>
      <c r="F51" s="13">
        <f>원본!F53</f>
        <v>66</v>
      </c>
      <c r="G51" s="14">
        <f>IFERROR(SUBSTITUTE(원본!G53,"원","")+0,0)</f>
        <v>63017780</v>
      </c>
      <c r="H51" s="15">
        <f>원본!H53</f>
        <v>2781</v>
      </c>
      <c r="I51" s="14">
        <f>IFERROR(SUBSTITUTE(원본!I53,"원","")+0,0)</f>
        <v>1495568</v>
      </c>
      <c r="J51" s="15">
        <f>원본!J53</f>
        <v>136828</v>
      </c>
      <c r="K51" s="14">
        <f>IFERROR(SUBSTITUTE(원본!K53,"원","")+0,0)</f>
        <v>50000</v>
      </c>
      <c r="L51" s="15">
        <f>원본!L53</f>
        <v>2278193</v>
      </c>
      <c r="M51" s="14">
        <f>IFERROR(SUBSTITUTE(원본!M53,"원","")+0,0)</f>
        <v>5000</v>
      </c>
      <c r="N51" s="16">
        <f t="shared" si="1"/>
        <v>51505753720</v>
      </c>
      <c r="O51" s="6">
        <f>원본!N53</f>
        <v>9</v>
      </c>
      <c r="P51" s="6">
        <f>원본!O53</f>
        <v>12</v>
      </c>
      <c r="Q51" s="6">
        <f>원본!P53</f>
        <v>15</v>
      </c>
      <c r="R51" s="6">
        <f>원본!Q53</f>
        <v>25</v>
      </c>
      <c r="S51" s="6">
        <f>원본!R53</f>
        <v>34</v>
      </c>
      <c r="T51" s="6">
        <f>원본!S53</f>
        <v>36</v>
      </c>
      <c r="U51" s="6">
        <f>원본!T53</f>
        <v>3</v>
      </c>
    </row>
    <row r="52" spans="1:21" ht="16.5" customHeight="1">
      <c r="A52" s="6">
        <f>원본!B54</f>
        <v>1009</v>
      </c>
      <c r="B52" s="7" t="str">
        <f>IF(원본!C54&lt;&gt;0,원본!C54,0)</f>
        <v>2022.04.02</v>
      </c>
      <c r="C52" s="8">
        <f t="shared" si="0"/>
        <v>44653</v>
      </c>
      <c r="D52" s="13">
        <f>원본!D54</f>
        <v>15</v>
      </c>
      <c r="E52" s="14">
        <f>IFERROR(SUBSTITUTE(원본!E54,"원","")+0,0)</f>
        <v>1702462825</v>
      </c>
      <c r="F52" s="13">
        <f>원본!F54</f>
        <v>69</v>
      </c>
      <c r="G52" s="14">
        <f>IFERROR(SUBSTITUTE(원본!G54,"원","")+0,0)</f>
        <v>61683436</v>
      </c>
      <c r="H52" s="15">
        <f>원본!H54</f>
        <v>2632</v>
      </c>
      <c r="I52" s="14">
        <f>IFERROR(SUBSTITUTE(원본!I54,"원","")+0,0)</f>
        <v>1617081</v>
      </c>
      <c r="J52" s="15">
        <f>원본!J54</f>
        <v>133476</v>
      </c>
      <c r="K52" s="14">
        <f>IFERROR(SUBSTITUTE(원본!K54,"원","")+0,0)</f>
        <v>50000</v>
      </c>
      <c r="L52" s="15">
        <f>원본!L54</f>
        <v>2232525</v>
      </c>
      <c r="M52" s="14">
        <f>IFERROR(SUBSTITUTE(원본!M54,"원","")+0,0)</f>
        <v>5000</v>
      </c>
      <c r="N52" s="16">
        <f t="shared" si="1"/>
        <v>51885681651</v>
      </c>
      <c r="O52" s="6">
        <f>원본!N54</f>
        <v>15</v>
      </c>
      <c r="P52" s="6">
        <f>원본!O54</f>
        <v>23</v>
      </c>
      <c r="Q52" s="6">
        <f>원본!P54</f>
        <v>29</v>
      </c>
      <c r="R52" s="6">
        <f>원본!Q54</f>
        <v>34</v>
      </c>
      <c r="S52" s="6">
        <f>원본!R54</f>
        <v>40</v>
      </c>
      <c r="T52" s="6">
        <f>원본!S54</f>
        <v>44</v>
      </c>
      <c r="U52" s="6">
        <f>원본!T54</f>
        <v>20</v>
      </c>
    </row>
    <row r="53" spans="1:21" ht="16.5" customHeight="1">
      <c r="A53" s="6">
        <f>원본!B55</f>
        <v>1008</v>
      </c>
      <c r="B53" s="7" t="str">
        <f>IF(원본!C55&lt;&gt;0,원본!C55,0)</f>
        <v>2022.03.26</v>
      </c>
      <c r="C53" s="8">
        <f t="shared" si="0"/>
        <v>44646</v>
      </c>
      <c r="D53" s="13">
        <f>원본!D55</f>
        <v>11</v>
      </c>
      <c r="E53" s="14">
        <f>IFERROR(SUBSTITUTE(원본!E55,"원","")+0,0)</f>
        <v>2267377910</v>
      </c>
      <c r="F53" s="13">
        <f>원본!F55</f>
        <v>97</v>
      </c>
      <c r="G53" s="14">
        <f>IFERROR(SUBSTITUTE(원본!G55,"원","")+0,0)</f>
        <v>42854222</v>
      </c>
      <c r="H53" s="15">
        <f>원본!H55</f>
        <v>2826</v>
      </c>
      <c r="I53" s="14">
        <f>IFERROR(SUBSTITUTE(원본!I55,"원","")+0,0)</f>
        <v>1470935</v>
      </c>
      <c r="J53" s="15">
        <f>원본!J55</f>
        <v>141072</v>
      </c>
      <c r="K53" s="14">
        <f>IFERROR(SUBSTITUTE(원본!K55,"원","")+0,0)</f>
        <v>50000</v>
      </c>
      <c r="L53" s="15">
        <f>원본!L55</f>
        <v>2311009</v>
      </c>
      <c r="M53" s="14">
        <f>IFERROR(SUBSTITUTE(원본!M55,"원","")+0,0)</f>
        <v>5000</v>
      </c>
      <c r="N53" s="16">
        <f t="shared" si="1"/>
        <v>51863523854</v>
      </c>
      <c r="O53" s="6">
        <f>원본!N55</f>
        <v>9</v>
      </c>
      <c r="P53" s="6">
        <f>원본!O55</f>
        <v>11</v>
      </c>
      <c r="Q53" s="6">
        <f>원본!P55</f>
        <v>30</v>
      </c>
      <c r="R53" s="6">
        <f>원본!Q55</f>
        <v>31</v>
      </c>
      <c r="S53" s="6">
        <f>원본!R55</f>
        <v>41</v>
      </c>
      <c r="T53" s="6">
        <f>원본!S55</f>
        <v>44</v>
      </c>
      <c r="U53" s="6">
        <f>원본!T55</f>
        <v>33</v>
      </c>
    </row>
    <row r="54" spans="1:21" ht="16.5" customHeight="1">
      <c r="A54" s="6">
        <f>원본!B56</f>
        <v>1007</v>
      </c>
      <c r="B54" s="7" t="str">
        <f>IF(원본!C56&lt;&gt;0,원본!C56,0)</f>
        <v>2022.03.19</v>
      </c>
      <c r="C54" s="8">
        <f t="shared" si="0"/>
        <v>44639</v>
      </c>
      <c r="D54" s="13">
        <f>원본!D56</f>
        <v>9</v>
      </c>
      <c r="E54" s="14">
        <f>IFERROR(SUBSTITUTE(원본!E56,"원","")+0,0)</f>
        <v>2718786375</v>
      </c>
      <c r="F54" s="13">
        <f>원본!F56</f>
        <v>70</v>
      </c>
      <c r="G54" s="14">
        <f>IFERROR(SUBSTITUTE(원본!G56,"원","")+0,0)</f>
        <v>58259709</v>
      </c>
      <c r="H54" s="15">
        <f>원본!H56</f>
        <v>2844</v>
      </c>
      <c r="I54" s="14">
        <f>IFERROR(SUBSTITUTE(원본!I56,"원","")+0,0)</f>
        <v>1433960</v>
      </c>
      <c r="J54" s="15">
        <f>원본!J56</f>
        <v>137134</v>
      </c>
      <c r="K54" s="14">
        <f>IFERROR(SUBSTITUTE(원본!K56,"원","")+0,0)</f>
        <v>50000</v>
      </c>
      <c r="L54" s="15">
        <f>원본!L56</f>
        <v>2256573</v>
      </c>
      <c r="M54" s="14">
        <f>IFERROR(SUBSTITUTE(원본!M56,"원","")+0,0)</f>
        <v>5000</v>
      </c>
      <c r="N54" s="16">
        <f t="shared" si="1"/>
        <v>50765004245</v>
      </c>
      <c r="O54" s="6">
        <f>원본!N56</f>
        <v>8</v>
      </c>
      <c r="P54" s="6">
        <f>원본!O56</f>
        <v>11</v>
      </c>
      <c r="Q54" s="6">
        <f>원본!P56</f>
        <v>16</v>
      </c>
      <c r="R54" s="6">
        <f>원본!Q56</f>
        <v>19</v>
      </c>
      <c r="S54" s="6">
        <f>원본!R56</f>
        <v>21</v>
      </c>
      <c r="T54" s="6">
        <f>원본!S56</f>
        <v>25</v>
      </c>
      <c r="U54" s="6">
        <f>원본!T56</f>
        <v>40</v>
      </c>
    </row>
    <row r="55" spans="1:21" ht="16.5" customHeight="1">
      <c r="A55" s="6">
        <f>원본!B57</f>
        <v>1006</v>
      </c>
      <c r="B55" s="7" t="str">
        <f>IF(원본!C57&lt;&gt;0,원본!C57,0)</f>
        <v>2022.03.12</v>
      </c>
      <c r="C55" s="8">
        <f t="shared" si="0"/>
        <v>44632</v>
      </c>
      <c r="D55" s="13">
        <f>원본!D57</f>
        <v>9</v>
      </c>
      <c r="E55" s="14">
        <f>IFERROR(SUBSTITUTE(원본!E57,"원","")+0,0)</f>
        <v>2855602125</v>
      </c>
      <c r="F55" s="13">
        <f>원본!F57</f>
        <v>65</v>
      </c>
      <c r="G55" s="14">
        <f>IFERROR(SUBSTITUTE(원본!G57,"원","")+0,0)</f>
        <v>65898511</v>
      </c>
      <c r="H55" s="15">
        <f>원본!H57</f>
        <v>2487</v>
      </c>
      <c r="I55" s="14">
        <f>IFERROR(SUBSTITUTE(원본!I57,"원","")+0,0)</f>
        <v>1722318</v>
      </c>
      <c r="J55" s="15">
        <f>원본!J57</f>
        <v>131234</v>
      </c>
      <c r="K55" s="14">
        <f>IFERROR(SUBSTITUTE(원본!K57,"원","")+0,0)</f>
        <v>50000</v>
      </c>
      <c r="L55" s="15">
        <f>원본!L57</f>
        <v>2288458</v>
      </c>
      <c r="M55" s="14">
        <f>IFERROR(SUBSTITUTE(원본!M57,"원","")+0,0)</f>
        <v>5000</v>
      </c>
      <c r="N55" s="16">
        <f t="shared" si="1"/>
        <v>52271217206</v>
      </c>
      <c r="O55" s="6">
        <f>원본!N57</f>
        <v>8</v>
      </c>
      <c r="P55" s="6">
        <f>원본!O57</f>
        <v>11</v>
      </c>
      <c r="Q55" s="6">
        <f>원본!P57</f>
        <v>15</v>
      </c>
      <c r="R55" s="6">
        <f>원본!Q57</f>
        <v>16</v>
      </c>
      <c r="S55" s="6">
        <f>원본!R57</f>
        <v>17</v>
      </c>
      <c r="T55" s="6">
        <f>원본!S57</f>
        <v>37</v>
      </c>
      <c r="U55" s="6">
        <f>원본!T57</f>
        <v>36</v>
      </c>
    </row>
    <row r="56" spans="1:21" ht="16.5" customHeight="1">
      <c r="A56" s="6">
        <f>원본!B58</f>
        <v>1005</v>
      </c>
      <c r="B56" s="7" t="str">
        <f>IF(원본!C58&lt;&gt;0,원본!C58,0)</f>
        <v>2022.03.05</v>
      </c>
      <c r="C56" s="8">
        <f t="shared" si="0"/>
        <v>44625</v>
      </c>
      <c r="D56" s="13">
        <f>원본!D58</f>
        <v>12</v>
      </c>
      <c r="E56" s="14">
        <f>IFERROR(SUBSTITUTE(원본!E58,"원","")+0,0)</f>
        <v>2061199344</v>
      </c>
      <c r="F56" s="13">
        <f>원본!F58</f>
        <v>84</v>
      </c>
      <c r="G56" s="14">
        <f>IFERROR(SUBSTITUTE(원본!G58,"원","")+0,0)</f>
        <v>49076175</v>
      </c>
      <c r="H56" s="15">
        <f>원본!H58</f>
        <v>2798</v>
      </c>
      <c r="I56" s="14">
        <f>IFERROR(SUBSTITUTE(원본!I58,"원","")+0,0)</f>
        <v>1473338</v>
      </c>
      <c r="J56" s="15">
        <f>원본!J58</f>
        <v>143067</v>
      </c>
      <c r="K56" s="14">
        <f>IFERROR(SUBSTITUTE(원본!K58,"원","")+0,0)</f>
        <v>50000</v>
      </c>
      <c r="L56" s="15">
        <f>원본!L58</f>
        <v>2349017</v>
      </c>
      <c r="M56" s="14">
        <f>IFERROR(SUBSTITUTE(원본!M58,"원","")+0,0)</f>
        <v>5000</v>
      </c>
      <c r="N56" s="16">
        <f t="shared" si="1"/>
        <v>51877625552</v>
      </c>
      <c r="O56" s="6">
        <f>원본!N58</f>
        <v>8</v>
      </c>
      <c r="P56" s="6">
        <f>원본!O58</f>
        <v>13</v>
      </c>
      <c r="Q56" s="6">
        <f>원본!P58</f>
        <v>18</v>
      </c>
      <c r="R56" s="6">
        <f>원본!Q58</f>
        <v>24</v>
      </c>
      <c r="S56" s="6">
        <f>원본!R58</f>
        <v>27</v>
      </c>
      <c r="T56" s="6">
        <f>원본!S58</f>
        <v>29</v>
      </c>
      <c r="U56" s="6">
        <f>원본!T58</f>
        <v>17</v>
      </c>
    </row>
    <row r="57" spans="1:21" ht="16.5" customHeight="1">
      <c r="A57" s="6">
        <f>원본!B59</f>
        <v>1004</v>
      </c>
      <c r="B57" s="7" t="str">
        <f>IF(원본!C59&lt;&gt;0,원본!C59,0)</f>
        <v>2022.02.26</v>
      </c>
      <c r="C57" s="8">
        <f t="shared" si="0"/>
        <v>44618</v>
      </c>
      <c r="D57" s="13">
        <f>원본!D59</f>
        <v>10</v>
      </c>
      <c r="E57" s="14">
        <f>IFERROR(SUBSTITUTE(원본!E59,"원","")+0,0)</f>
        <v>2576251913</v>
      </c>
      <c r="F57" s="13">
        <f>원본!F59</f>
        <v>68</v>
      </c>
      <c r="G57" s="14">
        <f>IFERROR(SUBSTITUTE(원본!G59,"원","")+0,0)</f>
        <v>63143430</v>
      </c>
      <c r="H57" s="15">
        <f>원본!H59</f>
        <v>2785</v>
      </c>
      <c r="I57" s="14">
        <f>IFERROR(SUBSTITUTE(원본!I59,"원","")+0,0)</f>
        <v>1541743</v>
      </c>
      <c r="J57" s="15">
        <f>원본!J59</f>
        <v>140047</v>
      </c>
      <c r="K57" s="14">
        <f>IFERROR(SUBSTITUTE(원본!K59,"원","")+0,0)</f>
        <v>50000</v>
      </c>
      <c r="L57" s="15">
        <f>원본!L59</f>
        <v>2340772</v>
      </c>
      <c r="M57" s="14">
        <f>IFERROR(SUBSTITUTE(원본!M59,"원","")+0,0)</f>
        <v>5000</v>
      </c>
      <c r="N57" s="16">
        <f t="shared" si="1"/>
        <v>53056236625</v>
      </c>
      <c r="O57" s="6">
        <f>원본!N59</f>
        <v>7</v>
      </c>
      <c r="P57" s="6">
        <f>원본!O59</f>
        <v>15</v>
      </c>
      <c r="Q57" s="6">
        <f>원본!P59</f>
        <v>30</v>
      </c>
      <c r="R57" s="6">
        <f>원본!Q59</f>
        <v>37</v>
      </c>
      <c r="S57" s="6">
        <f>원본!R59</f>
        <v>39</v>
      </c>
      <c r="T57" s="6">
        <f>원본!S59</f>
        <v>44</v>
      </c>
      <c r="U57" s="6">
        <f>원본!T59</f>
        <v>18</v>
      </c>
    </row>
    <row r="58" spans="1:21" ht="16.5" customHeight="1">
      <c r="A58" s="6">
        <f>원본!B60</f>
        <v>1003</v>
      </c>
      <c r="B58" s="7" t="str">
        <f>IF(원본!C60&lt;&gt;0,원본!C60,0)</f>
        <v>2022.02.19</v>
      </c>
      <c r="C58" s="8">
        <f t="shared" si="0"/>
        <v>44611</v>
      </c>
      <c r="D58" s="13">
        <f>원본!D60</f>
        <v>14</v>
      </c>
      <c r="E58" s="14">
        <f>IFERROR(SUBSTITUTE(원본!E60,"원","")+0,0)</f>
        <v>1811116822</v>
      </c>
      <c r="F58" s="13">
        <f>원본!F60</f>
        <v>66</v>
      </c>
      <c r="G58" s="14">
        <f>IFERROR(SUBSTITUTE(원본!G60,"원","")+0,0)</f>
        <v>64029383</v>
      </c>
      <c r="H58" s="15">
        <f>원본!H60</f>
        <v>2649</v>
      </c>
      <c r="I58" s="14">
        <f>IFERROR(SUBSTITUTE(원본!I60,"원","")+0,0)</f>
        <v>1595297</v>
      </c>
      <c r="J58" s="15">
        <f>원본!J60</f>
        <v>133896</v>
      </c>
      <c r="K58" s="14">
        <f>IFERROR(SUBSTITUTE(원본!K60,"원","")+0,0)</f>
        <v>50000</v>
      </c>
      <c r="L58" s="15">
        <f>원본!L60</f>
        <v>2247475</v>
      </c>
      <c r="M58" s="14">
        <f>IFERROR(SUBSTITUTE(원본!M60,"원","")+0,0)</f>
        <v>5000</v>
      </c>
      <c r="N58" s="16">
        <f t="shared" si="1"/>
        <v>51739691539</v>
      </c>
      <c r="O58" s="6">
        <f>원본!N60</f>
        <v>1</v>
      </c>
      <c r="P58" s="6">
        <f>원본!O60</f>
        <v>4</v>
      </c>
      <c r="Q58" s="6">
        <f>원본!P60</f>
        <v>29</v>
      </c>
      <c r="R58" s="6">
        <f>원본!Q60</f>
        <v>39</v>
      </c>
      <c r="S58" s="6">
        <f>원본!R60</f>
        <v>43</v>
      </c>
      <c r="T58" s="6">
        <f>원본!S60</f>
        <v>45</v>
      </c>
      <c r="U58" s="6">
        <f>원본!T60</f>
        <v>31</v>
      </c>
    </row>
    <row r="59" spans="1:21" ht="16.5" customHeight="1">
      <c r="A59" s="6">
        <f>원본!B61</f>
        <v>1002</v>
      </c>
      <c r="B59" s="7" t="str">
        <f>IF(원본!C61&lt;&gt;0,원본!C61,0)</f>
        <v>2022.02.12</v>
      </c>
      <c r="C59" s="8">
        <f t="shared" si="0"/>
        <v>44604</v>
      </c>
      <c r="D59" s="13">
        <f>원본!D61</f>
        <v>8</v>
      </c>
      <c r="E59" s="14">
        <f>IFERROR(SUBSTITUTE(원본!E61,"원","")+0,0)</f>
        <v>3088449563</v>
      </c>
      <c r="F59" s="13">
        <f>원본!F61</f>
        <v>85</v>
      </c>
      <c r="G59" s="14">
        <f>IFERROR(SUBSTITUTE(원본!G61,"원","")+0,0)</f>
        <v>48446268</v>
      </c>
      <c r="H59" s="15">
        <f>원본!H61</f>
        <v>3193</v>
      </c>
      <c r="I59" s="14">
        <f>IFERROR(SUBSTITUTE(원본!I61,"원","")+0,0)</f>
        <v>1289676</v>
      </c>
      <c r="J59" s="15">
        <f>원본!J61</f>
        <v>155418</v>
      </c>
      <c r="K59" s="14">
        <f>IFERROR(SUBSTITUTE(원본!K61,"원","")+0,0)</f>
        <v>50000</v>
      </c>
      <c r="L59" s="15">
        <f>원본!L61</f>
        <v>2436676</v>
      </c>
      <c r="M59" s="14">
        <f>IFERROR(SUBSTITUTE(원본!M61,"원","")+0,0)</f>
        <v>5000</v>
      </c>
      <c r="N59" s="16">
        <f t="shared" si="1"/>
        <v>52897744752</v>
      </c>
      <c r="O59" s="6">
        <f>원본!N61</f>
        <v>17</v>
      </c>
      <c r="P59" s="6">
        <f>원본!O61</f>
        <v>25</v>
      </c>
      <c r="Q59" s="6">
        <f>원본!P61</f>
        <v>33</v>
      </c>
      <c r="R59" s="6">
        <f>원본!Q61</f>
        <v>35</v>
      </c>
      <c r="S59" s="6">
        <f>원본!R61</f>
        <v>38</v>
      </c>
      <c r="T59" s="6">
        <f>원본!S61</f>
        <v>45</v>
      </c>
      <c r="U59" s="6">
        <f>원본!T61</f>
        <v>15</v>
      </c>
    </row>
    <row r="60" spans="1:21" ht="16.5" customHeight="1">
      <c r="A60" s="6">
        <f>원본!B62</f>
        <v>1001</v>
      </c>
      <c r="B60" s="7" t="str">
        <f>IF(원본!C62&lt;&gt;0,원본!C62,0)</f>
        <v>2022.02.05</v>
      </c>
      <c r="C60" s="8">
        <f t="shared" si="0"/>
        <v>44597</v>
      </c>
      <c r="D60" s="13">
        <f>원본!D62</f>
        <v>12</v>
      </c>
      <c r="E60" s="14">
        <f>IFERROR(SUBSTITUTE(원본!E62,"원","")+0,0)</f>
        <v>2077279594</v>
      </c>
      <c r="F60" s="13">
        <f>원본!F62</f>
        <v>66</v>
      </c>
      <c r="G60" s="14">
        <f>IFERROR(SUBSTITUTE(원본!G62,"원","")+0,0)</f>
        <v>62947867</v>
      </c>
      <c r="H60" s="15">
        <f>원본!H62</f>
        <v>2761</v>
      </c>
      <c r="I60" s="14">
        <f>IFERROR(SUBSTITUTE(원본!I62,"원","")+0,0)</f>
        <v>1504730</v>
      </c>
      <c r="J60" s="15">
        <f>원본!J62</f>
        <v>140255</v>
      </c>
      <c r="K60" s="14">
        <f>IFERROR(SUBSTITUTE(원본!K62,"원","")+0,0)</f>
        <v>50000</v>
      </c>
      <c r="L60" s="15">
        <f>원본!L62</f>
        <v>2346904</v>
      </c>
      <c r="M60" s="14">
        <f>IFERROR(SUBSTITUTE(원본!M62,"원","")+0,0)</f>
        <v>5000</v>
      </c>
      <c r="N60" s="16">
        <f t="shared" si="1"/>
        <v>51983743880</v>
      </c>
      <c r="O60" s="6">
        <f>원본!N62</f>
        <v>6</v>
      </c>
      <c r="P60" s="6">
        <f>원본!O62</f>
        <v>10</v>
      </c>
      <c r="Q60" s="6">
        <f>원본!P62</f>
        <v>12</v>
      </c>
      <c r="R60" s="6">
        <f>원본!Q62</f>
        <v>14</v>
      </c>
      <c r="S60" s="6">
        <f>원본!R62</f>
        <v>20</v>
      </c>
      <c r="T60" s="6">
        <f>원본!S62</f>
        <v>42</v>
      </c>
      <c r="U60" s="6">
        <f>원본!T62</f>
        <v>15</v>
      </c>
    </row>
    <row r="61" spans="1:21" ht="16.5" customHeight="1">
      <c r="A61" s="6">
        <f>원본!B63</f>
        <v>1000</v>
      </c>
      <c r="B61" s="7" t="str">
        <f>IF(원본!C63&lt;&gt;0,원본!C63,0)</f>
        <v>2022.01.29</v>
      </c>
      <c r="C61" s="8">
        <f t="shared" si="0"/>
        <v>44590</v>
      </c>
      <c r="D61" s="13">
        <f>원본!D63</f>
        <v>22</v>
      </c>
      <c r="E61" s="14">
        <f>IFERROR(SUBSTITUTE(원본!E63,"원","")+0,0)</f>
        <v>1246819620</v>
      </c>
      <c r="F61" s="13">
        <f>원본!F63</f>
        <v>109</v>
      </c>
      <c r="G61" s="14">
        <f>IFERROR(SUBSTITUTE(원본!G63,"원","")+0,0)</f>
        <v>41941945</v>
      </c>
      <c r="H61" s="15">
        <f>원본!H63</f>
        <v>4018</v>
      </c>
      <c r="I61" s="14">
        <f>IFERROR(SUBSTITUTE(원본!I63,"원","")+0,0)</f>
        <v>1137798</v>
      </c>
      <c r="J61" s="15">
        <f>원본!J63</f>
        <v>180052</v>
      </c>
      <c r="K61" s="14">
        <f>IFERROR(SUBSTITUTE(원본!K63,"원","")+0,0)</f>
        <v>50000</v>
      </c>
      <c r="L61" s="15">
        <f>원본!L63</f>
        <v>2747686</v>
      </c>
      <c r="M61" s="14">
        <f>IFERROR(SUBSTITUTE(원본!M63,"원","")+0,0)</f>
        <v>5000</v>
      </c>
      <c r="N61" s="16">
        <f t="shared" si="1"/>
        <v>59314406009</v>
      </c>
      <c r="O61" s="6">
        <f>원본!N63</f>
        <v>2</v>
      </c>
      <c r="P61" s="6">
        <f>원본!O63</f>
        <v>8</v>
      </c>
      <c r="Q61" s="6">
        <f>원본!P63</f>
        <v>19</v>
      </c>
      <c r="R61" s="6">
        <f>원본!Q63</f>
        <v>22</v>
      </c>
      <c r="S61" s="6">
        <f>원본!R63</f>
        <v>32</v>
      </c>
      <c r="T61" s="6">
        <f>원본!S63</f>
        <v>42</v>
      </c>
      <c r="U61" s="6">
        <f>원본!T63</f>
        <v>39</v>
      </c>
    </row>
    <row r="62" spans="1:21" ht="16.5" customHeight="1">
      <c r="A62" s="6">
        <f>원본!B64</f>
        <v>999</v>
      </c>
      <c r="B62" s="7" t="str">
        <f>IF(원본!C64&lt;&gt;0,원본!C64,0)</f>
        <v>2022.01.22</v>
      </c>
      <c r="C62" s="8">
        <f t="shared" si="0"/>
        <v>44583</v>
      </c>
      <c r="D62" s="13">
        <f>원본!D64</f>
        <v>16</v>
      </c>
      <c r="E62" s="14">
        <f>IFERROR(SUBSTITUTE(원본!E64,"원","")+0,0)</f>
        <v>1513274790</v>
      </c>
      <c r="F62" s="13">
        <f>원본!F64</f>
        <v>67</v>
      </c>
      <c r="G62" s="14">
        <f>IFERROR(SUBSTITUTE(원본!G64,"원","")+0,0)</f>
        <v>60229843</v>
      </c>
      <c r="H62" s="15">
        <f>원본!H64</f>
        <v>2943</v>
      </c>
      <c r="I62" s="14">
        <f>IFERROR(SUBSTITUTE(원본!I64,"원","")+0,0)</f>
        <v>1371186</v>
      </c>
      <c r="J62" s="15">
        <f>원본!J64</f>
        <v>143217</v>
      </c>
      <c r="K62" s="14">
        <f>IFERROR(SUBSTITUTE(원본!K64,"원","")+0,0)</f>
        <v>50000</v>
      </c>
      <c r="L62" s="15">
        <f>원본!L64</f>
        <v>2369326</v>
      </c>
      <c r="M62" s="14">
        <f>IFERROR(SUBSTITUTE(원본!M64,"원","")+0,0)</f>
        <v>5000</v>
      </c>
      <c r="N62" s="16">
        <f t="shared" si="1"/>
        <v>51290676519</v>
      </c>
      <c r="O62" s="6">
        <f>원본!N64</f>
        <v>1</v>
      </c>
      <c r="P62" s="6">
        <f>원본!O64</f>
        <v>3</v>
      </c>
      <c r="Q62" s="6">
        <f>원본!P64</f>
        <v>9</v>
      </c>
      <c r="R62" s="6">
        <f>원본!Q64</f>
        <v>14</v>
      </c>
      <c r="S62" s="6">
        <f>원본!R64</f>
        <v>18</v>
      </c>
      <c r="T62" s="6">
        <f>원본!S64</f>
        <v>28</v>
      </c>
      <c r="U62" s="6">
        <f>원본!T64</f>
        <v>34</v>
      </c>
    </row>
    <row r="63" spans="1:21" ht="16.5" customHeight="1">
      <c r="A63" s="6">
        <f>원본!B65</f>
        <v>998</v>
      </c>
      <c r="B63" s="7" t="str">
        <f>IF(원본!C65&lt;&gt;0,원본!C65,0)</f>
        <v>2022.01.15</v>
      </c>
      <c r="C63" s="8">
        <f t="shared" si="0"/>
        <v>44576</v>
      </c>
      <c r="D63" s="13">
        <f>원본!D65</f>
        <v>12</v>
      </c>
      <c r="E63" s="14">
        <f>IFERROR(SUBSTITUTE(원본!E65,"원","")+0,0)</f>
        <v>2076499657</v>
      </c>
      <c r="F63" s="13">
        <f>원본!F65</f>
        <v>53</v>
      </c>
      <c r="G63" s="14">
        <f>IFERROR(SUBSTITUTE(원본!G65,"원","")+0,0)</f>
        <v>78358478</v>
      </c>
      <c r="H63" s="15">
        <f>원본!H65</f>
        <v>2648</v>
      </c>
      <c r="I63" s="14">
        <f>IFERROR(SUBSTITUTE(원본!I65,"원","")+0,0)</f>
        <v>1568354</v>
      </c>
      <c r="J63" s="15">
        <f>원본!J65</f>
        <v>129576</v>
      </c>
      <c r="K63" s="14">
        <f>IFERROR(SUBSTITUTE(원본!K65,"원","")+0,0)</f>
        <v>50000</v>
      </c>
      <c r="L63" s="15">
        <f>원본!L65</f>
        <v>2227628</v>
      </c>
      <c r="M63" s="14">
        <f>IFERROR(SUBSTITUTE(원본!M65,"원","")+0,0)</f>
        <v>5000</v>
      </c>
      <c r="N63" s="16">
        <f t="shared" si="1"/>
        <v>50840936610</v>
      </c>
      <c r="O63" s="6">
        <f>원본!N65</f>
        <v>13</v>
      </c>
      <c r="P63" s="6">
        <f>원본!O65</f>
        <v>17</v>
      </c>
      <c r="Q63" s="6">
        <f>원본!P65</f>
        <v>18</v>
      </c>
      <c r="R63" s="6">
        <f>원본!Q65</f>
        <v>20</v>
      </c>
      <c r="S63" s="6">
        <f>원본!R65</f>
        <v>42</v>
      </c>
      <c r="T63" s="6">
        <f>원본!S65</f>
        <v>45</v>
      </c>
      <c r="U63" s="6">
        <f>원본!T65</f>
        <v>41</v>
      </c>
    </row>
    <row r="64" spans="1:21" ht="16.5" customHeight="1">
      <c r="A64" s="6">
        <f>원본!B66</f>
        <v>997</v>
      </c>
      <c r="B64" s="7" t="str">
        <f>IF(원본!C66&lt;&gt;0,원본!C66,0)</f>
        <v>2022.01.08</v>
      </c>
      <c r="C64" s="8">
        <f t="shared" si="0"/>
        <v>44569</v>
      </c>
      <c r="D64" s="13">
        <f>원본!D66</f>
        <v>19</v>
      </c>
      <c r="E64" s="14">
        <f>IFERROR(SUBSTITUTE(원본!E66,"원","")+0,0)</f>
        <v>1253749560</v>
      </c>
      <c r="F64" s="13">
        <f>원본!F66</f>
        <v>85</v>
      </c>
      <c r="G64" s="14">
        <f>IFERROR(SUBSTITUTE(원본!G66,"원","")+0,0)</f>
        <v>46708317</v>
      </c>
      <c r="H64" s="15">
        <f>원본!H66</f>
        <v>3692</v>
      </c>
      <c r="I64" s="14">
        <f>IFERROR(SUBSTITUTE(원본!I66,"원","")+0,0)</f>
        <v>1075354</v>
      </c>
      <c r="J64" s="15">
        <f>원본!J66</f>
        <v>155887</v>
      </c>
      <c r="K64" s="14">
        <f>IFERROR(SUBSTITUTE(원본!K66,"원","")+0,0)</f>
        <v>50000</v>
      </c>
      <c r="L64" s="15">
        <f>원본!L66</f>
        <v>2331995</v>
      </c>
      <c r="M64" s="14">
        <f>IFERROR(SUBSTITUTE(원본!M66,"원","")+0,0)</f>
        <v>5000</v>
      </c>
      <c r="N64" s="16">
        <f t="shared" si="1"/>
        <v>51215980553</v>
      </c>
      <c r="O64" s="6">
        <f>원본!N66</f>
        <v>4</v>
      </c>
      <c r="P64" s="6">
        <f>원본!O66</f>
        <v>7</v>
      </c>
      <c r="Q64" s="6">
        <f>원본!P66</f>
        <v>14</v>
      </c>
      <c r="R64" s="6">
        <f>원본!Q66</f>
        <v>16</v>
      </c>
      <c r="S64" s="6">
        <f>원본!R66</f>
        <v>24</v>
      </c>
      <c r="T64" s="6">
        <f>원본!S66</f>
        <v>44</v>
      </c>
      <c r="U64" s="6">
        <f>원본!T66</f>
        <v>20</v>
      </c>
    </row>
    <row r="65" spans="1:21" ht="16.5" customHeight="1">
      <c r="A65" s="6">
        <f>원본!B67</f>
        <v>996</v>
      </c>
      <c r="B65" s="7" t="str">
        <f>IF(원본!C67&lt;&gt;0,원본!C67,0)</f>
        <v>2022.01.01</v>
      </c>
      <c r="C65" s="8">
        <f t="shared" si="0"/>
        <v>44562</v>
      </c>
      <c r="D65" s="13">
        <f>원본!D67</f>
        <v>18</v>
      </c>
      <c r="E65" s="14">
        <f>IFERROR(SUBSTITUTE(원본!E67,"원","")+0,0)</f>
        <v>1491185771</v>
      </c>
      <c r="F65" s="13">
        <f>원본!F67</f>
        <v>86</v>
      </c>
      <c r="G65" s="14">
        <f>IFERROR(SUBSTITUTE(원본!G67,"원","")+0,0)</f>
        <v>52018109</v>
      </c>
      <c r="H65" s="15">
        <f>원본!H67</f>
        <v>3313</v>
      </c>
      <c r="I65" s="14">
        <f>IFERROR(SUBSTITUTE(원본!I67,"원","")+0,0)</f>
        <v>1350305</v>
      </c>
      <c r="J65" s="15">
        <f>원본!J67</f>
        <v>155856</v>
      </c>
      <c r="K65" s="14">
        <f>IFERROR(SUBSTITUTE(원본!K67,"원","")+0,0)</f>
        <v>50000</v>
      </c>
      <c r="L65" s="15">
        <f>원본!L67</f>
        <v>2546181</v>
      </c>
      <c r="M65" s="14">
        <f>IFERROR(SUBSTITUTE(원본!M67,"원","")+0,0)</f>
        <v>5000</v>
      </c>
      <c r="N65" s="16">
        <f t="shared" si="1"/>
        <v>56312166717</v>
      </c>
      <c r="O65" s="6">
        <f>원본!N67</f>
        <v>6</v>
      </c>
      <c r="P65" s="6">
        <f>원본!O67</f>
        <v>11</v>
      </c>
      <c r="Q65" s="6">
        <f>원본!P67</f>
        <v>15</v>
      </c>
      <c r="R65" s="6">
        <f>원본!Q67</f>
        <v>24</v>
      </c>
      <c r="S65" s="6">
        <f>원본!R67</f>
        <v>32</v>
      </c>
      <c r="T65" s="6">
        <f>원본!S67</f>
        <v>39</v>
      </c>
      <c r="U65" s="6">
        <f>원본!T67</f>
        <v>28</v>
      </c>
    </row>
    <row r="66" spans="1:21" ht="16.5" customHeight="1">
      <c r="A66" s="6">
        <f>원본!B68</f>
        <v>995</v>
      </c>
      <c r="B66" s="7" t="str">
        <f>IF(원본!C68&lt;&gt;0,원본!C68,0)</f>
        <v>2021.12.25</v>
      </c>
      <c r="C66" s="8">
        <f t="shared" si="0"/>
        <v>44555</v>
      </c>
      <c r="D66" s="13">
        <f>원본!D68</f>
        <v>7</v>
      </c>
      <c r="E66" s="14">
        <f>IFERROR(SUBSTITUTE(원본!E68,"원","")+0,0)</f>
        <v>3447271875</v>
      </c>
      <c r="F66" s="13">
        <f>원본!F68</f>
        <v>69</v>
      </c>
      <c r="G66" s="14">
        <f>IFERROR(SUBSTITUTE(원본!G68,"원","")+0,0)</f>
        <v>58287206</v>
      </c>
      <c r="H66" s="15">
        <f>원본!H68</f>
        <v>2793</v>
      </c>
      <c r="I66" s="14">
        <f>IFERROR(SUBSTITUTE(원본!I68,"원","")+0,0)</f>
        <v>1439964</v>
      </c>
      <c r="J66" s="15">
        <f>원본!J68</f>
        <v>138372</v>
      </c>
      <c r="K66" s="14">
        <f>IFERROR(SUBSTITUTE(원본!K68,"원","")+0,0)</f>
        <v>50000</v>
      </c>
      <c r="L66" s="15">
        <f>원본!L68</f>
        <v>2269218</v>
      </c>
      <c r="M66" s="14">
        <f>IFERROR(SUBSTITUTE(원본!M68,"원","")+0,0)</f>
        <v>5000</v>
      </c>
      <c r="N66" s="16">
        <f t="shared" si="1"/>
        <v>50439229791</v>
      </c>
      <c r="O66" s="6">
        <f>원본!N68</f>
        <v>1</v>
      </c>
      <c r="P66" s="6">
        <f>원본!O68</f>
        <v>4</v>
      </c>
      <c r="Q66" s="6">
        <f>원본!P68</f>
        <v>13</v>
      </c>
      <c r="R66" s="6">
        <f>원본!Q68</f>
        <v>29</v>
      </c>
      <c r="S66" s="6">
        <f>원본!R68</f>
        <v>38</v>
      </c>
      <c r="T66" s="6">
        <f>원본!S68</f>
        <v>39</v>
      </c>
      <c r="U66" s="6">
        <f>원본!T68</f>
        <v>7</v>
      </c>
    </row>
    <row r="67" spans="1:21" ht="16.5" customHeight="1">
      <c r="A67" s="6">
        <f>원본!B69</f>
        <v>994</v>
      </c>
      <c r="B67" s="7" t="str">
        <f>IF(원본!C69&lt;&gt;0,원본!C69,0)</f>
        <v>2021.12.18</v>
      </c>
      <c r="C67" s="8">
        <f t="shared" si="0"/>
        <v>44548</v>
      </c>
      <c r="D67" s="13">
        <f>원본!D69</f>
        <v>12</v>
      </c>
      <c r="E67" s="14">
        <f>IFERROR(SUBSTITUTE(원본!E69,"원","")+0,0)</f>
        <v>1861582063</v>
      </c>
      <c r="F67" s="13">
        <f>원본!F69</f>
        <v>70</v>
      </c>
      <c r="G67" s="14">
        <f>IFERROR(SUBSTITUTE(원본!G69,"원","")+0,0)</f>
        <v>53188059</v>
      </c>
      <c r="H67" s="15">
        <f>원본!H69</f>
        <v>2803</v>
      </c>
      <c r="I67" s="14">
        <f>IFERROR(SUBSTITUTE(원본!I69,"원","")+0,0)</f>
        <v>1328279</v>
      </c>
      <c r="J67" s="15">
        <f>원본!J69</f>
        <v>137937</v>
      </c>
      <c r="K67" s="14">
        <f>IFERROR(SUBSTITUTE(원본!K69,"원","")+0,0)</f>
        <v>50000</v>
      </c>
      <c r="L67" s="15">
        <f>원본!L69</f>
        <v>2216661</v>
      </c>
      <c r="M67" s="14">
        <f>IFERROR(SUBSTITUTE(원본!M69,"원","")+0,0)</f>
        <v>5000</v>
      </c>
      <c r="N67" s="16">
        <f t="shared" si="1"/>
        <v>47765469923</v>
      </c>
      <c r="O67" s="6">
        <f>원본!N69</f>
        <v>1</v>
      </c>
      <c r="P67" s="6">
        <f>원본!O69</f>
        <v>3</v>
      </c>
      <c r="Q67" s="6">
        <f>원본!P69</f>
        <v>8</v>
      </c>
      <c r="R67" s="6">
        <f>원본!Q69</f>
        <v>24</v>
      </c>
      <c r="S67" s="6">
        <f>원본!R69</f>
        <v>27</v>
      </c>
      <c r="T67" s="6">
        <f>원본!S69</f>
        <v>35</v>
      </c>
      <c r="U67" s="6">
        <f>원본!T69</f>
        <v>28</v>
      </c>
    </row>
    <row r="68" spans="1:21" ht="16.5" customHeight="1">
      <c r="A68" s="6">
        <f>원본!B70</f>
        <v>993</v>
      </c>
      <c r="B68" s="7" t="str">
        <f>IF(원본!C70&lt;&gt;0,원본!C70,0)</f>
        <v>2021.12.11</v>
      </c>
      <c r="C68" s="8">
        <f t="shared" si="0"/>
        <v>44541</v>
      </c>
      <c r="D68" s="13">
        <f>원본!D70</f>
        <v>6</v>
      </c>
      <c r="E68" s="14">
        <f>IFERROR(SUBSTITUTE(원본!E70,"원","")+0,0)</f>
        <v>3991197063</v>
      </c>
      <c r="F68" s="13">
        <f>원본!F70</f>
        <v>70</v>
      </c>
      <c r="G68" s="14">
        <f>IFERROR(SUBSTITUTE(원본!G70,"원","")+0,0)</f>
        <v>57017101</v>
      </c>
      <c r="H68" s="15">
        <f>원본!H70</f>
        <v>2732</v>
      </c>
      <c r="I68" s="14">
        <f>IFERROR(SUBSTITUTE(원본!I70,"원","")+0,0)</f>
        <v>1460907</v>
      </c>
      <c r="J68" s="15">
        <f>원본!J70</f>
        <v>132583</v>
      </c>
      <c r="K68" s="14">
        <f>IFERROR(SUBSTITUTE(원본!K70,"원","")+0,0)</f>
        <v>50000</v>
      </c>
      <c r="L68" s="15">
        <f>원본!L70</f>
        <v>2220620</v>
      </c>
      <c r="M68" s="14">
        <f>IFERROR(SUBSTITUTE(원본!M70,"원","")+0,0)</f>
        <v>5000</v>
      </c>
      <c r="N68" s="16">
        <f t="shared" si="1"/>
        <v>49661827372</v>
      </c>
      <c r="O68" s="6">
        <f>원본!N70</f>
        <v>6</v>
      </c>
      <c r="P68" s="6">
        <f>원본!O70</f>
        <v>14</v>
      </c>
      <c r="Q68" s="6">
        <f>원본!P70</f>
        <v>16</v>
      </c>
      <c r="R68" s="6">
        <f>원본!Q70</f>
        <v>18</v>
      </c>
      <c r="S68" s="6">
        <f>원본!R70</f>
        <v>24</v>
      </c>
      <c r="T68" s="6">
        <f>원본!S70</f>
        <v>42</v>
      </c>
      <c r="U68" s="6">
        <f>원본!T70</f>
        <v>44</v>
      </c>
    </row>
    <row r="69" spans="1:21" ht="16.5" customHeight="1">
      <c r="A69" s="6">
        <f>원본!B71</f>
        <v>992</v>
      </c>
      <c r="B69" s="7" t="str">
        <f>IF(원본!C71&lt;&gt;0,원본!C71,0)</f>
        <v>2021.12.04</v>
      </c>
      <c r="C69" s="8">
        <f t="shared" si="0"/>
        <v>44534</v>
      </c>
      <c r="D69" s="13">
        <f>원본!D71</f>
        <v>12</v>
      </c>
      <c r="E69" s="14">
        <f>IFERROR(SUBSTITUTE(원본!E71,"원","")+0,0)</f>
        <v>1986955563</v>
      </c>
      <c r="F69" s="13">
        <f>원본!F71</f>
        <v>58</v>
      </c>
      <c r="G69" s="14">
        <f>IFERROR(SUBSTITUTE(원본!G71,"원","")+0,0)</f>
        <v>68515710</v>
      </c>
      <c r="H69" s="15">
        <f>원본!H71</f>
        <v>2373</v>
      </c>
      <c r="I69" s="14">
        <f>IFERROR(SUBSTITUTE(원본!I71,"원","")+0,0)</f>
        <v>1674636</v>
      </c>
      <c r="J69" s="15">
        <f>원본!J71</f>
        <v>124311</v>
      </c>
      <c r="K69" s="14">
        <f>IFERROR(SUBSTITUTE(원본!K71,"원","")+0,0)</f>
        <v>50000</v>
      </c>
      <c r="L69" s="15">
        <f>원본!L71</f>
        <v>2105282</v>
      </c>
      <c r="M69" s="14">
        <f>IFERROR(SUBSTITUTE(원본!M71,"원","")+0,0)</f>
        <v>5000</v>
      </c>
      <c r="N69" s="16">
        <f t="shared" si="1"/>
        <v>48533249164</v>
      </c>
      <c r="O69" s="6">
        <f>원본!N71</f>
        <v>12</v>
      </c>
      <c r="P69" s="6">
        <f>원본!O71</f>
        <v>20</v>
      </c>
      <c r="Q69" s="6">
        <f>원본!P71</f>
        <v>26</v>
      </c>
      <c r="R69" s="6">
        <f>원본!Q71</f>
        <v>33</v>
      </c>
      <c r="S69" s="6">
        <f>원본!R71</f>
        <v>44</v>
      </c>
      <c r="T69" s="6">
        <f>원본!S71</f>
        <v>45</v>
      </c>
      <c r="U69" s="6">
        <f>원본!T71</f>
        <v>24</v>
      </c>
    </row>
    <row r="70" spans="1:21" ht="16.5" customHeight="1">
      <c r="A70" s="6">
        <f>원본!B72</f>
        <v>991</v>
      </c>
      <c r="B70" s="7" t="str">
        <f>IF(원본!C72&lt;&gt;0,원본!C72,0)</f>
        <v>2021.11.27</v>
      </c>
      <c r="C70" s="8">
        <f t="shared" si="0"/>
        <v>44527</v>
      </c>
      <c r="D70" s="13">
        <f>원본!D72</f>
        <v>8</v>
      </c>
      <c r="E70" s="14">
        <f>IFERROR(SUBSTITUTE(원본!E72,"원","")+0,0)</f>
        <v>2904166032</v>
      </c>
      <c r="F70" s="13">
        <f>원본!F72</f>
        <v>110</v>
      </c>
      <c r="G70" s="14">
        <f>IFERROR(SUBSTITUTE(원본!G72,"원","")+0,0)</f>
        <v>35202013</v>
      </c>
      <c r="H70" s="15">
        <f>원본!H72</f>
        <v>2969</v>
      </c>
      <c r="I70" s="14">
        <f>IFERROR(SUBSTITUTE(원본!I72,"원","")+0,0)</f>
        <v>1304218</v>
      </c>
      <c r="J70" s="15">
        <f>원본!J72</f>
        <v>138068</v>
      </c>
      <c r="K70" s="14">
        <f>IFERROR(SUBSTITUTE(원본!K72,"원","")+0,0)</f>
        <v>50000</v>
      </c>
      <c r="L70" s="15">
        <f>원본!L72</f>
        <v>2226394</v>
      </c>
      <c r="M70" s="14">
        <f>IFERROR(SUBSTITUTE(원본!M72,"원","")+0,0)</f>
        <v>5000</v>
      </c>
      <c r="N70" s="16">
        <f t="shared" si="1"/>
        <v>49013142928</v>
      </c>
      <c r="O70" s="6">
        <f>원본!N72</f>
        <v>13</v>
      </c>
      <c r="P70" s="6">
        <f>원본!O72</f>
        <v>18</v>
      </c>
      <c r="Q70" s="6">
        <f>원본!P72</f>
        <v>25</v>
      </c>
      <c r="R70" s="6">
        <f>원본!Q72</f>
        <v>31</v>
      </c>
      <c r="S70" s="6">
        <f>원본!R72</f>
        <v>33</v>
      </c>
      <c r="T70" s="6">
        <f>원본!S72</f>
        <v>44</v>
      </c>
      <c r="U70" s="6">
        <f>원본!T72</f>
        <v>38</v>
      </c>
    </row>
    <row r="71" spans="1:21" ht="16.5" customHeight="1">
      <c r="A71" s="6">
        <f>원본!B73</f>
        <v>990</v>
      </c>
      <c r="B71" s="7" t="str">
        <f>IF(원본!C73&lt;&gt;0,원본!C73,0)</f>
        <v>2021.11.20</v>
      </c>
      <c r="C71" s="8">
        <f t="shared" si="0"/>
        <v>44520</v>
      </c>
      <c r="D71" s="13">
        <f>원본!D73</f>
        <v>14</v>
      </c>
      <c r="E71" s="14">
        <f>IFERROR(SUBSTITUTE(원본!E73,"원","")+0,0)</f>
        <v>1740095277</v>
      </c>
      <c r="F71" s="13">
        <f>원본!F73</f>
        <v>56</v>
      </c>
      <c r="G71" s="14">
        <f>IFERROR(SUBSTITUTE(원본!G73,"원","")+0,0)</f>
        <v>72503970</v>
      </c>
      <c r="H71" s="15">
        <f>원본!H73</f>
        <v>2858</v>
      </c>
      <c r="I71" s="14">
        <f>IFERROR(SUBSTITUTE(원본!I73,"원","")+0,0)</f>
        <v>1420652</v>
      </c>
      <c r="J71" s="15">
        <f>원본!J73</f>
        <v>129113</v>
      </c>
      <c r="K71" s="14">
        <f>IFERROR(SUBSTITUTE(원본!K73,"원","")+0,0)</f>
        <v>50000</v>
      </c>
      <c r="L71" s="15">
        <f>원본!L73</f>
        <v>2169219</v>
      </c>
      <c r="M71" s="14">
        <f>IFERROR(SUBSTITUTE(원본!M73,"원","")+0,0)</f>
        <v>5000</v>
      </c>
      <c r="N71" s="16">
        <f t="shared" si="1"/>
        <v>49783524614</v>
      </c>
      <c r="O71" s="6">
        <f>원본!N73</f>
        <v>2</v>
      </c>
      <c r="P71" s="6">
        <f>원본!O73</f>
        <v>4</v>
      </c>
      <c r="Q71" s="6">
        <f>원본!P73</f>
        <v>25</v>
      </c>
      <c r="R71" s="6">
        <f>원본!Q73</f>
        <v>26</v>
      </c>
      <c r="S71" s="6">
        <f>원본!R73</f>
        <v>36</v>
      </c>
      <c r="T71" s="6">
        <f>원본!S73</f>
        <v>37</v>
      </c>
      <c r="U71" s="6">
        <f>원본!T73</f>
        <v>28</v>
      </c>
    </row>
    <row r="72" spans="1:21" ht="16.5" customHeight="1">
      <c r="A72" s="6">
        <f>원본!B74</f>
        <v>989</v>
      </c>
      <c r="B72" s="7" t="str">
        <f>IF(원본!C74&lt;&gt;0,원본!C74,0)</f>
        <v>2021.11.13</v>
      </c>
      <c r="C72" s="8">
        <f t="shared" si="0"/>
        <v>44513</v>
      </c>
      <c r="D72" s="13">
        <f>원본!D74</f>
        <v>4</v>
      </c>
      <c r="E72" s="14">
        <f>IFERROR(SUBSTITUTE(원본!E74,"원","")+0,0)</f>
        <v>5826768563</v>
      </c>
      <c r="F72" s="13">
        <f>원본!F74</f>
        <v>63</v>
      </c>
      <c r="G72" s="14">
        <f>IFERROR(SUBSTITUTE(원본!G74,"원","")+0,0)</f>
        <v>61658927</v>
      </c>
      <c r="H72" s="15">
        <f>원본!H74</f>
        <v>2444</v>
      </c>
      <c r="I72" s="14">
        <f>IFERROR(SUBSTITUTE(원본!I74,"원","")+0,0)</f>
        <v>1589408</v>
      </c>
      <c r="J72" s="15">
        <f>원본!J74</f>
        <v>127891</v>
      </c>
      <c r="K72" s="14">
        <f>IFERROR(SUBSTITUTE(원본!K74,"원","")+0,0)</f>
        <v>50000</v>
      </c>
      <c r="L72" s="15">
        <f>원본!L74</f>
        <v>2158436</v>
      </c>
      <c r="M72" s="14">
        <f>IFERROR(SUBSTITUTE(원본!M74,"원","")+0,0)</f>
        <v>5000</v>
      </c>
      <c r="N72" s="16">
        <f t="shared" si="1"/>
        <v>48262829805</v>
      </c>
      <c r="O72" s="6">
        <f>원본!N74</f>
        <v>17</v>
      </c>
      <c r="P72" s="6">
        <f>원본!O74</f>
        <v>18</v>
      </c>
      <c r="Q72" s="6">
        <f>원본!P74</f>
        <v>21</v>
      </c>
      <c r="R72" s="6">
        <f>원본!Q74</f>
        <v>27</v>
      </c>
      <c r="S72" s="6">
        <f>원본!R74</f>
        <v>29</v>
      </c>
      <c r="T72" s="6">
        <f>원본!S74</f>
        <v>33</v>
      </c>
      <c r="U72" s="6">
        <f>원본!T74</f>
        <v>26</v>
      </c>
    </row>
    <row r="73" spans="1:21" ht="16.5" customHeight="1">
      <c r="A73" s="6">
        <f>원본!B75</f>
        <v>988</v>
      </c>
      <c r="B73" s="7" t="str">
        <f>IF(원본!C75&lt;&gt;0,원본!C75,0)</f>
        <v>2021.11.06</v>
      </c>
      <c r="C73" s="8">
        <f t="shared" si="0"/>
        <v>44506</v>
      </c>
      <c r="D73" s="13">
        <f>원본!D75</f>
        <v>9</v>
      </c>
      <c r="E73" s="14">
        <f>IFERROR(SUBSTITUTE(원본!E75,"원","")+0,0)</f>
        <v>2678489375</v>
      </c>
      <c r="F73" s="13">
        <f>원본!F75</f>
        <v>61</v>
      </c>
      <c r="G73" s="14">
        <f>IFERROR(SUBSTITUTE(원본!G75,"원","")+0,0)</f>
        <v>65864493</v>
      </c>
      <c r="H73" s="15">
        <f>원본!H75</f>
        <v>2663</v>
      </c>
      <c r="I73" s="14">
        <f>IFERROR(SUBSTITUTE(원본!I75,"원","")+0,0)</f>
        <v>1508725</v>
      </c>
      <c r="J73" s="15">
        <f>원본!J75</f>
        <v>129322</v>
      </c>
      <c r="K73" s="14">
        <f>IFERROR(SUBSTITUTE(원본!K75,"원","")+0,0)</f>
        <v>50000</v>
      </c>
      <c r="L73" s="15">
        <f>원본!L75</f>
        <v>2139025</v>
      </c>
      <c r="M73" s="14">
        <f>IFERROR(SUBSTITUTE(원본!M75,"원","")+0,0)</f>
        <v>5000</v>
      </c>
      <c r="N73" s="16">
        <f t="shared" si="1"/>
        <v>49303098123</v>
      </c>
      <c r="O73" s="6">
        <f>원본!N75</f>
        <v>2</v>
      </c>
      <c r="P73" s="6">
        <f>원본!O75</f>
        <v>13</v>
      </c>
      <c r="Q73" s="6">
        <f>원본!P75</f>
        <v>20</v>
      </c>
      <c r="R73" s="6">
        <f>원본!Q75</f>
        <v>30</v>
      </c>
      <c r="S73" s="6">
        <f>원본!R75</f>
        <v>31</v>
      </c>
      <c r="T73" s="6">
        <f>원본!S75</f>
        <v>41</v>
      </c>
      <c r="U73" s="6">
        <f>원본!T75</f>
        <v>27</v>
      </c>
    </row>
    <row r="74" spans="1:21" ht="16.5" customHeight="1">
      <c r="A74" s="6">
        <f>원본!B76</f>
        <v>987</v>
      </c>
      <c r="B74" s="7" t="str">
        <f>IF(원본!C76&lt;&gt;0,원본!C76,0)</f>
        <v>2021.10.30</v>
      </c>
      <c r="C74" s="8">
        <f t="shared" si="0"/>
        <v>44499</v>
      </c>
      <c r="D74" s="13">
        <f>원본!D76</f>
        <v>10</v>
      </c>
      <c r="E74" s="14">
        <f>IFERROR(SUBSTITUTE(원본!E76,"원","")+0,0)</f>
        <v>2378711625</v>
      </c>
      <c r="F74" s="13">
        <f>원본!F76</f>
        <v>73</v>
      </c>
      <c r="G74" s="14">
        <f>IFERROR(SUBSTITUTE(원본!G76,"원","")+0,0)</f>
        <v>54308485</v>
      </c>
      <c r="H74" s="15">
        <f>원본!H76</f>
        <v>2968</v>
      </c>
      <c r="I74" s="14">
        <f>IFERROR(SUBSTITUTE(원본!I76,"원","")+0,0)</f>
        <v>1335755</v>
      </c>
      <c r="J74" s="15">
        <f>원본!J76</f>
        <v>140004</v>
      </c>
      <c r="K74" s="14">
        <f>IFERROR(SUBSTITUTE(원본!K76,"원","")+0,0)</f>
        <v>50000</v>
      </c>
      <c r="L74" s="15">
        <f>원본!L76</f>
        <v>2283682</v>
      </c>
      <c r="M74" s="14">
        <f>IFERROR(SUBSTITUTE(원본!M76,"원","")+0,0)</f>
        <v>5000</v>
      </c>
      <c r="N74" s="16">
        <f t="shared" si="1"/>
        <v>50134766495</v>
      </c>
      <c r="O74" s="6">
        <f>원본!N76</f>
        <v>2</v>
      </c>
      <c r="P74" s="6">
        <f>원본!O76</f>
        <v>4</v>
      </c>
      <c r="Q74" s="6">
        <f>원본!P76</f>
        <v>15</v>
      </c>
      <c r="R74" s="6">
        <f>원본!Q76</f>
        <v>23</v>
      </c>
      <c r="S74" s="6">
        <f>원본!R76</f>
        <v>29</v>
      </c>
      <c r="T74" s="6">
        <f>원본!S76</f>
        <v>38</v>
      </c>
      <c r="U74" s="6">
        <f>원본!T76</f>
        <v>7</v>
      </c>
    </row>
    <row r="75" spans="1:21" ht="16.5" customHeight="1">
      <c r="A75" s="6">
        <f>원본!B77</f>
        <v>986</v>
      </c>
      <c r="B75" s="7" t="str">
        <f>IF(원본!C77&lt;&gt;0,원본!C77,0)</f>
        <v>2021.10.23</v>
      </c>
      <c r="C75" s="8">
        <f t="shared" si="0"/>
        <v>44492</v>
      </c>
      <c r="D75" s="13">
        <f>원본!D77</f>
        <v>10</v>
      </c>
      <c r="E75" s="14">
        <f>IFERROR(SUBSTITUTE(원본!E77,"원","")+0,0)</f>
        <v>2375275125</v>
      </c>
      <c r="F75" s="13">
        <f>원본!F77</f>
        <v>70</v>
      </c>
      <c r="G75" s="14">
        <f>IFERROR(SUBSTITUTE(원본!G77,"원","")+0,0)</f>
        <v>56554170</v>
      </c>
      <c r="H75" s="15">
        <f>원본!H77</f>
        <v>2793</v>
      </c>
      <c r="I75" s="14">
        <f>IFERROR(SUBSTITUTE(원본!I77,"원","")+0,0)</f>
        <v>1417398</v>
      </c>
      <c r="J75" s="15">
        <f>원본!J77</f>
        <v>133889</v>
      </c>
      <c r="K75" s="14">
        <f>IFERROR(SUBSTITUTE(원본!K77,"원","")+0,0)</f>
        <v>50000</v>
      </c>
      <c r="L75" s="15">
        <f>원본!L77</f>
        <v>2231167</v>
      </c>
      <c r="M75" s="14">
        <f>IFERROR(SUBSTITUTE(원본!M77,"원","")+0,0)</f>
        <v>5000</v>
      </c>
      <c r="N75" s="16">
        <f t="shared" si="1"/>
        <v>49520620764</v>
      </c>
      <c r="O75" s="6">
        <f>원본!N77</f>
        <v>7</v>
      </c>
      <c r="P75" s="6">
        <f>원본!O77</f>
        <v>10</v>
      </c>
      <c r="Q75" s="6">
        <f>원본!P77</f>
        <v>16</v>
      </c>
      <c r="R75" s="6">
        <f>원본!Q77</f>
        <v>28</v>
      </c>
      <c r="S75" s="6">
        <f>원본!R77</f>
        <v>41</v>
      </c>
      <c r="T75" s="6">
        <f>원본!S77</f>
        <v>42</v>
      </c>
      <c r="U75" s="6">
        <f>원본!T77</f>
        <v>40</v>
      </c>
    </row>
    <row r="76" spans="1:21" ht="16.5" customHeight="1">
      <c r="A76" s="6">
        <f>원본!B78</f>
        <v>985</v>
      </c>
      <c r="B76" s="7" t="str">
        <f>IF(원본!C78&lt;&gt;0,원본!C78,0)</f>
        <v>2021.10.16</v>
      </c>
      <c r="C76" s="8">
        <f t="shared" si="0"/>
        <v>44485</v>
      </c>
      <c r="D76" s="13">
        <f>원본!D78</f>
        <v>10</v>
      </c>
      <c r="E76" s="14">
        <f>IFERROR(SUBSTITUTE(원본!E78,"원","")+0,0)</f>
        <v>2434752975</v>
      </c>
      <c r="F76" s="13">
        <f>원본!F78</f>
        <v>62</v>
      </c>
      <c r="G76" s="14">
        <f>IFERROR(SUBSTITUTE(원본!G78,"원","")+0,0)</f>
        <v>65450349</v>
      </c>
      <c r="H76" s="15">
        <f>원본!H78</f>
        <v>2581</v>
      </c>
      <c r="I76" s="14">
        <f>IFERROR(SUBSTITUTE(원본!I78,"원","")+0,0)</f>
        <v>1572229</v>
      </c>
      <c r="J76" s="15">
        <f>원본!J78</f>
        <v>126523</v>
      </c>
      <c r="K76" s="14">
        <f>IFERROR(SUBSTITUTE(원본!K78,"원","")+0,0)</f>
        <v>50000</v>
      </c>
      <c r="L76" s="15">
        <f>원본!L78</f>
        <v>2123240</v>
      </c>
      <c r="M76" s="14">
        <f>IFERROR(SUBSTITUTE(원본!M78,"원","")+0,0)</f>
        <v>5000</v>
      </c>
      <c r="N76" s="16">
        <f t="shared" si="1"/>
        <v>49405724437</v>
      </c>
      <c r="O76" s="6">
        <f>원본!N78</f>
        <v>17</v>
      </c>
      <c r="P76" s="6">
        <f>원본!O78</f>
        <v>21</v>
      </c>
      <c r="Q76" s="6">
        <f>원본!P78</f>
        <v>23</v>
      </c>
      <c r="R76" s="6">
        <f>원본!Q78</f>
        <v>30</v>
      </c>
      <c r="S76" s="6">
        <f>원본!R78</f>
        <v>34</v>
      </c>
      <c r="T76" s="6">
        <f>원본!S78</f>
        <v>44</v>
      </c>
      <c r="U76" s="6">
        <f>원본!T78</f>
        <v>19</v>
      </c>
    </row>
    <row r="77" spans="1:21" ht="16.5" customHeight="1">
      <c r="A77" s="6">
        <f>원본!B79</f>
        <v>984</v>
      </c>
      <c r="B77" s="7" t="str">
        <f>IF(원본!C79&lt;&gt;0,원본!C79,0)</f>
        <v>2021.10.09</v>
      </c>
      <c r="C77" s="8">
        <f t="shared" si="0"/>
        <v>44478</v>
      </c>
      <c r="D77" s="13">
        <f>원본!D79</f>
        <v>7</v>
      </c>
      <c r="E77" s="14">
        <f>IFERROR(SUBSTITUTE(원본!E79,"원","")+0,0)</f>
        <v>3453006268</v>
      </c>
      <c r="F77" s="13">
        <f>원본!F79</f>
        <v>64</v>
      </c>
      <c r="G77" s="14">
        <f>IFERROR(SUBSTITUTE(원본!G79,"원","")+0,0)</f>
        <v>62945427</v>
      </c>
      <c r="H77" s="15">
        <f>원본!H79</f>
        <v>2596</v>
      </c>
      <c r="I77" s="14">
        <f>IFERROR(SUBSTITUTE(원본!I79,"원","")+0,0)</f>
        <v>1551814</v>
      </c>
      <c r="J77" s="15">
        <f>원본!J79</f>
        <v>128129</v>
      </c>
      <c r="K77" s="14">
        <f>IFERROR(SUBSTITUTE(원본!K79,"원","")+0,0)</f>
        <v>50000</v>
      </c>
      <c r="L77" s="15">
        <f>원본!L79</f>
        <v>2149335</v>
      </c>
      <c r="M77" s="14">
        <f>IFERROR(SUBSTITUTE(원본!M79,"원","")+0,0)</f>
        <v>5000</v>
      </c>
      <c r="N77" s="16">
        <f t="shared" si="1"/>
        <v>49381185348</v>
      </c>
      <c r="O77" s="6">
        <f>원본!N79</f>
        <v>3</v>
      </c>
      <c r="P77" s="6">
        <f>원본!O79</f>
        <v>10</v>
      </c>
      <c r="Q77" s="6">
        <f>원본!P79</f>
        <v>23</v>
      </c>
      <c r="R77" s="6">
        <f>원본!Q79</f>
        <v>35</v>
      </c>
      <c r="S77" s="6">
        <f>원본!R79</f>
        <v>36</v>
      </c>
      <c r="T77" s="6">
        <f>원본!S79</f>
        <v>37</v>
      </c>
      <c r="U77" s="6">
        <f>원본!T79</f>
        <v>18</v>
      </c>
    </row>
    <row r="78" spans="1:21" ht="16.5" customHeight="1">
      <c r="A78" s="6">
        <f>원본!B80</f>
        <v>983</v>
      </c>
      <c r="B78" s="7" t="str">
        <f>IF(원본!C80&lt;&gt;0,원본!C80,0)</f>
        <v>2021.10.02</v>
      </c>
      <c r="C78" s="8">
        <f t="shared" si="0"/>
        <v>44471</v>
      </c>
      <c r="D78" s="13">
        <f>원본!D80</f>
        <v>10</v>
      </c>
      <c r="E78" s="14">
        <f>IFERROR(SUBSTITUTE(원본!E80,"원","")+0,0)</f>
        <v>2503422225</v>
      </c>
      <c r="F78" s="13">
        <f>원본!F80</f>
        <v>78</v>
      </c>
      <c r="G78" s="14">
        <f>IFERROR(SUBSTITUTE(원본!G80,"원","")+0,0)</f>
        <v>53491928</v>
      </c>
      <c r="H78" s="15">
        <f>원본!H80</f>
        <v>2640</v>
      </c>
      <c r="I78" s="14">
        <f>IFERROR(SUBSTITUTE(원본!I80,"원","")+0,0)</f>
        <v>1580444</v>
      </c>
      <c r="J78" s="15">
        <f>원본!J80</f>
        <v>131780</v>
      </c>
      <c r="K78" s="14">
        <f>IFERROR(SUBSTITUTE(원본!K80,"원","")+0,0)</f>
        <v>50000</v>
      </c>
      <c r="L78" s="15">
        <f>원본!L80</f>
        <v>2196308</v>
      </c>
      <c r="M78" s="14">
        <f>IFERROR(SUBSTITUTE(원본!M80,"원","")+0,0)</f>
        <v>5000</v>
      </c>
      <c r="N78" s="16">
        <f t="shared" si="1"/>
        <v>50949504794</v>
      </c>
      <c r="O78" s="6">
        <f>원본!N80</f>
        <v>13</v>
      </c>
      <c r="P78" s="6">
        <f>원본!O80</f>
        <v>23</v>
      </c>
      <c r="Q78" s="6">
        <f>원본!P80</f>
        <v>26</v>
      </c>
      <c r="R78" s="6">
        <f>원본!Q80</f>
        <v>31</v>
      </c>
      <c r="S78" s="6">
        <f>원본!R80</f>
        <v>35</v>
      </c>
      <c r="T78" s="6">
        <f>원본!S80</f>
        <v>43</v>
      </c>
      <c r="U78" s="6">
        <f>원본!T80</f>
        <v>15</v>
      </c>
    </row>
    <row r="79" spans="1:21" ht="16.5" customHeight="1">
      <c r="A79" s="6">
        <f>원본!B81</f>
        <v>982</v>
      </c>
      <c r="B79" s="7" t="str">
        <f>IF(원본!C81&lt;&gt;0,원본!C81,0)</f>
        <v>2021.09.25</v>
      </c>
      <c r="C79" s="8">
        <f t="shared" si="0"/>
        <v>44464</v>
      </c>
      <c r="D79" s="13">
        <f>원본!D81</f>
        <v>8</v>
      </c>
      <c r="E79" s="14">
        <f>IFERROR(SUBSTITUTE(원본!E81,"원","")+0,0)</f>
        <v>3023630672</v>
      </c>
      <c r="F79" s="13">
        <f>원본!F81</f>
        <v>81</v>
      </c>
      <c r="G79" s="14">
        <f>IFERROR(SUBSTITUTE(원본!G81,"원","")+0,0)</f>
        <v>49771699</v>
      </c>
      <c r="H79" s="15">
        <f>원본!H81</f>
        <v>2931</v>
      </c>
      <c r="I79" s="14">
        <f>IFERROR(SUBSTITUTE(원본!I81,"원","")+0,0)</f>
        <v>1375472</v>
      </c>
      <c r="J79" s="15">
        <f>원본!J81</f>
        <v>139208</v>
      </c>
      <c r="K79" s="14">
        <f>IFERROR(SUBSTITUTE(원본!K81,"원","")+0,0)</f>
        <v>50000</v>
      </c>
      <c r="L79" s="15">
        <f>원본!L81</f>
        <v>2291933</v>
      </c>
      <c r="M79" s="14">
        <f>IFERROR(SUBSTITUTE(원본!M81,"원","")+0,0)</f>
        <v>5000</v>
      </c>
      <c r="N79" s="16">
        <f t="shared" si="1"/>
        <v>50672126427</v>
      </c>
      <c r="O79" s="6">
        <f>원본!N81</f>
        <v>5</v>
      </c>
      <c r="P79" s="6">
        <f>원본!O81</f>
        <v>7</v>
      </c>
      <c r="Q79" s="6">
        <f>원본!P81</f>
        <v>13</v>
      </c>
      <c r="R79" s="6">
        <f>원본!Q81</f>
        <v>20</v>
      </c>
      <c r="S79" s="6">
        <f>원본!R81</f>
        <v>21</v>
      </c>
      <c r="T79" s="6">
        <f>원본!S81</f>
        <v>44</v>
      </c>
      <c r="U79" s="6">
        <f>원본!T81</f>
        <v>33</v>
      </c>
    </row>
    <row r="80" spans="1:21" ht="16.5" customHeight="1">
      <c r="A80" s="6">
        <f>원본!B82</f>
        <v>981</v>
      </c>
      <c r="B80" s="7" t="str">
        <f>IF(원본!C82&lt;&gt;0,원본!C82,0)</f>
        <v>2021.09.18</v>
      </c>
      <c r="C80" s="8">
        <f t="shared" si="0"/>
        <v>44457</v>
      </c>
      <c r="D80" s="13">
        <f>원본!D82</f>
        <v>13</v>
      </c>
      <c r="E80" s="14">
        <f>IFERROR(SUBSTITUTE(원본!E82,"원","")+0,0)</f>
        <v>1992863193</v>
      </c>
      <c r="F80" s="13">
        <f>원본!F82</f>
        <v>65</v>
      </c>
      <c r="G80" s="14">
        <f>IFERROR(SUBSTITUTE(원본!G82,"원","")+0,0)</f>
        <v>66428774</v>
      </c>
      <c r="H80" s="15">
        <f>원본!H82</f>
        <v>2824</v>
      </c>
      <c r="I80" s="14">
        <f>IFERROR(SUBSTITUTE(원본!I82,"원","")+0,0)</f>
        <v>1528991</v>
      </c>
      <c r="J80" s="15">
        <f>원본!J82</f>
        <v>136630</v>
      </c>
      <c r="K80" s="14">
        <f>IFERROR(SUBSTITUTE(원본!K82,"원","")+0,0)</f>
        <v>50000</v>
      </c>
      <c r="L80" s="15">
        <f>원본!L82</f>
        <v>2289650</v>
      </c>
      <c r="M80" s="14">
        <f>IFERROR(SUBSTITUTE(원본!M82,"원","")+0,0)</f>
        <v>5000</v>
      </c>
      <c r="N80" s="16">
        <f t="shared" si="1"/>
        <v>52822712403</v>
      </c>
      <c r="O80" s="6">
        <f>원본!N82</f>
        <v>27</v>
      </c>
      <c r="P80" s="6">
        <f>원본!O82</f>
        <v>36</v>
      </c>
      <c r="Q80" s="6">
        <f>원본!P82</f>
        <v>37</v>
      </c>
      <c r="R80" s="6">
        <f>원본!Q82</f>
        <v>41</v>
      </c>
      <c r="S80" s="6">
        <f>원본!R82</f>
        <v>43</v>
      </c>
      <c r="T80" s="6">
        <f>원본!S82</f>
        <v>45</v>
      </c>
      <c r="U80" s="6">
        <f>원본!T82</f>
        <v>32</v>
      </c>
    </row>
    <row r="81" spans="1:21" ht="16.5" customHeight="1">
      <c r="A81" s="6">
        <f>원본!B83</f>
        <v>980</v>
      </c>
      <c r="B81" s="7" t="str">
        <f>IF(원본!C83&lt;&gt;0,원본!C83,0)</f>
        <v>2021.09.11</v>
      </c>
      <c r="C81" s="8">
        <f t="shared" si="0"/>
        <v>44450</v>
      </c>
      <c r="D81" s="13">
        <f>원본!D83</f>
        <v>7</v>
      </c>
      <c r="E81" s="14">
        <f>IFERROR(SUBSTITUTE(원본!E83,"원","")+0,0)</f>
        <v>3409443215</v>
      </c>
      <c r="F81" s="13">
        <f>원본!F83</f>
        <v>70</v>
      </c>
      <c r="G81" s="14">
        <f>IFERROR(SUBSTITUTE(원본!G83,"원","")+0,0)</f>
        <v>56824054</v>
      </c>
      <c r="H81" s="15">
        <f>원본!H83</f>
        <v>2819</v>
      </c>
      <c r="I81" s="14">
        <f>IFERROR(SUBSTITUTE(원본!I83,"원","")+0,0)</f>
        <v>1411027</v>
      </c>
      <c r="J81" s="15">
        <f>원본!J83</f>
        <v>135751</v>
      </c>
      <c r="K81" s="14">
        <f>IFERROR(SUBSTITUTE(원본!K83,"원","")+0,0)</f>
        <v>50000</v>
      </c>
      <c r="L81" s="15">
        <f>원본!L83</f>
        <v>2237534</v>
      </c>
      <c r="M81" s="14">
        <f>IFERROR(SUBSTITUTE(원본!M83,"원","")+0,0)</f>
        <v>5000</v>
      </c>
      <c r="N81" s="16">
        <f t="shared" si="1"/>
        <v>49796691398</v>
      </c>
      <c r="O81" s="6">
        <f>원본!N83</f>
        <v>3</v>
      </c>
      <c r="P81" s="6">
        <f>원본!O83</f>
        <v>13</v>
      </c>
      <c r="Q81" s="6">
        <f>원본!P83</f>
        <v>16</v>
      </c>
      <c r="R81" s="6">
        <f>원본!Q83</f>
        <v>23</v>
      </c>
      <c r="S81" s="6">
        <f>원본!R83</f>
        <v>24</v>
      </c>
      <c r="T81" s="6">
        <f>원본!S83</f>
        <v>35</v>
      </c>
      <c r="U81" s="6">
        <f>원본!T83</f>
        <v>14</v>
      </c>
    </row>
    <row r="82" spans="1:21" ht="16.5" customHeight="1">
      <c r="A82" s="6">
        <f>원본!B84</f>
        <v>979</v>
      </c>
      <c r="B82" s="7" t="str">
        <f>IF(원본!C84&lt;&gt;0,원본!C84,0)</f>
        <v>2021.09.04</v>
      </c>
      <c r="C82" s="8">
        <f t="shared" si="0"/>
        <v>44443</v>
      </c>
      <c r="D82" s="13">
        <f>원본!D84</f>
        <v>14</v>
      </c>
      <c r="E82" s="14">
        <f>IFERROR(SUBSTITUTE(원본!E84,"원","")+0,0)</f>
        <v>1606400518</v>
      </c>
      <c r="F82" s="13">
        <f>원본!F84</f>
        <v>79</v>
      </c>
      <c r="G82" s="14">
        <f>IFERROR(SUBSTITUTE(원본!G84,"원","")+0,0)</f>
        <v>47446429</v>
      </c>
      <c r="H82" s="15">
        <f>원본!H84</f>
        <v>3414</v>
      </c>
      <c r="I82" s="14">
        <f>IFERROR(SUBSTITUTE(원본!I84,"원","")+0,0)</f>
        <v>1097911</v>
      </c>
      <c r="J82" s="15">
        <f>원본!J84</f>
        <v>154980</v>
      </c>
      <c r="K82" s="14">
        <f>IFERROR(SUBSTITUTE(원본!K84,"원","")+0,0)</f>
        <v>50000</v>
      </c>
      <c r="L82" s="15">
        <f>원본!L84</f>
        <v>2403760</v>
      </c>
      <c r="M82" s="14">
        <f>IFERROR(SUBSTITUTE(원본!M84,"원","")+0,0)</f>
        <v>5000</v>
      </c>
      <c r="N82" s="16">
        <f t="shared" si="1"/>
        <v>49753943297</v>
      </c>
      <c r="O82" s="6">
        <f>원본!N84</f>
        <v>7</v>
      </c>
      <c r="P82" s="6">
        <f>원본!O84</f>
        <v>11</v>
      </c>
      <c r="Q82" s="6">
        <f>원본!P84</f>
        <v>16</v>
      </c>
      <c r="R82" s="6">
        <f>원본!Q84</f>
        <v>21</v>
      </c>
      <c r="S82" s="6">
        <f>원본!R84</f>
        <v>27</v>
      </c>
      <c r="T82" s="6">
        <f>원본!S84</f>
        <v>33</v>
      </c>
      <c r="U82" s="6">
        <f>원본!T84</f>
        <v>24</v>
      </c>
    </row>
    <row r="83" spans="1:21" ht="16.5" customHeight="1">
      <c r="A83" s="6">
        <f>원본!B85</f>
        <v>978</v>
      </c>
      <c r="B83" s="7" t="str">
        <f>IF(원본!C85&lt;&gt;0,원본!C85,0)</f>
        <v>2021.08.28</v>
      </c>
      <c r="C83" s="8">
        <f t="shared" si="0"/>
        <v>44436</v>
      </c>
      <c r="D83" s="13">
        <f>원본!D85</f>
        <v>10</v>
      </c>
      <c r="E83" s="14">
        <f>IFERROR(SUBSTITUTE(원본!E85,"원","")+0,0)</f>
        <v>2373391388</v>
      </c>
      <c r="F83" s="13">
        <f>원본!F85</f>
        <v>70</v>
      </c>
      <c r="G83" s="14">
        <f>IFERROR(SUBSTITUTE(원본!G85,"원","")+0,0)</f>
        <v>56509319</v>
      </c>
      <c r="H83" s="15">
        <f>원본!H85</f>
        <v>2826</v>
      </c>
      <c r="I83" s="14">
        <f>IFERROR(SUBSTITUTE(원본!I85,"원","")+0,0)</f>
        <v>1399736</v>
      </c>
      <c r="J83" s="15">
        <f>원본!J85</f>
        <v>133915</v>
      </c>
      <c r="K83" s="14">
        <f>IFERROR(SUBSTITUTE(원본!K85,"원","")+0,0)</f>
        <v>50000</v>
      </c>
      <c r="L83" s="15">
        <f>원본!L85</f>
        <v>2217326</v>
      </c>
      <c r="M83" s="14">
        <f>IFERROR(SUBSTITUTE(원본!M85,"원","")+0,0)</f>
        <v>5000</v>
      </c>
      <c r="N83" s="16">
        <f t="shared" si="1"/>
        <v>49427600146</v>
      </c>
      <c r="O83" s="6">
        <f>원본!N85</f>
        <v>1</v>
      </c>
      <c r="P83" s="6">
        <f>원본!O85</f>
        <v>7</v>
      </c>
      <c r="Q83" s="6">
        <f>원본!P85</f>
        <v>15</v>
      </c>
      <c r="R83" s="6">
        <f>원본!Q85</f>
        <v>32</v>
      </c>
      <c r="S83" s="6">
        <f>원본!R85</f>
        <v>34</v>
      </c>
      <c r="T83" s="6">
        <f>원본!S85</f>
        <v>42</v>
      </c>
      <c r="U83" s="6">
        <f>원본!T85</f>
        <v>8</v>
      </c>
    </row>
    <row r="84" spans="1:21" ht="16.5" customHeight="1">
      <c r="A84" s="6">
        <f>원본!B86</f>
        <v>977</v>
      </c>
      <c r="B84" s="7" t="str">
        <f>IF(원본!C86&lt;&gt;0,원본!C86,0)</f>
        <v>2021.08.21</v>
      </c>
      <c r="C84" s="8">
        <f t="shared" si="0"/>
        <v>44429</v>
      </c>
      <c r="D84" s="13">
        <f>원본!D86</f>
        <v>14</v>
      </c>
      <c r="E84" s="14">
        <f>IFERROR(SUBSTITUTE(원본!E86,"원","")+0,0)</f>
        <v>1669905911</v>
      </c>
      <c r="F84" s="13">
        <f>원본!F86</f>
        <v>82</v>
      </c>
      <c r="G84" s="14">
        <f>IFERROR(SUBSTITUTE(원본!G86,"원","")+0,0)</f>
        <v>47517648</v>
      </c>
      <c r="H84" s="15">
        <f>원본!H86</f>
        <v>2474</v>
      </c>
      <c r="I84" s="14">
        <f>IFERROR(SUBSTITUTE(원본!I86,"원","")+0,0)</f>
        <v>1574959</v>
      </c>
      <c r="J84" s="15">
        <f>원본!J86</f>
        <v>125781</v>
      </c>
      <c r="K84" s="14">
        <f>IFERROR(SUBSTITUTE(원본!K86,"원","")+0,0)</f>
        <v>50000</v>
      </c>
      <c r="L84" s="15">
        <f>원본!L86</f>
        <v>2097459</v>
      </c>
      <c r="M84" s="14">
        <f>IFERROR(SUBSTITUTE(원본!M86,"원","")+0,0)</f>
        <v>5000</v>
      </c>
      <c r="N84" s="16">
        <f t="shared" si="1"/>
        <v>47947923456</v>
      </c>
      <c r="O84" s="6">
        <f>원본!N86</f>
        <v>2</v>
      </c>
      <c r="P84" s="6">
        <f>원본!O86</f>
        <v>9</v>
      </c>
      <c r="Q84" s="6">
        <f>원본!P86</f>
        <v>10</v>
      </c>
      <c r="R84" s="6">
        <f>원본!Q86</f>
        <v>14</v>
      </c>
      <c r="S84" s="6">
        <f>원본!R86</f>
        <v>22</v>
      </c>
      <c r="T84" s="6">
        <f>원본!S86</f>
        <v>44</v>
      </c>
      <c r="U84" s="6">
        <f>원본!T86</f>
        <v>16</v>
      </c>
    </row>
    <row r="85" spans="1:21" ht="16.5" customHeight="1">
      <c r="A85" s="6">
        <f>원본!B87</f>
        <v>976</v>
      </c>
      <c r="B85" s="7" t="str">
        <f>IF(원본!C87&lt;&gt;0,원본!C87,0)</f>
        <v>2021.08.14</v>
      </c>
      <c r="C85" s="8">
        <f t="shared" si="0"/>
        <v>44422</v>
      </c>
      <c r="D85" s="13">
        <f>원본!D87</f>
        <v>7</v>
      </c>
      <c r="E85" s="14">
        <f>IFERROR(SUBSTITUTE(원본!E87,"원","")+0,0)</f>
        <v>3243867215</v>
      </c>
      <c r="F85" s="13">
        <f>원본!F87</f>
        <v>69</v>
      </c>
      <c r="G85" s="14">
        <f>IFERROR(SUBSTITUTE(원본!G87,"원","")+0,0)</f>
        <v>54847997</v>
      </c>
      <c r="H85" s="15">
        <f>원본!H87</f>
        <v>3085</v>
      </c>
      <c r="I85" s="14">
        <f>IFERROR(SUBSTITUTE(원본!I87,"원","")+0,0)</f>
        <v>1226747</v>
      </c>
      <c r="J85" s="15">
        <f>원본!J87</f>
        <v>142375</v>
      </c>
      <c r="K85" s="14">
        <f>IFERROR(SUBSTITUTE(원본!K87,"원","")+0,0)</f>
        <v>50000</v>
      </c>
      <c r="L85" s="15">
        <f>원본!L87</f>
        <v>2270249</v>
      </c>
      <c r="M85" s="14">
        <f>IFERROR(SUBSTITUTE(원본!M87,"원","")+0,0)</f>
        <v>5000</v>
      </c>
      <c r="N85" s="16">
        <f t="shared" si="1"/>
        <v>48746091793</v>
      </c>
      <c r="O85" s="6">
        <f>원본!N87</f>
        <v>4</v>
      </c>
      <c r="P85" s="6">
        <f>원본!O87</f>
        <v>12</v>
      </c>
      <c r="Q85" s="6">
        <f>원본!P87</f>
        <v>14</v>
      </c>
      <c r="R85" s="6">
        <f>원본!Q87</f>
        <v>25</v>
      </c>
      <c r="S85" s="6">
        <f>원본!R87</f>
        <v>35</v>
      </c>
      <c r="T85" s="6">
        <f>원본!S87</f>
        <v>37</v>
      </c>
      <c r="U85" s="6">
        <f>원본!T87</f>
        <v>2</v>
      </c>
    </row>
    <row r="86" spans="1:21" ht="16.5" customHeight="1">
      <c r="A86" s="6">
        <f>원본!B88</f>
        <v>975</v>
      </c>
      <c r="B86" s="7" t="str">
        <f>IF(원본!C88&lt;&gt;0,원본!C88,0)</f>
        <v>2021.08.07</v>
      </c>
      <c r="C86" s="8">
        <f t="shared" si="0"/>
        <v>44415</v>
      </c>
      <c r="D86" s="13">
        <f>원본!D88</f>
        <v>9</v>
      </c>
      <c r="E86" s="14">
        <f>IFERROR(SUBSTITUTE(원본!E88,"원","")+0,0)</f>
        <v>2440410375</v>
      </c>
      <c r="F86" s="13">
        <f>원본!F88</f>
        <v>61</v>
      </c>
      <c r="G86" s="14">
        <f>IFERROR(SUBSTITUTE(원본!G88,"원","")+0,0)</f>
        <v>60010092</v>
      </c>
      <c r="H86" s="15">
        <f>원본!H88</f>
        <v>2828</v>
      </c>
      <c r="I86" s="14">
        <f>IFERROR(SUBSTITUTE(원본!I88,"원","")+0,0)</f>
        <v>1294419</v>
      </c>
      <c r="J86" s="15">
        <f>원본!J88</f>
        <v>135604</v>
      </c>
      <c r="K86" s="14">
        <f>IFERROR(SUBSTITUTE(원본!K88,"원","")+0,0)</f>
        <v>50000</v>
      </c>
      <c r="L86" s="15">
        <f>원본!L88</f>
        <v>2212347</v>
      </c>
      <c r="M86" s="14">
        <f>IFERROR(SUBSTITUTE(원본!M88,"원","")+0,0)</f>
        <v>5000</v>
      </c>
      <c r="N86" s="16">
        <f t="shared" si="1"/>
        <v>47126860919</v>
      </c>
      <c r="O86" s="6">
        <f>원본!N88</f>
        <v>7</v>
      </c>
      <c r="P86" s="6">
        <f>원본!O88</f>
        <v>8</v>
      </c>
      <c r="Q86" s="6">
        <f>원본!P88</f>
        <v>9</v>
      </c>
      <c r="R86" s="6">
        <f>원본!Q88</f>
        <v>17</v>
      </c>
      <c r="S86" s="6">
        <f>원본!R88</f>
        <v>22</v>
      </c>
      <c r="T86" s="6">
        <f>원본!S88</f>
        <v>24</v>
      </c>
      <c r="U86" s="6">
        <f>원본!T88</f>
        <v>5</v>
      </c>
    </row>
    <row r="87" spans="1:21" ht="16.5" customHeight="1">
      <c r="A87" s="6">
        <f>원본!B89</f>
        <v>974</v>
      </c>
      <c r="B87" s="7" t="str">
        <f>IF(원본!C89&lt;&gt;0,원본!C89,0)</f>
        <v>2021.07.31</v>
      </c>
      <c r="C87" s="8">
        <f t="shared" si="0"/>
        <v>44408</v>
      </c>
      <c r="D87" s="13">
        <f>원본!D89</f>
        <v>17</v>
      </c>
      <c r="E87" s="14">
        <f>IFERROR(SUBSTITUTE(원본!E89,"원","")+0,0)</f>
        <v>1317034523</v>
      </c>
      <c r="F87" s="13">
        <f>원본!F89</f>
        <v>66</v>
      </c>
      <c r="G87" s="14">
        <f>IFERROR(SUBSTITUTE(원본!G89,"원","")+0,0)</f>
        <v>56539361</v>
      </c>
      <c r="H87" s="15">
        <f>원본!H89</f>
        <v>2636</v>
      </c>
      <c r="I87" s="14">
        <f>IFERROR(SUBSTITUTE(원본!I89,"원","")+0,0)</f>
        <v>1415629</v>
      </c>
      <c r="J87" s="15">
        <f>원본!J89</f>
        <v>129473</v>
      </c>
      <c r="K87" s="14">
        <f>IFERROR(SUBSTITUTE(원본!K89,"원","")+0,0)</f>
        <v>50000</v>
      </c>
      <c r="L87" s="15">
        <f>원본!L89</f>
        <v>2149319</v>
      </c>
      <c r="M87" s="14">
        <f>IFERROR(SUBSTITUTE(원본!M89,"원","")+0,0)</f>
        <v>5000</v>
      </c>
      <c r="N87" s="16">
        <f t="shared" si="1"/>
        <v>47073027761</v>
      </c>
      <c r="O87" s="6">
        <f>원본!N89</f>
        <v>1</v>
      </c>
      <c r="P87" s="6">
        <f>원본!O89</f>
        <v>2</v>
      </c>
      <c r="Q87" s="6">
        <f>원본!P89</f>
        <v>11</v>
      </c>
      <c r="R87" s="6">
        <f>원본!Q89</f>
        <v>16</v>
      </c>
      <c r="S87" s="6">
        <f>원본!R89</f>
        <v>39</v>
      </c>
      <c r="T87" s="6">
        <f>원본!S89</f>
        <v>44</v>
      </c>
      <c r="U87" s="6">
        <f>원본!T89</f>
        <v>32</v>
      </c>
    </row>
    <row r="88" spans="1:21" ht="16.5" customHeight="1">
      <c r="A88" s="6">
        <f>원본!B90</f>
        <v>973</v>
      </c>
      <c r="B88" s="7" t="str">
        <f>IF(원본!C90&lt;&gt;0,원본!C90,0)</f>
        <v>2021.07.24</v>
      </c>
      <c r="C88" s="8">
        <f t="shared" si="0"/>
        <v>44401</v>
      </c>
      <c r="D88" s="13">
        <f>원본!D90</f>
        <v>8</v>
      </c>
      <c r="E88" s="14">
        <f>IFERROR(SUBSTITUTE(원본!E90,"원","")+0,0)</f>
        <v>2912742750</v>
      </c>
      <c r="F88" s="13">
        <f>원본!F90</f>
        <v>42</v>
      </c>
      <c r="G88" s="14">
        <f>IFERROR(SUBSTITUTE(원본!G90,"원","")+0,0)</f>
        <v>92468024</v>
      </c>
      <c r="H88" s="15">
        <f>원본!H90</f>
        <v>2257</v>
      </c>
      <c r="I88" s="14">
        <f>IFERROR(SUBSTITUTE(원본!I90,"원","")+0,0)</f>
        <v>1720717</v>
      </c>
      <c r="J88" s="15">
        <f>원본!J90</f>
        <v>117757</v>
      </c>
      <c r="K88" s="14">
        <f>IFERROR(SUBSTITUTE(원본!K90,"원","")+0,0)</f>
        <v>50000</v>
      </c>
      <c r="L88" s="15">
        <f>원본!L90</f>
        <v>2003966</v>
      </c>
      <c r="M88" s="14">
        <f>IFERROR(SUBSTITUTE(원본!M90,"원","")+0,0)</f>
        <v>5000</v>
      </c>
      <c r="N88" s="16">
        <f t="shared" si="1"/>
        <v>46976937277</v>
      </c>
      <c r="O88" s="6">
        <f>원본!N90</f>
        <v>22</v>
      </c>
      <c r="P88" s="6">
        <f>원본!O90</f>
        <v>26</v>
      </c>
      <c r="Q88" s="6">
        <f>원본!P90</f>
        <v>31</v>
      </c>
      <c r="R88" s="6">
        <f>원본!Q90</f>
        <v>37</v>
      </c>
      <c r="S88" s="6">
        <f>원본!R90</f>
        <v>41</v>
      </c>
      <c r="T88" s="6">
        <f>원본!S90</f>
        <v>42</v>
      </c>
      <c r="U88" s="6">
        <f>원본!T90</f>
        <v>24</v>
      </c>
    </row>
    <row r="89" spans="1:21" ht="16.5" customHeight="1">
      <c r="A89" s="6">
        <f>원본!B91</f>
        <v>972</v>
      </c>
      <c r="B89" s="7" t="str">
        <f>IF(원본!C91&lt;&gt;0,원본!C91,0)</f>
        <v>2021.07.17</v>
      </c>
      <c r="C89" s="8">
        <f t="shared" si="0"/>
        <v>44394</v>
      </c>
      <c r="D89" s="13">
        <f>원본!D91</f>
        <v>20</v>
      </c>
      <c r="E89" s="14">
        <f>IFERROR(SUBSTITUTE(원본!E91,"원","")+0,0)</f>
        <v>1124886244</v>
      </c>
      <c r="F89" s="13">
        <f>원본!F91</f>
        <v>80</v>
      </c>
      <c r="G89" s="14">
        <f>IFERROR(SUBSTITUTE(원본!G91,"원","")+0,0)</f>
        <v>46870261</v>
      </c>
      <c r="H89" s="15">
        <f>원본!H91</f>
        <v>2570</v>
      </c>
      <c r="I89" s="14">
        <f>IFERROR(SUBSTITUTE(원본!I91,"원","")+0,0)</f>
        <v>1458997</v>
      </c>
      <c r="J89" s="15">
        <f>원본!J91</f>
        <v>126989</v>
      </c>
      <c r="K89" s="14">
        <f>IFERROR(SUBSTITUTE(원본!K91,"원","")+0,0)</f>
        <v>50000</v>
      </c>
      <c r="L89" s="15">
        <f>원본!L91</f>
        <v>2122398</v>
      </c>
      <c r="M89" s="14">
        <f>IFERROR(SUBSTITUTE(원본!M91,"원","")+0,0)</f>
        <v>5000</v>
      </c>
      <c r="N89" s="16">
        <f t="shared" si="1"/>
        <v>46958408050</v>
      </c>
      <c r="O89" s="6">
        <f>원본!N91</f>
        <v>3</v>
      </c>
      <c r="P89" s="6">
        <f>원본!O91</f>
        <v>6</v>
      </c>
      <c r="Q89" s="6">
        <f>원본!P91</f>
        <v>17</v>
      </c>
      <c r="R89" s="6">
        <f>원본!Q91</f>
        <v>23</v>
      </c>
      <c r="S89" s="6">
        <f>원본!R91</f>
        <v>37</v>
      </c>
      <c r="T89" s="6">
        <f>원본!S91</f>
        <v>39</v>
      </c>
      <c r="U89" s="6">
        <f>원본!T91</f>
        <v>26</v>
      </c>
    </row>
    <row r="90" spans="1:21" ht="16.5" customHeight="1">
      <c r="A90" s="6">
        <f>원본!B92</f>
        <v>971</v>
      </c>
      <c r="B90" s="7" t="str">
        <f>IF(원본!C92&lt;&gt;0,원본!C92,0)</f>
        <v>2021.07.10</v>
      </c>
      <c r="C90" s="8">
        <f t="shared" si="0"/>
        <v>44387</v>
      </c>
      <c r="D90" s="13">
        <f>원본!D92</f>
        <v>6</v>
      </c>
      <c r="E90" s="14">
        <f>IFERROR(SUBSTITUTE(원본!E92,"원","")+0,0)</f>
        <v>3725880250</v>
      </c>
      <c r="F90" s="13">
        <f>원본!F92</f>
        <v>62</v>
      </c>
      <c r="G90" s="14">
        <f>IFERROR(SUBSTITUTE(원본!G92,"원","")+0,0)</f>
        <v>60094843</v>
      </c>
      <c r="H90" s="15">
        <f>원본!H92</f>
        <v>2685</v>
      </c>
      <c r="I90" s="14">
        <f>IFERROR(SUBSTITUTE(원본!I92,"원","")+0,0)</f>
        <v>1387665</v>
      </c>
      <c r="J90" s="15">
        <f>원본!J92</f>
        <v>131409</v>
      </c>
      <c r="K90" s="14">
        <f>IFERROR(SUBSTITUTE(원본!K92,"원","")+0,0)</f>
        <v>50000</v>
      </c>
      <c r="L90" s="15">
        <f>원본!L92</f>
        <v>2171694</v>
      </c>
      <c r="M90" s="14">
        <f>IFERROR(SUBSTITUTE(원본!M92,"원","")+0,0)</f>
        <v>5000</v>
      </c>
      <c r="N90" s="16">
        <f t="shared" si="1"/>
        <v>47235962291</v>
      </c>
      <c r="O90" s="6">
        <f>원본!N92</f>
        <v>2</v>
      </c>
      <c r="P90" s="6">
        <f>원본!O92</f>
        <v>6</v>
      </c>
      <c r="Q90" s="6">
        <f>원본!P92</f>
        <v>17</v>
      </c>
      <c r="R90" s="6">
        <f>원본!Q92</f>
        <v>18</v>
      </c>
      <c r="S90" s="6">
        <f>원본!R92</f>
        <v>21</v>
      </c>
      <c r="T90" s="6">
        <f>원본!S92</f>
        <v>26</v>
      </c>
      <c r="U90" s="6">
        <f>원본!T92</f>
        <v>7</v>
      </c>
    </row>
    <row r="91" spans="1:21" ht="16.5" customHeight="1">
      <c r="A91" s="6">
        <f>원본!B93</f>
        <v>970</v>
      </c>
      <c r="B91" s="7" t="str">
        <f>IF(원본!C93&lt;&gt;0,원본!C93,0)</f>
        <v>2021.07.03</v>
      </c>
      <c r="C91" s="8">
        <f t="shared" si="0"/>
        <v>44380</v>
      </c>
      <c r="D91" s="13">
        <f>원본!D93</f>
        <v>14</v>
      </c>
      <c r="E91" s="14">
        <f>IFERROR(SUBSTITUTE(원본!E93,"원","")+0,0)</f>
        <v>1611544045</v>
      </c>
      <c r="F91" s="13">
        <f>원본!F93</f>
        <v>87</v>
      </c>
      <c r="G91" s="14">
        <f>IFERROR(SUBSTITUTE(원본!G93,"원","")+0,0)</f>
        <v>43221488</v>
      </c>
      <c r="H91" s="15">
        <f>원본!H93</f>
        <v>2479</v>
      </c>
      <c r="I91" s="14">
        <f>IFERROR(SUBSTITUTE(원본!I93,"원","")+0,0)</f>
        <v>1516850</v>
      </c>
      <c r="J91" s="15">
        <f>원본!J93</f>
        <v>124923</v>
      </c>
      <c r="K91" s="14">
        <f>IFERROR(SUBSTITUTE(원본!K93,"원","")+0,0)</f>
        <v>50000</v>
      </c>
      <c r="L91" s="15">
        <f>원본!L93</f>
        <v>2061176</v>
      </c>
      <c r="M91" s="14">
        <f>IFERROR(SUBSTITUTE(원본!M93,"원","")+0,0)</f>
        <v>5000</v>
      </c>
      <c r="N91" s="16">
        <f t="shared" si="1"/>
        <v>46634187236</v>
      </c>
      <c r="O91" s="6">
        <f>원본!N93</f>
        <v>9</v>
      </c>
      <c r="P91" s="6">
        <f>원본!O93</f>
        <v>11</v>
      </c>
      <c r="Q91" s="6">
        <f>원본!P93</f>
        <v>16</v>
      </c>
      <c r="R91" s="6">
        <f>원본!Q93</f>
        <v>21</v>
      </c>
      <c r="S91" s="6">
        <f>원본!R93</f>
        <v>28</v>
      </c>
      <c r="T91" s="6">
        <f>원본!S93</f>
        <v>36</v>
      </c>
      <c r="U91" s="6">
        <f>원본!T93</f>
        <v>5</v>
      </c>
    </row>
    <row r="92" spans="1:21" ht="16.5" customHeight="1">
      <c r="A92" s="6">
        <f>원본!B94</f>
        <v>969</v>
      </c>
      <c r="B92" s="7" t="str">
        <f>IF(원본!C94&lt;&gt;0,원본!C94,0)</f>
        <v>2021.06.26</v>
      </c>
      <c r="C92" s="8">
        <f t="shared" si="0"/>
        <v>44373</v>
      </c>
      <c r="D92" s="13">
        <f>원본!D94</f>
        <v>20</v>
      </c>
      <c r="E92" s="14">
        <f>IFERROR(SUBSTITUTE(원본!E94,"원","")+0,0)</f>
        <v>1149427894</v>
      </c>
      <c r="F92" s="13">
        <f>원본!F94</f>
        <v>56</v>
      </c>
      <c r="G92" s="14">
        <f>IFERROR(SUBSTITUTE(원본!G94,"원","")+0,0)</f>
        <v>68418328</v>
      </c>
      <c r="H92" s="15">
        <f>원본!H94</f>
        <v>2633</v>
      </c>
      <c r="I92" s="14">
        <f>IFERROR(SUBSTITUTE(원본!I94,"원","")+0,0)</f>
        <v>1455157</v>
      </c>
      <c r="J92" s="15">
        <f>원본!J94</f>
        <v>133079</v>
      </c>
      <c r="K92" s="14">
        <f>IFERROR(SUBSTITUTE(원본!K94,"원","")+0,0)</f>
        <v>50000</v>
      </c>
      <c r="L92" s="15">
        <f>원본!L94</f>
        <v>2211803</v>
      </c>
      <c r="M92" s="14">
        <f>IFERROR(SUBSTITUTE(원본!M94,"원","")+0,0)</f>
        <v>5000</v>
      </c>
      <c r="N92" s="16">
        <f t="shared" si="1"/>
        <v>48364377629</v>
      </c>
      <c r="O92" s="6">
        <f>원본!N94</f>
        <v>3</v>
      </c>
      <c r="P92" s="6">
        <f>원본!O94</f>
        <v>9</v>
      </c>
      <c r="Q92" s="6">
        <f>원본!P94</f>
        <v>10</v>
      </c>
      <c r="R92" s="6">
        <f>원본!Q94</f>
        <v>29</v>
      </c>
      <c r="S92" s="6">
        <f>원본!R94</f>
        <v>40</v>
      </c>
      <c r="T92" s="6">
        <f>원본!S94</f>
        <v>45</v>
      </c>
      <c r="U92" s="6">
        <f>원본!T94</f>
        <v>7</v>
      </c>
    </row>
    <row r="93" spans="1:21" ht="16.5" customHeight="1">
      <c r="A93" s="6">
        <f>원본!B95</f>
        <v>968</v>
      </c>
      <c r="B93" s="7" t="str">
        <f>IF(원본!C95&lt;&gt;0,원본!C95,0)</f>
        <v>2021.06.19</v>
      </c>
      <c r="C93" s="8">
        <f t="shared" si="0"/>
        <v>44366</v>
      </c>
      <c r="D93" s="13">
        <f>원본!D95</f>
        <v>13</v>
      </c>
      <c r="E93" s="14">
        <f>IFERROR(SUBSTITUTE(원본!E95,"원","")+0,0)</f>
        <v>1667729683</v>
      </c>
      <c r="F93" s="13">
        <f>원본!F95</f>
        <v>97</v>
      </c>
      <c r="G93" s="14">
        <f>IFERROR(SUBSTITUTE(원본!G95,"원","")+0,0)</f>
        <v>37251694</v>
      </c>
      <c r="H93" s="15">
        <f>원본!H95</f>
        <v>3116</v>
      </c>
      <c r="I93" s="14">
        <f>IFERROR(SUBSTITUTE(원본!I95,"원","")+0,0)</f>
        <v>1159633</v>
      </c>
      <c r="J93" s="15">
        <f>원본!J95</f>
        <v>148150</v>
      </c>
      <c r="K93" s="14">
        <f>IFERROR(SUBSTITUTE(원본!K95,"원","")+0,0)</f>
        <v>50000</v>
      </c>
      <c r="L93" s="15">
        <f>원본!L95</f>
        <v>2329460</v>
      </c>
      <c r="M93" s="14">
        <f>IFERROR(SUBSTITUTE(원본!M95,"원","")+0,0)</f>
        <v>5000</v>
      </c>
      <c r="N93" s="16">
        <f t="shared" si="1"/>
        <v>47962116625</v>
      </c>
      <c r="O93" s="6">
        <f>원본!N95</f>
        <v>2</v>
      </c>
      <c r="P93" s="6">
        <f>원본!O95</f>
        <v>5</v>
      </c>
      <c r="Q93" s="6">
        <f>원본!P95</f>
        <v>12</v>
      </c>
      <c r="R93" s="6">
        <f>원본!Q95</f>
        <v>14</v>
      </c>
      <c r="S93" s="6">
        <f>원본!R95</f>
        <v>24</v>
      </c>
      <c r="T93" s="6">
        <f>원본!S95</f>
        <v>39</v>
      </c>
      <c r="U93" s="6">
        <f>원본!T95</f>
        <v>33</v>
      </c>
    </row>
    <row r="94" spans="1:21" ht="16.5" customHeight="1">
      <c r="A94" s="6">
        <f>원본!B96</f>
        <v>967</v>
      </c>
      <c r="B94" s="7" t="str">
        <f>IF(원본!C96&lt;&gt;0,원본!C96,0)</f>
        <v>2021.06.12</v>
      </c>
      <c r="C94" s="8">
        <f t="shared" si="0"/>
        <v>44359</v>
      </c>
      <c r="D94" s="13">
        <f>원본!D96</f>
        <v>4</v>
      </c>
      <c r="E94" s="14">
        <f>IFERROR(SUBSTITUTE(원본!E96,"원","")+0,0)</f>
        <v>5809776094</v>
      </c>
      <c r="F94" s="13">
        <f>원본!F96</f>
        <v>69</v>
      </c>
      <c r="G94" s="14">
        <f>IFERROR(SUBSTITUTE(원본!G96,"원","")+0,0)</f>
        <v>56133103</v>
      </c>
      <c r="H94" s="15">
        <f>원본!H96</f>
        <v>2475</v>
      </c>
      <c r="I94" s="14">
        <f>IFERROR(SUBSTITUTE(원본!I96,"원","")+0,0)</f>
        <v>1564923</v>
      </c>
      <c r="J94" s="15">
        <f>원본!J96</f>
        <v>121200</v>
      </c>
      <c r="K94" s="14">
        <f>IFERROR(SUBSTITUTE(원본!K96,"원","")+0,0)</f>
        <v>50000</v>
      </c>
      <c r="L94" s="15">
        <f>원본!L96</f>
        <v>2042462</v>
      </c>
      <c r="M94" s="14">
        <f>IFERROR(SUBSTITUTE(원본!M96,"원","")+0,0)</f>
        <v>5000</v>
      </c>
      <c r="N94" s="16">
        <f t="shared" si="1"/>
        <v>47257782908</v>
      </c>
      <c r="O94" s="6">
        <f>원본!N96</f>
        <v>1</v>
      </c>
      <c r="P94" s="6">
        <f>원본!O96</f>
        <v>6</v>
      </c>
      <c r="Q94" s="6">
        <f>원본!P96</f>
        <v>13</v>
      </c>
      <c r="R94" s="6">
        <f>원본!Q96</f>
        <v>37</v>
      </c>
      <c r="S94" s="6">
        <f>원본!R96</f>
        <v>38</v>
      </c>
      <c r="T94" s="6">
        <f>원본!S96</f>
        <v>40</v>
      </c>
      <c r="U94" s="6">
        <f>원본!T96</f>
        <v>9</v>
      </c>
    </row>
    <row r="95" spans="1:21" ht="16.5" customHeight="1">
      <c r="A95" s="6">
        <f>원본!B97</f>
        <v>966</v>
      </c>
      <c r="B95" s="7" t="str">
        <f>IF(원본!C97&lt;&gt;0,원본!C97,0)</f>
        <v>2021.06.05</v>
      </c>
      <c r="C95" s="8">
        <f t="shared" si="0"/>
        <v>44352</v>
      </c>
      <c r="D95" s="13">
        <f>원본!D97</f>
        <v>10</v>
      </c>
      <c r="E95" s="14">
        <f>IFERROR(SUBSTITUTE(원본!E97,"원","")+0,0)</f>
        <v>2411303513</v>
      </c>
      <c r="F95" s="13">
        <f>원본!F97</f>
        <v>50</v>
      </c>
      <c r="G95" s="14">
        <f>IFERROR(SUBSTITUTE(원본!G97,"원","")+0,0)</f>
        <v>80376784</v>
      </c>
      <c r="H95" s="15">
        <f>원본!H97</f>
        <v>2352</v>
      </c>
      <c r="I95" s="14">
        <f>IFERROR(SUBSTITUTE(원본!I97,"원","")+0,0)</f>
        <v>1708691</v>
      </c>
      <c r="J95" s="15">
        <f>원본!J97</f>
        <v>115370</v>
      </c>
      <c r="K95" s="14">
        <f>IFERROR(SUBSTITUTE(원본!K97,"원","")+0,0)</f>
        <v>50000</v>
      </c>
      <c r="L95" s="15">
        <f>원본!L97</f>
        <v>1980202</v>
      </c>
      <c r="M95" s="14">
        <f>IFERROR(SUBSTITUTE(원본!M97,"원","")+0,0)</f>
        <v>5000</v>
      </c>
      <c r="N95" s="16">
        <f t="shared" si="1"/>
        <v>47820225562</v>
      </c>
      <c r="O95" s="6">
        <f>원본!N97</f>
        <v>1</v>
      </c>
      <c r="P95" s="6">
        <f>원본!O97</f>
        <v>21</v>
      </c>
      <c r="Q95" s="6">
        <f>원본!P97</f>
        <v>25</v>
      </c>
      <c r="R95" s="6">
        <f>원본!Q97</f>
        <v>29</v>
      </c>
      <c r="S95" s="6">
        <f>원본!R97</f>
        <v>34</v>
      </c>
      <c r="T95" s="6">
        <f>원본!S97</f>
        <v>37</v>
      </c>
      <c r="U95" s="6">
        <f>원본!T97</f>
        <v>36</v>
      </c>
    </row>
    <row r="96" spans="1:21" ht="16.5" customHeight="1">
      <c r="A96" s="6">
        <f>원본!B98</f>
        <v>965</v>
      </c>
      <c r="B96" s="7" t="str">
        <f>IF(원본!C98&lt;&gt;0,원본!C98,0)</f>
        <v>2021.05.29</v>
      </c>
      <c r="C96" s="8">
        <f t="shared" si="0"/>
        <v>44345</v>
      </c>
      <c r="D96" s="13">
        <f>원본!D98</f>
        <v>7</v>
      </c>
      <c r="E96" s="14">
        <f>IFERROR(SUBSTITUTE(원본!E98,"원","")+0,0)</f>
        <v>3403348929</v>
      </c>
      <c r="F96" s="13">
        <f>원본!F98</f>
        <v>46</v>
      </c>
      <c r="G96" s="14">
        <f>IFERROR(SUBSTITUTE(원본!G98,"원","")+0,0)</f>
        <v>86316821</v>
      </c>
      <c r="H96" s="15">
        <f>원본!H98</f>
        <v>2389</v>
      </c>
      <c r="I96" s="14">
        <f>IFERROR(SUBSTITUTE(원본!I98,"원","")+0,0)</f>
        <v>1662024</v>
      </c>
      <c r="J96" s="15">
        <f>원본!J98</f>
        <v>122129</v>
      </c>
      <c r="K96" s="14">
        <f>IFERROR(SUBSTITUTE(원본!K98,"원","")+0,0)</f>
        <v>50000</v>
      </c>
      <c r="L96" s="15">
        <f>원본!L98</f>
        <v>2043257</v>
      </c>
      <c r="M96" s="14">
        <f>IFERROR(SUBSTITUTE(원본!M98,"원","")+0,0)</f>
        <v>5000</v>
      </c>
      <c r="N96" s="16">
        <f t="shared" si="1"/>
        <v>48087326605</v>
      </c>
      <c r="O96" s="6">
        <f>원본!N98</f>
        <v>2</v>
      </c>
      <c r="P96" s="6">
        <f>원본!O98</f>
        <v>13</v>
      </c>
      <c r="Q96" s="6">
        <f>원본!P98</f>
        <v>25</v>
      </c>
      <c r="R96" s="6">
        <f>원본!Q98</f>
        <v>28</v>
      </c>
      <c r="S96" s="6">
        <f>원본!R98</f>
        <v>29</v>
      </c>
      <c r="T96" s="6">
        <f>원본!S98</f>
        <v>36</v>
      </c>
      <c r="U96" s="6">
        <f>원본!T98</f>
        <v>34</v>
      </c>
    </row>
    <row r="97" spans="1:21" ht="16.5" customHeight="1">
      <c r="A97" s="6">
        <f>원본!B99</f>
        <v>964</v>
      </c>
      <c r="B97" s="7" t="str">
        <f>IF(원본!C99&lt;&gt;0,원본!C99,0)</f>
        <v>2021.05.22</v>
      </c>
      <c r="C97" s="8">
        <f t="shared" si="0"/>
        <v>44338</v>
      </c>
      <c r="D97" s="13">
        <f>원본!D99</f>
        <v>10</v>
      </c>
      <c r="E97" s="14">
        <f>IFERROR(SUBSTITUTE(원본!E99,"원","")+0,0)</f>
        <v>2345861063</v>
      </c>
      <c r="F97" s="13">
        <f>원본!F99</f>
        <v>52</v>
      </c>
      <c r="G97" s="14">
        <f>IFERROR(SUBSTITUTE(원본!G99,"원","")+0,0)</f>
        <v>75187855</v>
      </c>
      <c r="H97" s="15">
        <f>원본!H99</f>
        <v>2447</v>
      </c>
      <c r="I97" s="14">
        <f>IFERROR(SUBSTITUTE(원본!I99,"원","")+0,0)</f>
        <v>1597781</v>
      </c>
      <c r="J97" s="15">
        <f>원본!J99</f>
        <v>123780</v>
      </c>
      <c r="K97" s="14">
        <f>IFERROR(SUBSTITUTE(원본!K99,"원","")+0,0)</f>
        <v>50000</v>
      </c>
      <c r="L97" s="15">
        <f>원본!L99</f>
        <v>2061560</v>
      </c>
      <c r="M97" s="14">
        <f>IFERROR(SUBSTITUTE(원본!M99,"원","")+0,0)</f>
        <v>5000</v>
      </c>
      <c r="N97" s="16">
        <f t="shared" si="1"/>
        <v>47774949197</v>
      </c>
      <c r="O97" s="6">
        <f>원본!N99</f>
        <v>6</v>
      </c>
      <c r="P97" s="6">
        <f>원본!O99</f>
        <v>21</v>
      </c>
      <c r="Q97" s="6">
        <f>원본!P99</f>
        <v>36</v>
      </c>
      <c r="R97" s="6">
        <f>원본!Q99</f>
        <v>38</v>
      </c>
      <c r="S97" s="6">
        <f>원본!R99</f>
        <v>39</v>
      </c>
      <c r="T97" s="6">
        <f>원본!S99</f>
        <v>43</v>
      </c>
      <c r="U97" s="6">
        <f>원본!T99</f>
        <v>30</v>
      </c>
    </row>
    <row r="98" spans="1:21" ht="16.5" customHeight="1">
      <c r="A98" s="6">
        <f>원본!B100</f>
        <v>963</v>
      </c>
      <c r="B98" s="7" t="str">
        <f>IF(원본!C100&lt;&gt;0,원본!C100,0)</f>
        <v>2021.05.15</v>
      </c>
      <c r="C98" s="8">
        <f t="shared" si="0"/>
        <v>44331</v>
      </c>
      <c r="D98" s="13">
        <f>원본!D100</f>
        <v>15</v>
      </c>
      <c r="E98" s="14">
        <f>IFERROR(SUBSTITUTE(원본!E100,"원","")+0,0)</f>
        <v>1476478125</v>
      </c>
      <c r="F98" s="13">
        <f>원본!F100</f>
        <v>68</v>
      </c>
      <c r="G98" s="14">
        <f>IFERROR(SUBSTITUTE(원본!G100,"원","")+0,0)</f>
        <v>54282285</v>
      </c>
      <c r="H98" s="15">
        <f>원본!H100</f>
        <v>3137</v>
      </c>
      <c r="I98" s="14">
        <f>IFERROR(SUBSTITUTE(원본!I100,"원","")+0,0)</f>
        <v>1176665</v>
      </c>
      <c r="J98" s="15">
        <f>원본!J100</f>
        <v>141987</v>
      </c>
      <c r="K98" s="14">
        <f>IFERROR(SUBSTITUTE(원본!K100,"원","")+0,0)</f>
        <v>50000</v>
      </c>
      <c r="L98" s="15">
        <f>원본!L100</f>
        <v>2219439</v>
      </c>
      <c r="M98" s="14">
        <f>IFERROR(SUBSTITUTE(원본!M100,"원","")+0,0)</f>
        <v>5000</v>
      </c>
      <c r="N98" s="16">
        <f t="shared" si="1"/>
        <v>47726110360</v>
      </c>
      <c r="O98" s="6">
        <f>원본!N100</f>
        <v>6</v>
      </c>
      <c r="P98" s="6">
        <f>원본!O100</f>
        <v>12</v>
      </c>
      <c r="Q98" s="6">
        <f>원본!P100</f>
        <v>19</v>
      </c>
      <c r="R98" s="6">
        <f>원본!Q100</f>
        <v>23</v>
      </c>
      <c r="S98" s="6">
        <f>원본!R100</f>
        <v>34</v>
      </c>
      <c r="T98" s="6">
        <f>원본!S100</f>
        <v>42</v>
      </c>
      <c r="U98" s="6">
        <f>원본!T100</f>
        <v>35</v>
      </c>
    </row>
    <row r="99" spans="1:21" ht="16.5" customHeight="1">
      <c r="A99" s="6">
        <f>원본!B101</f>
        <v>962</v>
      </c>
      <c r="B99" s="7" t="str">
        <f>IF(원본!C101&lt;&gt;0,원본!C101,0)</f>
        <v>2021.05.08</v>
      </c>
      <c r="C99" s="8">
        <f t="shared" si="0"/>
        <v>44324</v>
      </c>
      <c r="D99" s="13">
        <f>원본!D101</f>
        <v>12</v>
      </c>
      <c r="E99" s="14">
        <f>IFERROR(SUBSTITUTE(원본!E101,"원","")+0,0)</f>
        <v>1940906094</v>
      </c>
      <c r="F99" s="13">
        <f>원본!F101</f>
        <v>73</v>
      </c>
      <c r="G99" s="14">
        <f>IFERROR(SUBSTITUTE(원본!G101,"원","")+0,0)</f>
        <v>53175510</v>
      </c>
      <c r="H99" s="15">
        <f>원본!H101</f>
        <v>2581</v>
      </c>
      <c r="I99" s="14">
        <f>IFERROR(SUBSTITUTE(원본!I101,"원","")+0,0)</f>
        <v>1503996</v>
      </c>
      <c r="J99" s="15">
        <f>원본!J101</f>
        <v>126528</v>
      </c>
      <c r="K99" s="14">
        <f>IFERROR(SUBSTITUTE(원본!K101,"원","")+0,0)</f>
        <v>50000</v>
      </c>
      <c r="L99" s="15">
        <f>원본!L101</f>
        <v>2119457</v>
      </c>
      <c r="M99" s="14">
        <f>IFERROR(SUBSTITUTE(원본!M101,"원","")+0,0)</f>
        <v>5000</v>
      </c>
      <c r="N99" s="16">
        <f t="shared" si="1"/>
        <v>47978184034</v>
      </c>
      <c r="O99" s="6">
        <f>원본!N101</f>
        <v>1</v>
      </c>
      <c r="P99" s="6">
        <f>원본!O101</f>
        <v>18</v>
      </c>
      <c r="Q99" s="6">
        <f>원본!P101</f>
        <v>28</v>
      </c>
      <c r="R99" s="6">
        <f>원본!Q101</f>
        <v>31</v>
      </c>
      <c r="S99" s="6">
        <f>원본!R101</f>
        <v>34</v>
      </c>
      <c r="T99" s="6">
        <f>원본!S101</f>
        <v>43</v>
      </c>
      <c r="U99" s="6">
        <f>원본!T101</f>
        <v>40</v>
      </c>
    </row>
    <row r="100" spans="1:21" ht="16.5" customHeight="1">
      <c r="A100" s="6">
        <f>원본!B102</f>
        <v>961</v>
      </c>
      <c r="B100" s="7" t="str">
        <f>IF(원본!C102&lt;&gt;0,원본!C102,0)</f>
        <v>2021.05.01</v>
      </c>
      <c r="C100" s="8">
        <f t="shared" si="0"/>
        <v>44317</v>
      </c>
      <c r="D100" s="13">
        <f>원본!D102</f>
        <v>9</v>
      </c>
      <c r="E100" s="14">
        <f>IFERROR(SUBSTITUTE(원본!E102,"원","")+0,0)</f>
        <v>2575231209</v>
      </c>
      <c r="F100" s="13">
        <f>원본!F102</f>
        <v>73</v>
      </c>
      <c r="G100" s="14">
        <f>IFERROR(SUBSTITUTE(원본!G102,"원","")+0,0)</f>
        <v>52915710</v>
      </c>
      <c r="H100" s="15">
        <f>원본!H102</f>
        <v>2716</v>
      </c>
      <c r="I100" s="14">
        <f>IFERROR(SUBSTITUTE(원본!I102,"원","")+0,0)</f>
        <v>1422256</v>
      </c>
      <c r="J100" s="15">
        <f>원본!J102</f>
        <v>133764</v>
      </c>
      <c r="K100" s="14">
        <f>IFERROR(SUBSTITUTE(원본!K102,"원","")+0,0)</f>
        <v>50000</v>
      </c>
      <c r="L100" s="15">
        <f>원본!L102</f>
        <v>2197136</v>
      </c>
      <c r="M100" s="14">
        <f>IFERROR(SUBSTITUTE(원본!M102,"원","")+0,0)</f>
        <v>5000</v>
      </c>
      <c r="N100" s="16">
        <f t="shared" si="1"/>
        <v>48576655007</v>
      </c>
      <c r="O100" s="6">
        <f>원본!N102</f>
        <v>11</v>
      </c>
      <c r="P100" s="6">
        <f>원본!O102</f>
        <v>20</v>
      </c>
      <c r="Q100" s="6">
        <f>원본!P102</f>
        <v>29</v>
      </c>
      <c r="R100" s="6">
        <f>원본!Q102</f>
        <v>31</v>
      </c>
      <c r="S100" s="6">
        <f>원본!R102</f>
        <v>33</v>
      </c>
      <c r="T100" s="6">
        <f>원본!S102</f>
        <v>42</v>
      </c>
      <c r="U100" s="6">
        <f>원본!T102</f>
        <v>43</v>
      </c>
    </row>
    <row r="101" spans="1:21" ht="16.5" customHeight="1">
      <c r="A101" s="6">
        <f>원본!B103</f>
        <v>960</v>
      </c>
      <c r="B101" s="7" t="str">
        <f>IF(원본!C103&lt;&gt;0,원본!C103,0)</f>
        <v>2021.04.24</v>
      </c>
      <c r="C101" s="8">
        <f t="shared" si="0"/>
        <v>44310</v>
      </c>
      <c r="D101" s="13">
        <f>원본!D103</f>
        <v>10</v>
      </c>
      <c r="E101" s="14">
        <f>IFERROR(SUBSTITUTE(원본!E103,"원","")+0,0)</f>
        <v>2401133213</v>
      </c>
      <c r="F101" s="13">
        <f>원본!F103</f>
        <v>56</v>
      </c>
      <c r="G101" s="14">
        <f>IFERROR(SUBSTITUTE(원본!G103,"원","")+0,0)</f>
        <v>71462298</v>
      </c>
      <c r="H101" s="15">
        <f>원본!H103</f>
        <v>2569</v>
      </c>
      <c r="I101" s="14">
        <f>IFERROR(SUBSTITUTE(원본!I103,"원","")+0,0)</f>
        <v>1557762</v>
      </c>
      <c r="J101" s="15">
        <f>원본!J103</f>
        <v>129546</v>
      </c>
      <c r="K101" s="14">
        <f>IFERROR(SUBSTITUTE(원본!K103,"원","")+0,0)</f>
        <v>50000</v>
      </c>
      <c r="L101" s="15">
        <f>원본!L103</f>
        <v>2180006</v>
      </c>
      <c r="M101" s="14">
        <f>IFERROR(SUBSTITUTE(원본!M103,"원","")+0,0)</f>
        <v>5000</v>
      </c>
      <c r="N101" s="16">
        <f t="shared" si="1"/>
        <v>49392441396</v>
      </c>
      <c r="O101" s="6">
        <f>원본!N103</f>
        <v>2</v>
      </c>
      <c r="P101" s="6">
        <f>원본!O103</f>
        <v>18</v>
      </c>
      <c r="Q101" s="6">
        <f>원본!P103</f>
        <v>24</v>
      </c>
      <c r="R101" s="6">
        <f>원본!Q103</f>
        <v>30</v>
      </c>
      <c r="S101" s="6">
        <f>원본!R103</f>
        <v>32</v>
      </c>
      <c r="T101" s="6">
        <f>원본!S103</f>
        <v>45</v>
      </c>
      <c r="U101" s="6">
        <f>원본!T103</f>
        <v>14</v>
      </c>
    </row>
    <row r="102" spans="1:21" ht="16.5" customHeight="1">
      <c r="A102" s="6">
        <f>원본!B104</f>
        <v>959</v>
      </c>
      <c r="B102" s="7" t="str">
        <f>IF(원본!C104&lt;&gt;0,원본!C104,0)</f>
        <v>2021.04.17</v>
      </c>
      <c r="C102" s="8">
        <f t="shared" si="0"/>
        <v>44303</v>
      </c>
      <c r="D102" s="13">
        <f>원본!D104</f>
        <v>8</v>
      </c>
      <c r="E102" s="14">
        <f>IFERROR(SUBSTITUTE(원본!E104,"원","")+0,0)</f>
        <v>3015312891</v>
      </c>
      <c r="F102" s="13">
        <f>원본!F104</f>
        <v>75</v>
      </c>
      <c r="G102" s="14">
        <f>IFERROR(SUBSTITUTE(원본!G104,"원","")+0,0)</f>
        <v>53605563</v>
      </c>
      <c r="H102" s="15">
        <f>원본!H104</f>
        <v>2502</v>
      </c>
      <c r="I102" s="14">
        <f>IFERROR(SUBSTITUTE(원본!I104,"원","")+0,0)</f>
        <v>1606882</v>
      </c>
      <c r="J102" s="15">
        <f>원본!J104</f>
        <v>123802</v>
      </c>
      <c r="K102" s="14">
        <f>IFERROR(SUBSTITUTE(원본!K104,"원","")+0,0)</f>
        <v>50000</v>
      </c>
      <c r="L102" s="15">
        <f>원본!L104</f>
        <v>2072896</v>
      </c>
      <c r="M102" s="14">
        <f>IFERROR(SUBSTITUTE(원본!M104,"원","")+0,0)</f>
        <v>5000</v>
      </c>
      <c r="N102" s="16">
        <f t="shared" si="1"/>
        <v>48717919117</v>
      </c>
      <c r="O102" s="6">
        <f>원본!N104</f>
        <v>1</v>
      </c>
      <c r="P102" s="6">
        <f>원본!O104</f>
        <v>14</v>
      </c>
      <c r="Q102" s="6">
        <f>원본!P104</f>
        <v>15</v>
      </c>
      <c r="R102" s="6">
        <f>원본!Q104</f>
        <v>24</v>
      </c>
      <c r="S102" s="6">
        <f>원본!R104</f>
        <v>40</v>
      </c>
      <c r="T102" s="6">
        <f>원본!S104</f>
        <v>41</v>
      </c>
      <c r="U102" s="6">
        <f>원본!T104</f>
        <v>35</v>
      </c>
    </row>
    <row r="103" spans="1:21" ht="16.5" customHeight="1">
      <c r="A103" s="6">
        <f>원본!B105</f>
        <v>958</v>
      </c>
      <c r="B103" s="7" t="str">
        <f>IF(원본!C105&lt;&gt;0,원본!C105,0)</f>
        <v>2021.04.10</v>
      </c>
      <c r="C103" s="8">
        <f t="shared" si="0"/>
        <v>44296</v>
      </c>
      <c r="D103" s="13">
        <f>원본!D105</f>
        <v>15</v>
      </c>
      <c r="E103" s="14">
        <f>IFERROR(SUBSTITUTE(원본!E105,"원","")+0,0)</f>
        <v>1596119675</v>
      </c>
      <c r="F103" s="13">
        <f>원본!F105</f>
        <v>67</v>
      </c>
      <c r="G103" s="14">
        <f>IFERROR(SUBSTITUTE(원본!G105,"원","")+0,0)</f>
        <v>59556705</v>
      </c>
      <c r="H103" s="15">
        <f>원본!H105</f>
        <v>2470</v>
      </c>
      <c r="I103" s="14">
        <f>IFERROR(SUBSTITUTE(원본!I105,"원","")+0,0)</f>
        <v>1615506</v>
      </c>
      <c r="J103" s="15">
        <f>원본!J105</f>
        <v>131097</v>
      </c>
      <c r="K103" s="14">
        <f>IFERROR(SUBSTITUTE(원본!K105,"원","")+0,0)</f>
        <v>50000</v>
      </c>
      <c r="L103" s="15">
        <f>원본!L105</f>
        <v>2168146</v>
      </c>
      <c r="M103" s="14">
        <f>IFERROR(SUBSTITUTE(원본!M105,"원","")+0,0)</f>
        <v>5000</v>
      </c>
      <c r="N103" s="16">
        <f t="shared" si="1"/>
        <v>49317974180</v>
      </c>
      <c r="O103" s="6">
        <f>원본!N105</f>
        <v>2</v>
      </c>
      <c r="P103" s="6">
        <f>원본!O105</f>
        <v>9</v>
      </c>
      <c r="Q103" s="6">
        <f>원본!P105</f>
        <v>10</v>
      </c>
      <c r="R103" s="6">
        <f>원본!Q105</f>
        <v>16</v>
      </c>
      <c r="S103" s="6">
        <f>원본!R105</f>
        <v>35</v>
      </c>
      <c r="T103" s="6">
        <f>원본!S105</f>
        <v>37</v>
      </c>
      <c r="U103" s="6">
        <f>원본!T105</f>
        <v>1</v>
      </c>
    </row>
    <row r="104" spans="1:21" ht="16.5" customHeight="1">
      <c r="A104" s="6">
        <f>원본!B106</f>
        <v>957</v>
      </c>
      <c r="B104" s="7" t="str">
        <f>IF(원본!C106&lt;&gt;0,원본!C106,0)</f>
        <v>2021.04.03</v>
      </c>
      <c r="C104" s="8">
        <f t="shared" si="0"/>
        <v>44289</v>
      </c>
      <c r="D104" s="13">
        <f>원본!D106</f>
        <v>11</v>
      </c>
      <c r="E104" s="14">
        <f>IFERROR(SUBSTITUTE(원본!E106,"원","")+0,0)</f>
        <v>2126634137</v>
      </c>
      <c r="F104" s="13">
        <f>원본!F106</f>
        <v>61</v>
      </c>
      <c r="G104" s="14">
        <f>IFERROR(SUBSTITUTE(원본!G106,"원","")+0,0)</f>
        <v>63915234</v>
      </c>
      <c r="H104" s="15">
        <f>원본!H106</f>
        <v>2835</v>
      </c>
      <c r="I104" s="14">
        <f>IFERROR(SUBSTITUTE(원본!I106,"원","")+0,0)</f>
        <v>1375249</v>
      </c>
      <c r="J104" s="15">
        <f>원본!J106</f>
        <v>129545</v>
      </c>
      <c r="K104" s="14">
        <f>IFERROR(SUBSTITUTE(원본!K106,"원","")+0,0)</f>
        <v>50000</v>
      </c>
      <c r="L104" s="15">
        <f>원본!L106</f>
        <v>2131893</v>
      </c>
      <c r="M104" s="14">
        <f>IFERROR(SUBSTITUTE(원본!M106,"원","")+0,0)</f>
        <v>5000</v>
      </c>
      <c r="N104" s="16">
        <f t="shared" si="1"/>
        <v>48327350696</v>
      </c>
      <c r="O104" s="6">
        <f>원본!N106</f>
        <v>4</v>
      </c>
      <c r="P104" s="6">
        <f>원본!O106</f>
        <v>15</v>
      </c>
      <c r="Q104" s="6">
        <f>원본!P106</f>
        <v>24</v>
      </c>
      <c r="R104" s="6">
        <f>원본!Q106</f>
        <v>35</v>
      </c>
      <c r="S104" s="6">
        <f>원본!R106</f>
        <v>36</v>
      </c>
      <c r="T104" s="6">
        <f>원본!S106</f>
        <v>40</v>
      </c>
      <c r="U104" s="6">
        <f>원본!T106</f>
        <v>1</v>
      </c>
    </row>
    <row r="105" spans="1:21" ht="16.5" customHeight="1">
      <c r="A105" s="6">
        <f>원본!B107</f>
        <v>956</v>
      </c>
      <c r="B105" s="7" t="str">
        <f>IF(원본!C107&lt;&gt;0,원본!C107,0)</f>
        <v>2021.03.27</v>
      </c>
      <c r="C105" s="8">
        <f t="shared" si="0"/>
        <v>44282</v>
      </c>
      <c r="D105" s="13">
        <f>원본!D107</f>
        <v>11</v>
      </c>
      <c r="E105" s="14">
        <f>IFERROR(SUBSTITUTE(원본!E107,"원","")+0,0)</f>
        <v>2022982671</v>
      </c>
      <c r="F105" s="13">
        <f>원본!F107</f>
        <v>136</v>
      </c>
      <c r="G105" s="14">
        <f>IFERROR(SUBSTITUTE(원본!G107,"원","")+0,0)</f>
        <v>27270600</v>
      </c>
      <c r="H105" s="15">
        <f>원본!H107</f>
        <v>3053</v>
      </c>
      <c r="I105" s="14">
        <f>IFERROR(SUBSTITUTE(원본!I107,"원","")+0,0)</f>
        <v>1214806</v>
      </c>
      <c r="J105" s="15">
        <f>원본!J107</f>
        <v>144650</v>
      </c>
      <c r="K105" s="14">
        <f>IFERROR(SUBSTITUTE(원본!K107,"원","")+0,0)</f>
        <v>50000</v>
      </c>
      <c r="L105" s="15">
        <f>원본!L107</f>
        <v>2325943</v>
      </c>
      <c r="M105" s="14">
        <f>IFERROR(SUBSTITUTE(원본!M107,"원","")+0,0)</f>
        <v>5000</v>
      </c>
      <c r="N105" s="16">
        <f t="shared" si="1"/>
        <v>48532628699</v>
      </c>
      <c r="O105" s="6">
        <f>원본!N107</f>
        <v>10</v>
      </c>
      <c r="P105" s="6">
        <f>원본!O107</f>
        <v>11</v>
      </c>
      <c r="Q105" s="6">
        <f>원본!P107</f>
        <v>20</v>
      </c>
      <c r="R105" s="6">
        <f>원본!Q107</f>
        <v>21</v>
      </c>
      <c r="S105" s="6">
        <f>원본!R107</f>
        <v>25</v>
      </c>
      <c r="T105" s="6">
        <f>원본!S107</f>
        <v>41</v>
      </c>
      <c r="U105" s="6">
        <f>원본!T107</f>
        <v>40</v>
      </c>
    </row>
    <row r="106" spans="1:21" ht="16.5" customHeight="1">
      <c r="A106" s="6">
        <f>원본!B108</f>
        <v>955</v>
      </c>
      <c r="B106" s="7" t="str">
        <f>IF(원본!C108&lt;&gt;0,원본!C108,0)</f>
        <v>2021.03.20</v>
      </c>
      <c r="C106" s="8">
        <f t="shared" si="0"/>
        <v>44275</v>
      </c>
      <c r="D106" s="13">
        <f>원본!D108</f>
        <v>12</v>
      </c>
      <c r="E106" s="14">
        <f>IFERROR(SUBSTITUTE(원본!E108,"원","")+0,0)</f>
        <v>2023170188</v>
      </c>
      <c r="F106" s="13">
        <f>원본!F108</f>
        <v>71</v>
      </c>
      <c r="G106" s="14">
        <f>IFERROR(SUBSTITUTE(원본!G108,"원","")+0,0)</f>
        <v>56990710</v>
      </c>
      <c r="H106" s="15">
        <f>원본!H108</f>
        <v>2650</v>
      </c>
      <c r="I106" s="14">
        <f>IFERROR(SUBSTITUTE(원본!I108,"원","")+0,0)</f>
        <v>1526921</v>
      </c>
      <c r="J106" s="15">
        <f>원본!J108</f>
        <v>130744</v>
      </c>
      <c r="K106" s="14">
        <f>IFERROR(SUBSTITUTE(원본!K108,"원","")+0,0)</f>
        <v>50000</v>
      </c>
      <c r="L106" s="15">
        <f>원본!L108</f>
        <v>2196889</v>
      </c>
      <c r="M106" s="14">
        <f>IFERROR(SUBSTITUTE(원본!M108,"원","")+0,0)</f>
        <v>5000</v>
      </c>
      <c r="N106" s="16">
        <f t="shared" si="1"/>
        <v>49892368316</v>
      </c>
      <c r="O106" s="6">
        <f>원본!N108</f>
        <v>4</v>
      </c>
      <c r="P106" s="6">
        <f>원본!O108</f>
        <v>9</v>
      </c>
      <c r="Q106" s="6">
        <f>원본!P108</f>
        <v>23</v>
      </c>
      <c r="R106" s="6">
        <f>원본!Q108</f>
        <v>26</v>
      </c>
      <c r="S106" s="6">
        <f>원본!R108</f>
        <v>29</v>
      </c>
      <c r="T106" s="6">
        <f>원본!S108</f>
        <v>33</v>
      </c>
      <c r="U106" s="6">
        <f>원본!T108</f>
        <v>8</v>
      </c>
    </row>
    <row r="107" spans="1:21" ht="16.5" customHeight="1">
      <c r="A107" s="6">
        <f>원본!B109</f>
        <v>954</v>
      </c>
      <c r="B107" s="7" t="str">
        <f>IF(원본!C109&lt;&gt;0,원본!C109,0)</f>
        <v>2021.03.13</v>
      </c>
      <c r="C107" s="8">
        <f t="shared" si="0"/>
        <v>44268</v>
      </c>
      <c r="D107" s="13">
        <f>원본!D109</f>
        <v>10</v>
      </c>
      <c r="E107" s="14">
        <f>IFERROR(SUBSTITUTE(원본!E109,"원","")+0,0)</f>
        <v>2478795900</v>
      </c>
      <c r="F107" s="13">
        <f>원본!F109</f>
        <v>64</v>
      </c>
      <c r="G107" s="14">
        <f>IFERROR(SUBSTITUTE(원본!G109,"원","")+0,0)</f>
        <v>64551977</v>
      </c>
      <c r="H107" s="15">
        <f>원본!H109</f>
        <v>2657</v>
      </c>
      <c r="I107" s="14">
        <f>IFERROR(SUBSTITUTE(원본!I109,"원","")+0,0)</f>
        <v>1554884</v>
      </c>
      <c r="J107" s="15">
        <f>원본!J109</f>
        <v>132057</v>
      </c>
      <c r="K107" s="14">
        <f>IFERROR(SUBSTITUTE(원본!K109,"원","")+0,0)</f>
        <v>50000</v>
      </c>
      <c r="L107" s="15">
        <f>원본!L109</f>
        <v>2214839</v>
      </c>
      <c r="M107" s="14">
        <f>IFERROR(SUBSTITUTE(원본!M109,"원","")+0,0)</f>
        <v>5000</v>
      </c>
      <c r="N107" s="16">
        <f t="shared" si="1"/>
        <v>50727657316</v>
      </c>
      <c r="O107" s="6">
        <f>원본!N109</f>
        <v>1</v>
      </c>
      <c r="P107" s="6">
        <f>원본!O109</f>
        <v>9</v>
      </c>
      <c r="Q107" s="6">
        <f>원본!P109</f>
        <v>26</v>
      </c>
      <c r="R107" s="6">
        <f>원본!Q109</f>
        <v>28</v>
      </c>
      <c r="S107" s="6">
        <f>원본!R109</f>
        <v>30</v>
      </c>
      <c r="T107" s="6">
        <f>원본!S109</f>
        <v>41</v>
      </c>
      <c r="U107" s="6">
        <f>원본!T109</f>
        <v>32</v>
      </c>
    </row>
    <row r="108" spans="1:21" ht="16.5" customHeight="1">
      <c r="A108" s="6">
        <f>원본!B110</f>
        <v>953</v>
      </c>
      <c r="B108" s="7" t="str">
        <f>IF(원본!C110&lt;&gt;0,원본!C110,0)</f>
        <v>2021.03.06</v>
      </c>
      <c r="C108" s="8">
        <f t="shared" si="0"/>
        <v>44261</v>
      </c>
      <c r="D108" s="13">
        <f>원본!D110</f>
        <v>14</v>
      </c>
      <c r="E108" s="14">
        <f>IFERROR(SUBSTITUTE(원본!E110,"원","")+0,0)</f>
        <v>1640636009</v>
      </c>
      <c r="F108" s="13">
        <f>원본!F110</f>
        <v>102</v>
      </c>
      <c r="G108" s="14">
        <f>IFERROR(SUBSTITUTE(원본!G110,"원","")+0,0)</f>
        <v>37530890</v>
      </c>
      <c r="H108" s="15">
        <f>원본!H110</f>
        <v>3273</v>
      </c>
      <c r="I108" s="14">
        <f>IFERROR(SUBSTITUTE(원본!I110,"원","")+0,0)</f>
        <v>1169616</v>
      </c>
      <c r="J108" s="15">
        <f>원본!J110</f>
        <v>146120</v>
      </c>
      <c r="K108" s="14">
        <f>IFERROR(SUBSTITUTE(원본!K110,"원","")+0,0)</f>
        <v>50000</v>
      </c>
      <c r="L108" s="15">
        <f>원본!L110</f>
        <v>2331848</v>
      </c>
      <c r="M108" s="14">
        <f>IFERROR(SUBSTITUTE(원본!M110,"원","")+0,0)</f>
        <v>5000</v>
      </c>
      <c r="N108" s="16">
        <f t="shared" si="1"/>
        <v>49590448074</v>
      </c>
      <c r="O108" s="6">
        <f>원본!N110</f>
        <v>7</v>
      </c>
      <c r="P108" s="6">
        <f>원본!O110</f>
        <v>9</v>
      </c>
      <c r="Q108" s="6">
        <f>원본!P110</f>
        <v>22</v>
      </c>
      <c r="R108" s="6">
        <f>원본!Q110</f>
        <v>27</v>
      </c>
      <c r="S108" s="6">
        <f>원본!R110</f>
        <v>37</v>
      </c>
      <c r="T108" s="6">
        <f>원본!S110</f>
        <v>42</v>
      </c>
      <c r="U108" s="6">
        <f>원본!T110</f>
        <v>34</v>
      </c>
    </row>
    <row r="109" spans="1:21" ht="16.5" customHeight="1">
      <c r="A109" s="6">
        <f>원본!B111</f>
        <v>952</v>
      </c>
      <c r="B109" s="7" t="str">
        <f>IF(원본!C111&lt;&gt;0,원본!C111,0)</f>
        <v>2021.02.27</v>
      </c>
      <c r="C109" s="8">
        <f t="shared" si="0"/>
        <v>44254</v>
      </c>
      <c r="D109" s="13">
        <f>원본!D111</f>
        <v>9</v>
      </c>
      <c r="E109" s="14">
        <f>IFERROR(SUBSTITUTE(원본!E111,"원","")+0,0)</f>
        <v>2713699834</v>
      </c>
      <c r="F109" s="13">
        <f>원본!F111</f>
        <v>93</v>
      </c>
      <c r="G109" s="14">
        <f>IFERROR(SUBSTITUTE(원본!G111,"원","")+0,0)</f>
        <v>43769353</v>
      </c>
      <c r="H109" s="15">
        <f>원본!H111</f>
        <v>3039</v>
      </c>
      <c r="I109" s="14">
        <f>IFERROR(SUBSTITUTE(원본!I111,"원","")+0,0)</f>
        <v>1339438</v>
      </c>
      <c r="J109" s="15">
        <f>원본!J111</f>
        <v>141776</v>
      </c>
      <c r="K109" s="14">
        <f>IFERROR(SUBSTITUTE(원본!K111,"원","")+0,0)</f>
        <v>50000</v>
      </c>
      <c r="L109" s="15">
        <f>원본!L111</f>
        <v>2304925</v>
      </c>
      <c r="M109" s="14">
        <f>IFERROR(SUBSTITUTE(원본!M111,"원","")+0,0)</f>
        <v>5000</v>
      </c>
      <c r="N109" s="16">
        <f t="shared" si="1"/>
        <v>51177825417</v>
      </c>
      <c r="O109" s="6">
        <f>원본!N111</f>
        <v>4</v>
      </c>
      <c r="P109" s="6">
        <f>원본!O111</f>
        <v>12</v>
      </c>
      <c r="Q109" s="6">
        <f>원본!P111</f>
        <v>22</v>
      </c>
      <c r="R109" s="6">
        <f>원본!Q111</f>
        <v>24</v>
      </c>
      <c r="S109" s="6">
        <f>원본!R111</f>
        <v>33</v>
      </c>
      <c r="T109" s="6">
        <f>원본!S111</f>
        <v>41</v>
      </c>
      <c r="U109" s="6">
        <f>원본!T111</f>
        <v>38</v>
      </c>
    </row>
    <row r="110" spans="1:21" ht="16.5" customHeight="1">
      <c r="A110" s="6">
        <f>원본!B112</f>
        <v>951</v>
      </c>
      <c r="B110" s="7" t="str">
        <f>IF(원본!C112&lt;&gt;0,원본!C112,0)</f>
        <v>2021.02.20</v>
      </c>
      <c r="C110" s="8">
        <f t="shared" si="0"/>
        <v>44247</v>
      </c>
      <c r="D110" s="13">
        <f>원본!D112</f>
        <v>14</v>
      </c>
      <c r="E110" s="14">
        <f>IFERROR(SUBSTITUTE(원본!E112,"원","")+0,0)</f>
        <v>1747552661</v>
      </c>
      <c r="F110" s="13">
        <f>원본!F112</f>
        <v>72</v>
      </c>
      <c r="G110" s="14">
        <f>IFERROR(SUBSTITUTE(원본!G112,"원","")+0,0)</f>
        <v>56633652</v>
      </c>
      <c r="H110" s="15">
        <f>원본!H112</f>
        <v>2907</v>
      </c>
      <c r="I110" s="14">
        <f>IFERROR(SUBSTITUTE(원본!I112,"원","")+0,0)</f>
        <v>1402692</v>
      </c>
      <c r="J110" s="15">
        <f>원본!J112</f>
        <v>142335</v>
      </c>
      <c r="K110" s="14">
        <f>IFERROR(SUBSTITUTE(원본!K112,"원","")+0,0)</f>
        <v>50000</v>
      </c>
      <c r="L110" s="15">
        <f>원본!L112</f>
        <v>2346154</v>
      </c>
      <c r="M110" s="14">
        <f>IFERROR(SUBSTITUTE(원본!M112,"원","")+0,0)</f>
        <v>5000</v>
      </c>
      <c r="N110" s="16">
        <f t="shared" si="1"/>
        <v>51468505842</v>
      </c>
      <c r="O110" s="6">
        <f>원본!N112</f>
        <v>2</v>
      </c>
      <c r="P110" s="6">
        <f>원본!O112</f>
        <v>12</v>
      </c>
      <c r="Q110" s="6">
        <f>원본!P112</f>
        <v>30</v>
      </c>
      <c r="R110" s="6">
        <f>원본!Q112</f>
        <v>31</v>
      </c>
      <c r="S110" s="6">
        <f>원본!R112</f>
        <v>39</v>
      </c>
      <c r="T110" s="6">
        <f>원본!S112</f>
        <v>43</v>
      </c>
      <c r="U110" s="6">
        <f>원본!T112</f>
        <v>38</v>
      </c>
    </row>
    <row r="111" spans="1:21" ht="16.5" customHeight="1">
      <c r="A111" s="6">
        <f>원본!B113</f>
        <v>950</v>
      </c>
      <c r="B111" s="7" t="str">
        <f>IF(원본!C113&lt;&gt;0,원본!C113,0)</f>
        <v>2021.02.13</v>
      </c>
      <c r="C111" s="8">
        <f t="shared" si="0"/>
        <v>44240</v>
      </c>
      <c r="D111" s="13">
        <f>원본!D113</f>
        <v>8</v>
      </c>
      <c r="E111" s="14">
        <f>IFERROR(SUBSTITUTE(원본!E113,"원","")+0,0)</f>
        <v>3281920500</v>
      </c>
      <c r="F111" s="13">
        <f>원본!F113</f>
        <v>67</v>
      </c>
      <c r="G111" s="14">
        <f>IFERROR(SUBSTITUTE(원본!G113,"원","")+0,0)</f>
        <v>65311851</v>
      </c>
      <c r="H111" s="15">
        <f>원본!H113</f>
        <v>2886</v>
      </c>
      <c r="I111" s="14">
        <f>IFERROR(SUBSTITUTE(원본!I113,"원","")+0,0)</f>
        <v>1516249</v>
      </c>
      <c r="J111" s="15">
        <f>원본!J113</f>
        <v>146270</v>
      </c>
      <c r="K111" s="14">
        <f>IFERROR(SUBSTITUTE(원본!K113,"원","")+0,0)</f>
        <v>50000</v>
      </c>
      <c r="L111" s="15">
        <f>원본!L113</f>
        <v>2422941</v>
      </c>
      <c r="M111" s="14">
        <f>IFERROR(SUBSTITUTE(원본!M113,"원","")+0,0)</f>
        <v>5000</v>
      </c>
      <c r="N111" s="16">
        <f t="shared" si="1"/>
        <v>54435357631</v>
      </c>
      <c r="O111" s="6">
        <f>원본!N113</f>
        <v>3</v>
      </c>
      <c r="P111" s="6">
        <f>원본!O113</f>
        <v>4</v>
      </c>
      <c r="Q111" s="6">
        <f>원본!P113</f>
        <v>15</v>
      </c>
      <c r="R111" s="6">
        <f>원본!Q113</f>
        <v>22</v>
      </c>
      <c r="S111" s="6">
        <f>원본!R113</f>
        <v>28</v>
      </c>
      <c r="T111" s="6">
        <f>원본!S113</f>
        <v>40</v>
      </c>
      <c r="U111" s="6">
        <f>원본!T113</f>
        <v>10</v>
      </c>
    </row>
    <row r="112" spans="1:21" ht="16.5" customHeight="1">
      <c r="A112" s="6">
        <f>원본!B114</f>
        <v>949</v>
      </c>
      <c r="B112" s="7" t="str">
        <f>IF(원본!C114&lt;&gt;0,원본!C114,0)</f>
        <v>2021.02.06</v>
      </c>
      <c r="C112" s="8">
        <f t="shared" si="0"/>
        <v>44233</v>
      </c>
      <c r="D112" s="13">
        <f>원본!D114</f>
        <v>10</v>
      </c>
      <c r="E112" s="14">
        <f>IFERROR(SUBSTITUTE(원본!E114,"원","")+0,0)</f>
        <v>2458569713</v>
      </c>
      <c r="F112" s="13">
        <f>원본!F114</f>
        <v>65</v>
      </c>
      <c r="G112" s="14">
        <f>IFERROR(SUBSTITUTE(원본!G114,"원","")+0,0)</f>
        <v>63040250</v>
      </c>
      <c r="H112" s="15">
        <f>원본!H114</f>
        <v>2594</v>
      </c>
      <c r="I112" s="14">
        <f>IFERROR(SUBSTITUTE(원본!I114,"원","")+0,0)</f>
        <v>1579652</v>
      </c>
      <c r="J112" s="15">
        <f>원본!J114</f>
        <v>130363</v>
      </c>
      <c r="K112" s="14">
        <f>IFERROR(SUBSTITUTE(원본!K114,"원","")+0,0)</f>
        <v>50000</v>
      </c>
      <c r="L112" s="15">
        <f>원본!L114</f>
        <v>2192075</v>
      </c>
      <c r="M112" s="14">
        <f>IFERROR(SUBSTITUTE(원본!M114,"원","")+0,0)</f>
        <v>5000</v>
      </c>
      <c r="N112" s="16">
        <f t="shared" si="1"/>
        <v>50259455668</v>
      </c>
      <c r="O112" s="6">
        <f>원본!N114</f>
        <v>14</v>
      </c>
      <c r="P112" s="6">
        <f>원본!O114</f>
        <v>21</v>
      </c>
      <c r="Q112" s="6">
        <f>원본!P114</f>
        <v>35</v>
      </c>
      <c r="R112" s="6">
        <f>원본!Q114</f>
        <v>36</v>
      </c>
      <c r="S112" s="6">
        <f>원본!R114</f>
        <v>40</v>
      </c>
      <c r="T112" s="6">
        <f>원본!S114</f>
        <v>44</v>
      </c>
      <c r="U112" s="6">
        <f>원본!T114</f>
        <v>30</v>
      </c>
    </row>
    <row r="113" spans="1:21" ht="16.5" customHeight="1">
      <c r="A113" s="6">
        <f>원본!B115</f>
        <v>948</v>
      </c>
      <c r="B113" s="7" t="str">
        <f>IF(원본!C115&lt;&gt;0,원본!C115,0)</f>
        <v>2021.01.30</v>
      </c>
      <c r="C113" s="8">
        <f t="shared" si="0"/>
        <v>44226</v>
      </c>
      <c r="D113" s="13">
        <f>원본!D115</f>
        <v>11</v>
      </c>
      <c r="E113" s="14">
        <f>IFERROR(SUBSTITUTE(원본!E115,"원","")+0,0)</f>
        <v>2188548716</v>
      </c>
      <c r="F113" s="13">
        <f>원본!F115</f>
        <v>90</v>
      </c>
      <c r="G113" s="14">
        <f>IFERROR(SUBSTITUTE(원본!G115,"원","")+0,0)</f>
        <v>44581548</v>
      </c>
      <c r="H113" s="15">
        <f>원본!H115</f>
        <v>2905</v>
      </c>
      <c r="I113" s="14">
        <f>IFERROR(SUBSTITUTE(원본!I115,"원","")+0,0)</f>
        <v>1381184</v>
      </c>
      <c r="J113" s="15">
        <f>원본!J115</f>
        <v>137929</v>
      </c>
      <c r="K113" s="14">
        <f>IFERROR(SUBSTITUTE(원본!K115,"원","")+0,0)</f>
        <v>50000</v>
      </c>
      <c r="L113" s="15">
        <f>원본!L115</f>
        <v>2252913</v>
      </c>
      <c r="M113" s="14">
        <f>IFERROR(SUBSTITUTE(원본!M115,"원","")+0,0)</f>
        <v>5000</v>
      </c>
      <c r="N113" s="16">
        <f t="shared" si="1"/>
        <v>50259729716</v>
      </c>
      <c r="O113" s="6">
        <f>원본!N115</f>
        <v>13</v>
      </c>
      <c r="P113" s="6">
        <f>원본!O115</f>
        <v>18</v>
      </c>
      <c r="Q113" s="6">
        <f>원본!P115</f>
        <v>30</v>
      </c>
      <c r="R113" s="6">
        <f>원본!Q115</f>
        <v>31</v>
      </c>
      <c r="S113" s="6">
        <f>원본!R115</f>
        <v>38</v>
      </c>
      <c r="T113" s="6">
        <f>원본!S115</f>
        <v>41</v>
      </c>
      <c r="U113" s="6">
        <f>원본!T115</f>
        <v>5</v>
      </c>
    </row>
    <row r="114" spans="1:21" ht="16.5" customHeight="1">
      <c r="A114" s="6">
        <f>원본!B116</f>
        <v>947</v>
      </c>
      <c r="B114" s="7" t="str">
        <f>IF(원본!C116&lt;&gt;0,원본!C116,0)</f>
        <v>2021.01.23</v>
      </c>
      <c r="C114" s="8">
        <f t="shared" si="0"/>
        <v>44219</v>
      </c>
      <c r="D114" s="13">
        <f>원본!D116</f>
        <v>18</v>
      </c>
      <c r="E114" s="14">
        <f>IFERROR(SUBSTITUTE(원본!E116,"원","")+0,0)</f>
        <v>1275855750</v>
      </c>
      <c r="F114" s="13">
        <f>원본!F116</f>
        <v>58</v>
      </c>
      <c r="G114" s="14">
        <f>IFERROR(SUBSTITUTE(원본!G116,"원","")+0,0)</f>
        <v>65992539</v>
      </c>
      <c r="H114" s="15">
        <f>원본!H116</f>
        <v>3182</v>
      </c>
      <c r="I114" s="14">
        <f>IFERROR(SUBSTITUTE(원본!I116,"원","")+0,0)</f>
        <v>1202881</v>
      </c>
      <c r="J114" s="15">
        <f>원본!J116</f>
        <v>146908</v>
      </c>
      <c r="K114" s="14">
        <f>IFERROR(SUBSTITUTE(원본!K116,"원","")+0,0)</f>
        <v>50000</v>
      </c>
      <c r="L114" s="15">
        <f>원본!L116</f>
        <v>2351804</v>
      </c>
      <c r="M114" s="14">
        <f>IFERROR(SUBSTITUTE(원본!M116,"원","")+0,0)</f>
        <v>5000</v>
      </c>
      <c r="N114" s="16">
        <f t="shared" si="1"/>
        <v>49724958104</v>
      </c>
      <c r="O114" s="6">
        <f>원본!N116</f>
        <v>3</v>
      </c>
      <c r="P114" s="6">
        <f>원본!O116</f>
        <v>8</v>
      </c>
      <c r="Q114" s="6">
        <f>원본!P116</f>
        <v>17</v>
      </c>
      <c r="R114" s="6">
        <f>원본!Q116</f>
        <v>20</v>
      </c>
      <c r="S114" s="6">
        <f>원본!R116</f>
        <v>27</v>
      </c>
      <c r="T114" s="6">
        <f>원본!S116</f>
        <v>35</v>
      </c>
      <c r="U114" s="6">
        <f>원본!T116</f>
        <v>26</v>
      </c>
    </row>
    <row r="115" spans="1:21" ht="16.5" customHeight="1">
      <c r="A115" s="6">
        <f>원본!B117</f>
        <v>946</v>
      </c>
      <c r="B115" s="7" t="str">
        <f>IF(원본!C117&lt;&gt;0,원본!C117,0)</f>
        <v>2021.01.16</v>
      </c>
      <c r="C115" s="8">
        <f t="shared" si="0"/>
        <v>44212</v>
      </c>
      <c r="D115" s="13">
        <f>원본!D117</f>
        <v>11</v>
      </c>
      <c r="E115" s="14">
        <f>IFERROR(SUBSTITUTE(원본!E117,"원","")+0,0)</f>
        <v>2157656182</v>
      </c>
      <c r="F115" s="13">
        <f>원본!F117</f>
        <v>71</v>
      </c>
      <c r="G115" s="14">
        <f>IFERROR(SUBSTITUTE(원본!G117,"원","")+0,0)</f>
        <v>55714127</v>
      </c>
      <c r="H115" s="15">
        <f>원본!H117</f>
        <v>2949</v>
      </c>
      <c r="I115" s="14">
        <f>IFERROR(SUBSTITUTE(원본!I117,"원","")+0,0)</f>
        <v>1341371</v>
      </c>
      <c r="J115" s="15">
        <f>원본!J117</f>
        <v>138433</v>
      </c>
      <c r="K115" s="14">
        <f>IFERROR(SUBSTITUTE(원본!K117,"원","")+0,0)</f>
        <v>50000</v>
      </c>
      <c r="L115" s="15">
        <f>원본!L117</f>
        <v>2224563</v>
      </c>
      <c r="M115" s="14">
        <f>IFERROR(SUBSTITUTE(원본!M117,"원","")+0,0)</f>
        <v>5000</v>
      </c>
      <c r="N115" s="16">
        <f t="shared" si="1"/>
        <v>49690089098</v>
      </c>
      <c r="O115" s="6">
        <f>원본!N117</f>
        <v>9</v>
      </c>
      <c r="P115" s="6">
        <f>원본!O117</f>
        <v>18</v>
      </c>
      <c r="Q115" s="6">
        <f>원본!P117</f>
        <v>19</v>
      </c>
      <c r="R115" s="6">
        <f>원본!Q117</f>
        <v>30</v>
      </c>
      <c r="S115" s="6">
        <f>원본!R117</f>
        <v>34</v>
      </c>
      <c r="T115" s="6">
        <f>원본!S117</f>
        <v>40</v>
      </c>
      <c r="U115" s="6">
        <f>원본!T117</f>
        <v>20</v>
      </c>
    </row>
    <row r="116" spans="1:21" ht="16.5" customHeight="1">
      <c r="A116" s="6">
        <f>원본!B118</f>
        <v>945</v>
      </c>
      <c r="B116" s="7" t="str">
        <f>IF(원본!C118&lt;&gt;0,원본!C118,0)</f>
        <v>2021.01.09</v>
      </c>
      <c r="C116" s="8">
        <f t="shared" si="0"/>
        <v>44205</v>
      </c>
      <c r="D116" s="13">
        <f>원본!D118</f>
        <v>13</v>
      </c>
      <c r="E116" s="14">
        <f>IFERROR(SUBSTITUTE(원본!E118,"원","")+0,0)</f>
        <v>1765554491</v>
      </c>
      <c r="F116" s="13">
        <f>원본!F118</f>
        <v>71</v>
      </c>
      <c r="G116" s="14">
        <f>IFERROR(SUBSTITUTE(원본!G118,"원","")+0,0)</f>
        <v>53878424</v>
      </c>
      <c r="H116" s="15">
        <f>원본!H118</f>
        <v>2490</v>
      </c>
      <c r="I116" s="14">
        <f>IFERROR(SUBSTITUTE(원본!I118,"원","")+0,0)</f>
        <v>1536293</v>
      </c>
      <c r="J116" s="15">
        <f>원본!J118</f>
        <v>124224</v>
      </c>
      <c r="K116" s="14">
        <f>IFERROR(SUBSTITUTE(원본!K118,"원","")+0,0)</f>
        <v>50000</v>
      </c>
      <c r="L116" s="15">
        <f>원본!L118</f>
        <v>2120882</v>
      </c>
      <c r="M116" s="14">
        <f>IFERROR(SUBSTITUTE(원본!M118,"원","")+0,0)</f>
        <v>5000</v>
      </c>
      <c r="N116" s="16">
        <f t="shared" si="1"/>
        <v>47418556057</v>
      </c>
      <c r="O116" s="6">
        <f>원본!N118</f>
        <v>9</v>
      </c>
      <c r="P116" s="6">
        <f>원본!O118</f>
        <v>10</v>
      </c>
      <c r="Q116" s="6">
        <f>원본!P118</f>
        <v>15</v>
      </c>
      <c r="R116" s="6">
        <f>원본!Q118</f>
        <v>30</v>
      </c>
      <c r="S116" s="6">
        <f>원본!R118</f>
        <v>33</v>
      </c>
      <c r="T116" s="6">
        <f>원본!S118</f>
        <v>37</v>
      </c>
      <c r="U116" s="6">
        <f>원본!T118</f>
        <v>26</v>
      </c>
    </row>
    <row r="117" spans="1:21" ht="16.5" customHeight="1">
      <c r="A117" s="6">
        <f>원본!B119</f>
        <v>944</v>
      </c>
      <c r="B117" s="7" t="str">
        <f>IF(원본!C119&lt;&gt;0,원본!C119,0)</f>
        <v>2021.01.02</v>
      </c>
      <c r="C117" s="8">
        <f t="shared" si="0"/>
        <v>44198</v>
      </c>
      <c r="D117" s="13">
        <f>원본!D119</f>
        <v>13</v>
      </c>
      <c r="E117" s="14">
        <f>IFERROR(SUBSTITUTE(원본!E119,"원","")+0,0)</f>
        <v>1961836356</v>
      </c>
      <c r="F117" s="13">
        <f>원본!F119</f>
        <v>79</v>
      </c>
      <c r="G117" s="14">
        <f>IFERROR(SUBSTITUTE(원본!G119,"원","")+0,0)</f>
        <v>53805639</v>
      </c>
      <c r="H117" s="15">
        <f>원본!H119</f>
        <v>3057</v>
      </c>
      <c r="I117" s="14">
        <f>IFERROR(SUBSTITUTE(원본!I119,"원","")+0,0)</f>
        <v>1390464</v>
      </c>
      <c r="J117" s="15">
        <f>원본!J119</f>
        <v>147665</v>
      </c>
      <c r="K117" s="14">
        <f>IFERROR(SUBSTITUTE(원본!K119,"원","")+0,0)</f>
        <v>50000</v>
      </c>
      <c r="L117" s="15">
        <f>원본!L119</f>
        <v>2440455</v>
      </c>
      <c r="M117" s="14">
        <f>IFERROR(SUBSTITUTE(원본!M119,"원","")+0,0)</f>
        <v>5000</v>
      </c>
      <c r="N117" s="16">
        <f t="shared" si="1"/>
        <v>53590691557</v>
      </c>
      <c r="O117" s="6">
        <f>원본!N119</f>
        <v>2</v>
      </c>
      <c r="P117" s="6">
        <f>원본!O119</f>
        <v>13</v>
      </c>
      <c r="Q117" s="6">
        <f>원본!P119</f>
        <v>16</v>
      </c>
      <c r="R117" s="6">
        <f>원본!Q119</f>
        <v>19</v>
      </c>
      <c r="S117" s="6">
        <f>원본!R119</f>
        <v>32</v>
      </c>
      <c r="T117" s="6">
        <f>원본!S119</f>
        <v>33</v>
      </c>
      <c r="U117" s="6">
        <f>원본!T119</f>
        <v>42</v>
      </c>
    </row>
    <row r="118" spans="1:21" ht="16.5" customHeight="1">
      <c r="A118" s="6">
        <f>원본!B120</f>
        <v>943</v>
      </c>
      <c r="B118" s="7" t="str">
        <f>IF(원본!C120&lt;&gt;0,원본!C120,0)</f>
        <v>2020.12.26</v>
      </c>
      <c r="C118" s="8">
        <f t="shared" si="0"/>
        <v>44191</v>
      </c>
      <c r="D118" s="13">
        <f>원본!D120</f>
        <v>7</v>
      </c>
      <c r="E118" s="14">
        <f>IFERROR(SUBSTITUTE(원본!E120,"원","")+0,0)</f>
        <v>3435045108</v>
      </c>
      <c r="F118" s="13">
        <f>원본!F120</f>
        <v>74</v>
      </c>
      <c r="G118" s="14">
        <f>IFERROR(SUBSTITUTE(원본!G120,"원","")+0,0)</f>
        <v>54156117</v>
      </c>
      <c r="H118" s="15">
        <f>원본!H120</f>
        <v>2722</v>
      </c>
      <c r="I118" s="14">
        <f>IFERROR(SUBSTITUTE(원본!I120,"원","")+0,0)</f>
        <v>1472283</v>
      </c>
      <c r="J118" s="15">
        <f>원본!J120</f>
        <v>135763</v>
      </c>
      <c r="K118" s="14">
        <f>IFERROR(SUBSTITUTE(원본!K120,"원","")+0,0)</f>
        <v>50000</v>
      </c>
      <c r="L118" s="15">
        <f>원본!L120</f>
        <v>2238429</v>
      </c>
      <c r="M118" s="14">
        <f>IFERROR(SUBSTITUTE(원본!M120,"원","")+0,0)</f>
        <v>5000</v>
      </c>
      <c r="N118" s="16">
        <f t="shared" si="1"/>
        <v>50040717740</v>
      </c>
      <c r="O118" s="6">
        <f>원본!N120</f>
        <v>1</v>
      </c>
      <c r="P118" s="6">
        <f>원본!O120</f>
        <v>8</v>
      </c>
      <c r="Q118" s="6">
        <f>원본!P120</f>
        <v>13</v>
      </c>
      <c r="R118" s="6">
        <f>원본!Q120</f>
        <v>36</v>
      </c>
      <c r="S118" s="6">
        <f>원본!R120</f>
        <v>44</v>
      </c>
      <c r="T118" s="6">
        <f>원본!S120</f>
        <v>45</v>
      </c>
      <c r="U118" s="6">
        <f>원본!T120</f>
        <v>39</v>
      </c>
    </row>
    <row r="119" spans="1:21" ht="16.5" customHeight="1">
      <c r="A119" s="6">
        <f>원본!B121</f>
        <v>942</v>
      </c>
      <c r="B119" s="7" t="str">
        <f>IF(원본!C121&lt;&gt;0,원본!C121,0)</f>
        <v>2020.12.19</v>
      </c>
      <c r="C119" s="8">
        <f t="shared" si="0"/>
        <v>44184</v>
      </c>
      <c r="D119" s="13">
        <f>원본!D121</f>
        <v>6</v>
      </c>
      <c r="E119" s="14">
        <f>IFERROR(SUBSTITUTE(원본!E121,"원","")+0,0)</f>
        <v>3761680313</v>
      </c>
      <c r="F119" s="13">
        <f>원본!F121</f>
        <v>52</v>
      </c>
      <c r="G119" s="14">
        <f>IFERROR(SUBSTITUTE(원본!G121,"원","")+0,0)</f>
        <v>72340007</v>
      </c>
      <c r="H119" s="15">
        <f>원본!H121</f>
        <v>2473</v>
      </c>
      <c r="I119" s="14">
        <f>IFERROR(SUBSTITUTE(원본!I121,"원","")+0,0)</f>
        <v>1521101</v>
      </c>
      <c r="J119" s="15">
        <f>원본!J121</f>
        <v>120907</v>
      </c>
      <c r="K119" s="14">
        <f>IFERROR(SUBSTITUTE(원본!K121,"원","")+0,0)</f>
        <v>50000</v>
      </c>
      <c r="L119" s="15">
        <f>원본!L121</f>
        <v>2045438</v>
      </c>
      <c r="M119" s="14">
        <f>IFERROR(SUBSTITUTE(원본!M121,"원","")+0,0)</f>
        <v>5000</v>
      </c>
      <c r="N119" s="16">
        <f t="shared" si="1"/>
        <v>46365985015</v>
      </c>
      <c r="O119" s="6">
        <f>원본!N121</f>
        <v>10</v>
      </c>
      <c r="P119" s="6">
        <f>원본!O121</f>
        <v>12</v>
      </c>
      <c r="Q119" s="6">
        <f>원본!P121</f>
        <v>18</v>
      </c>
      <c r="R119" s="6">
        <f>원본!Q121</f>
        <v>35</v>
      </c>
      <c r="S119" s="6">
        <f>원본!R121</f>
        <v>42</v>
      </c>
      <c r="T119" s="6">
        <f>원본!S121</f>
        <v>43</v>
      </c>
      <c r="U119" s="6">
        <f>원본!T121</f>
        <v>39</v>
      </c>
    </row>
    <row r="120" spans="1:21" ht="16.5" customHeight="1">
      <c r="A120" s="6">
        <f>원본!B122</f>
        <v>941</v>
      </c>
      <c r="B120" s="7" t="str">
        <f>IF(원본!C122&lt;&gt;0,원본!C122,0)</f>
        <v>2020.12.12</v>
      </c>
      <c r="C120" s="8">
        <f t="shared" si="0"/>
        <v>44177</v>
      </c>
      <c r="D120" s="13">
        <f>원본!D122</f>
        <v>16</v>
      </c>
      <c r="E120" s="14">
        <f>IFERROR(SUBSTITUTE(원본!E122,"원","")+0,0)</f>
        <v>1347297422</v>
      </c>
      <c r="F120" s="13">
        <f>원본!F122</f>
        <v>87</v>
      </c>
      <c r="G120" s="14">
        <f>IFERROR(SUBSTITUTE(원본!G122,"원","")+0,0)</f>
        <v>41296473</v>
      </c>
      <c r="H120" s="15">
        <f>원본!H122</f>
        <v>3275</v>
      </c>
      <c r="I120" s="14">
        <f>IFERROR(SUBSTITUTE(원본!I122,"원","")+0,0)</f>
        <v>1097037</v>
      </c>
      <c r="J120" s="15">
        <f>원본!J122</f>
        <v>145544</v>
      </c>
      <c r="K120" s="14">
        <f>IFERROR(SUBSTITUTE(원본!K122,"원","")+0,0)</f>
        <v>50000</v>
      </c>
      <c r="L120" s="15">
        <f>원본!L122</f>
        <v>2282851</v>
      </c>
      <c r="M120" s="14">
        <f>IFERROR(SUBSTITUTE(원본!M122,"원","")+0,0)</f>
        <v>5000</v>
      </c>
      <c r="N120" s="16">
        <f t="shared" si="1"/>
        <v>47433803078</v>
      </c>
      <c r="O120" s="6">
        <f>원본!N122</f>
        <v>12</v>
      </c>
      <c r="P120" s="6">
        <f>원본!O122</f>
        <v>14</v>
      </c>
      <c r="Q120" s="6">
        <f>원본!P122</f>
        <v>25</v>
      </c>
      <c r="R120" s="6">
        <f>원본!Q122</f>
        <v>27</v>
      </c>
      <c r="S120" s="6">
        <f>원본!R122</f>
        <v>39</v>
      </c>
      <c r="T120" s="6">
        <f>원본!S122</f>
        <v>40</v>
      </c>
      <c r="U120" s="6">
        <f>원본!T122</f>
        <v>35</v>
      </c>
    </row>
    <row r="121" spans="1:21" ht="16.5" customHeight="1">
      <c r="A121" s="6">
        <f>원본!B123</f>
        <v>940</v>
      </c>
      <c r="B121" s="7" t="str">
        <f>IF(원본!C123&lt;&gt;0,원본!C123,0)</f>
        <v>2020.12.05</v>
      </c>
      <c r="C121" s="8">
        <f t="shared" si="0"/>
        <v>44170</v>
      </c>
      <c r="D121" s="13">
        <f>원본!D123</f>
        <v>8</v>
      </c>
      <c r="E121" s="14">
        <f>IFERROR(SUBSTITUTE(원본!E123,"원","")+0,0)</f>
        <v>2846071079</v>
      </c>
      <c r="F121" s="13">
        <f>원본!F123</f>
        <v>51</v>
      </c>
      <c r="G121" s="14">
        <f>IFERROR(SUBSTITUTE(원본!G123,"원","")+0,0)</f>
        <v>74407088</v>
      </c>
      <c r="H121" s="15">
        <f>원본!H123</f>
        <v>2329</v>
      </c>
      <c r="I121" s="14">
        <f>IFERROR(SUBSTITUTE(원본!I123,"원","")+0,0)</f>
        <v>1629353</v>
      </c>
      <c r="J121" s="15">
        <f>원본!J123</f>
        <v>123292</v>
      </c>
      <c r="K121" s="14">
        <f>IFERROR(SUBSTITUTE(원본!K123,"원","")+0,0)</f>
        <v>50000</v>
      </c>
      <c r="L121" s="15">
        <f>원본!L123</f>
        <v>2087480</v>
      </c>
      <c r="M121" s="14">
        <f>IFERROR(SUBSTITUTE(원본!M123,"원","")+0,0)</f>
        <v>5000</v>
      </c>
      <c r="N121" s="16">
        <f t="shared" si="1"/>
        <v>46960093257</v>
      </c>
      <c r="O121" s="6">
        <f>원본!N123</f>
        <v>3</v>
      </c>
      <c r="P121" s="6">
        <f>원본!O123</f>
        <v>15</v>
      </c>
      <c r="Q121" s="6">
        <f>원본!P123</f>
        <v>20</v>
      </c>
      <c r="R121" s="6">
        <f>원본!Q123</f>
        <v>22</v>
      </c>
      <c r="S121" s="6">
        <f>원본!R123</f>
        <v>24</v>
      </c>
      <c r="T121" s="6">
        <f>원본!S123</f>
        <v>41</v>
      </c>
      <c r="U121" s="6">
        <f>원본!T123</f>
        <v>11</v>
      </c>
    </row>
    <row r="122" spans="1:21" ht="16.5" customHeight="1">
      <c r="A122" s="6">
        <f>원본!B124</f>
        <v>939</v>
      </c>
      <c r="B122" s="7" t="str">
        <f>IF(원본!C124&lt;&gt;0,원본!C124,0)</f>
        <v>2020.11.28</v>
      </c>
      <c r="C122" s="8">
        <f t="shared" si="0"/>
        <v>44163</v>
      </c>
      <c r="D122" s="13">
        <f>원본!D124</f>
        <v>13</v>
      </c>
      <c r="E122" s="14">
        <f>IFERROR(SUBSTITUTE(원본!E124,"원","")+0,0)</f>
        <v>1708363039</v>
      </c>
      <c r="F122" s="13">
        <f>원본!F124</f>
        <v>67</v>
      </c>
      <c r="G122" s="14">
        <f>IFERROR(SUBSTITUTE(원본!G124,"원","")+0,0)</f>
        <v>55245571</v>
      </c>
      <c r="H122" s="15">
        <f>원본!H124</f>
        <v>2682</v>
      </c>
      <c r="I122" s="14">
        <f>IFERROR(SUBSTITUTE(원본!I124,"원","")+0,0)</f>
        <v>1380110</v>
      </c>
      <c r="J122" s="15">
        <f>원본!J124</f>
        <v>128408</v>
      </c>
      <c r="K122" s="14">
        <f>IFERROR(SUBSTITUTE(원본!K124,"원","")+0,0)</f>
        <v>50000</v>
      </c>
      <c r="L122" s="15">
        <f>원본!L124</f>
        <v>2127595</v>
      </c>
      <c r="M122" s="14">
        <f>IFERROR(SUBSTITUTE(원본!M124,"원","")+0,0)</f>
        <v>5000</v>
      </c>
      <c r="N122" s="16">
        <f t="shared" si="1"/>
        <v>46670002784</v>
      </c>
      <c r="O122" s="6">
        <f>원본!N124</f>
        <v>4</v>
      </c>
      <c r="P122" s="6">
        <f>원본!O124</f>
        <v>11</v>
      </c>
      <c r="Q122" s="6">
        <f>원본!P124</f>
        <v>28</v>
      </c>
      <c r="R122" s="6">
        <f>원본!Q124</f>
        <v>39</v>
      </c>
      <c r="S122" s="6">
        <f>원본!R124</f>
        <v>42</v>
      </c>
      <c r="T122" s="6">
        <f>원본!S124</f>
        <v>45</v>
      </c>
      <c r="U122" s="6">
        <f>원본!T124</f>
        <v>6</v>
      </c>
    </row>
    <row r="123" spans="1:21" ht="16.5" customHeight="1">
      <c r="A123" s="6">
        <f>원본!B125</f>
        <v>938</v>
      </c>
      <c r="B123" s="7" t="str">
        <f>IF(원본!C125&lt;&gt;0,원본!C125,0)</f>
        <v>2020.11.21</v>
      </c>
      <c r="C123" s="8">
        <f t="shared" si="0"/>
        <v>44156</v>
      </c>
      <c r="D123" s="13">
        <f>원본!D125</f>
        <v>10</v>
      </c>
      <c r="E123" s="14">
        <f>IFERROR(SUBSTITUTE(원본!E125,"원","")+0,0)</f>
        <v>2249466563</v>
      </c>
      <c r="F123" s="13">
        <f>원본!F125</f>
        <v>64</v>
      </c>
      <c r="G123" s="14">
        <f>IFERROR(SUBSTITUTE(원본!G125,"원","")+0,0)</f>
        <v>58579859</v>
      </c>
      <c r="H123" s="15">
        <f>원본!H125</f>
        <v>2531</v>
      </c>
      <c r="I123" s="14">
        <f>IFERROR(SUBSTITUTE(원본!I125,"원","")+0,0)</f>
        <v>1481277</v>
      </c>
      <c r="J123" s="15">
        <f>원본!J125</f>
        <v>124971</v>
      </c>
      <c r="K123" s="14">
        <f>IFERROR(SUBSTITUTE(원본!K125,"원","")+0,0)</f>
        <v>50000</v>
      </c>
      <c r="L123" s="15">
        <f>원본!L125</f>
        <v>2096955</v>
      </c>
      <c r="M123" s="14">
        <f>IFERROR(SUBSTITUTE(원본!M125,"원","")+0,0)</f>
        <v>5000</v>
      </c>
      <c r="N123" s="16">
        <f t="shared" si="1"/>
        <v>46726213693</v>
      </c>
      <c r="O123" s="6">
        <f>원본!N125</f>
        <v>4</v>
      </c>
      <c r="P123" s="6">
        <f>원본!O125</f>
        <v>8</v>
      </c>
      <c r="Q123" s="6">
        <f>원본!P125</f>
        <v>10</v>
      </c>
      <c r="R123" s="6">
        <f>원본!Q125</f>
        <v>16</v>
      </c>
      <c r="S123" s="6">
        <f>원본!R125</f>
        <v>31</v>
      </c>
      <c r="T123" s="6">
        <f>원본!S125</f>
        <v>36</v>
      </c>
      <c r="U123" s="6">
        <f>원본!T125</f>
        <v>9</v>
      </c>
    </row>
    <row r="124" spans="1:21" ht="16.5" customHeight="1">
      <c r="A124" s="6">
        <f>원본!B126</f>
        <v>937</v>
      </c>
      <c r="B124" s="7" t="str">
        <f>IF(원본!C126&lt;&gt;0,원본!C126,0)</f>
        <v>2020.11.14</v>
      </c>
      <c r="C124" s="8">
        <f t="shared" si="0"/>
        <v>44149</v>
      </c>
      <c r="D124" s="13">
        <f>원본!D126</f>
        <v>11</v>
      </c>
      <c r="E124" s="14">
        <f>IFERROR(SUBSTITUTE(원본!E126,"원","")+0,0)</f>
        <v>2058420819</v>
      </c>
      <c r="F124" s="13">
        <f>원본!F126</f>
        <v>57</v>
      </c>
      <c r="G124" s="14">
        <f>IFERROR(SUBSTITUTE(원본!G126,"원","")+0,0)</f>
        <v>66206518</v>
      </c>
      <c r="H124" s="15">
        <f>원본!H126</f>
        <v>2480</v>
      </c>
      <c r="I124" s="14">
        <f>IFERROR(SUBSTITUTE(원본!I126,"원","")+0,0)</f>
        <v>1521683</v>
      </c>
      <c r="J124" s="15">
        <f>원본!J126</f>
        <v>124141</v>
      </c>
      <c r="K124" s="14">
        <f>IFERROR(SUBSTITUTE(원본!K126,"원","")+0,0)</f>
        <v>50000</v>
      </c>
      <c r="L124" s="15">
        <f>원본!L126</f>
        <v>2092601</v>
      </c>
      <c r="M124" s="14">
        <f>IFERROR(SUBSTITUTE(원본!M126,"원","")+0,0)</f>
        <v>5000</v>
      </c>
      <c r="N124" s="16">
        <f t="shared" si="1"/>
        <v>46860229375</v>
      </c>
      <c r="O124" s="6">
        <f>원본!N126</f>
        <v>2</v>
      </c>
      <c r="P124" s="6">
        <f>원본!O126</f>
        <v>10</v>
      </c>
      <c r="Q124" s="6">
        <f>원본!P126</f>
        <v>13</v>
      </c>
      <c r="R124" s="6">
        <f>원본!Q126</f>
        <v>22</v>
      </c>
      <c r="S124" s="6">
        <f>원본!R126</f>
        <v>29</v>
      </c>
      <c r="T124" s="6">
        <f>원본!S126</f>
        <v>40</v>
      </c>
      <c r="U124" s="6">
        <f>원본!T126</f>
        <v>26</v>
      </c>
    </row>
    <row r="125" spans="1:21" ht="16.5" customHeight="1">
      <c r="A125" s="6">
        <f>원본!B127</f>
        <v>936</v>
      </c>
      <c r="B125" s="7" t="str">
        <f>IF(원본!C127&lt;&gt;0,원본!C127,0)</f>
        <v>2020.11.07</v>
      </c>
      <c r="C125" s="8">
        <f t="shared" si="0"/>
        <v>44142</v>
      </c>
      <c r="D125" s="13">
        <f>원본!D127</f>
        <v>14</v>
      </c>
      <c r="E125" s="14">
        <f>IFERROR(SUBSTITUTE(원본!E127,"원","")+0,0)</f>
        <v>1492069179</v>
      </c>
      <c r="F125" s="13">
        <f>원본!F127</f>
        <v>77</v>
      </c>
      <c r="G125" s="14">
        <f>IFERROR(SUBSTITUTE(원본!G127,"원","")+0,0)</f>
        <v>45214218</v>
      </c>
      <c r="H125" s="15">
        <f>원본!H127</f>
        <v>2864</v>
      </c>
      <c r="I125" s="14">
        <f>IFERROR(SUBSTITUTE(원본!I127,"원","")+0,0)</f>
        <v>1215606</v>
      </c>
      <c r="J125" s="15">
        <f>원본!J127</f>
        <v>140160</v>
      </c>
      <c r="K125" s="14">
        <f>IFERROR(SUBSTITUTE(원본!K127,"원","")+0,0)</f>
        <v>50000</v>
      </c>
      <c r="L125" s="15">
        <f>원본!L127</f>
        <v>2252623</v>
      </c>
      <c r="M125" s="14">
        <f>IFERROR(SUBSTITUTE(원본!M127,"원","")+0,0)</f>
        <v>5000</v>
      </c>
      <c r="N125" s="16">
        <f t="shared" si="1"/>
        <v>46123073876</v>
      </c>
      <c r="O125" s="6">
        <f>원본!N127</f>
        <v>7</v>
      </c>
      <c r="P125" s="6">
        <f>원본!O127</f>
        <v>11</v>
      </c>
      <c r="Q125" s="6">
        <f>원본!P127</f>
        <v>13</v>
      </c>
      <c r="R125" s="6">
        <f>원본!Q127</f>
        <v>17</v>
      </c>
      <c r="S125" s="6">
        <f>원본!R127</f>
        <v>18</v>
      </c>
      <c r="T125" s="6">
        <f>원본!S127</f>
        <v>29</v>
      </c>
      <c r="U125" s="6">
        <f>원본!T127</f>
        <v>43</v>
      </c>
    </row>
    <row r="126" spans="1:21" ht="16.5" customHeight="1">
      <c r="A126" s="6">
        <f>원본!B128</f>
        <v>935</v>
      </c>
      <c r="B126" s="7" t="str">
        <f>IF(원본!C128&lt;&gt;0,원본!C128,0)</f>
        <v>2020.10.31</v>
      </c>
      <c r="C126" s="8">
        <f t="shared" si="0"/>
        <v>44135</v>
      </c>
      <c r="D126" s="13">
        <f>원본!D128</f>
        <v>13</v>
      </c>
      <c r="E126" s="14">
        <f>IFERROR(SUBSTITUTE(원본!E128,"원","")+0,0)</f>
        <v>1711055424</v>
      </c>
      <c r="F126" s="13">
        <f>원본!F128</f>
        <v>120</v>
      </c>
      <c r="G126" s="14">
        <f>IFERROR(SUBSTITUTE(원본!G128,"원","")+0,0)</f>
        <v>30894057</v>
      </c>
      <c r="H126" s="15">
        <f>원본!H128</f>
        <v>2933</v>
      </c>
      <c r="I126" s="14">
        <f>IFERROR(SUBSTITUTE(원본!I128,"원","")+0,0)</f>
        <v>1263992</v>
      </c>
      <c r="J126" s="15">
        <f>원본!J128</f>
        <v>134376</v>
      </c>
      <c r="K126" s="14">
        <f>IFERROR(SUBSTITUTE(원본!K128,"원","")+0,0)</f>
        <v>50000</v>
      </c>
      <c r="L126" s="15">
        <f>원본!L128</f>
        <v>2118071</v>
      </c>
      <c r="M126" s="14">
        <f>IFERROR(SUBSTITUTE(원본!M128,"원","")+0,0)</f>
        <v>5000</v>
      </c>
      <c r="N126" s="16">
        <f t="shared" si="1"/>
        <v>46967450888</v>
      </c>
      <c r="O126" s="6">
        <f>원본!N128</f>
        <v>4</v>
      </c>
      <c r="P126" s="6">
        <f>원본!O128</f>
        <v>10</v>
      </c>
      <c r="Q126" s="6">
        <f>원본!P128</f>
        <v>20</v>
      </c>
      <c r="R126" s="6">
        <f>원본!Q128</f>
        <v>32</v>
      </c>
      <c r="S126" s="6">
        <f>원본!R128</f>
        <v>38</v>
      </c>
      <c r="T126" s="6">
        <f>원본!S128</f>
        <v>44</v>
      </c>
      <c r="U126" s="6">
        <f>원본!T128</f>
        <v>18</v>
      </c>
    </row>
    <row r="127" spans="1:21" ht="16.5" customHeight="1">
      <c r="A127" s="6">
        <f>원본!B129</f>
        <v>934</v>
      </c>
      <c r="B127" s="7" t="str">
        <f>IF(원본!C129&lt;&gt;0,원본!C129,0)</f>
        <v>2020.10.24</v>
      </c>
      <c r="C127" s="8">
        <f t="shared" si="0"/>
        <v>44128</v>
      </c>
      <c r="D127" s="13">
        <f>원본!D129</f>
        <v>4</v>
      </c>
      <c r="E127" s="14">
        <f>IFERROR(SUBSTITUTE(원본!E129,"원","")+0,0)</f>
        <v>5765772844</v>
      </c>
      <c r="F127" s="13">
        <f>원본!F129</f>
        <v>66</v>
      </c>
      <c r="G127" s="14">
        <f>IFERROR(SUBSTITUTE(원본!G129,"원","")+0,0)</f>
        <v>58240130</v>
      </c>
      <c r="H127" s="15">
        <f>원본!H129</f>
        <v>2359</v>
      </c>
      <c r="I127" s="14">
        <f>IFERROR(SUBSTITUTE(원본!I129,"원","")+0,0)</f>
        <v>1629440</v>
      </c>
      <c r="J127" s="15">
        <f>원본!J129</f>
        <v>116726</v>
      </c>
      <c r="K127" s="14">
        <f>IFERROR(SUBSTITUTE(원본!K129,"원","")+0,0)</f>
        <v>50000</v>
      </c>
      <c r="L127" s="15">
        <f>원본!L129</f>
        <v>1985417</v>
      </c>
      <c r="M127" s="14">
        <f>IFERROR(SUBSTITUTE(원본!M129,"원","")+0,0)</f>
        <v>5000</v>
      </c>
      <c r="N127" s="16">
        <f t="shared" si="1"/>
        <v>46514173916</v>
      </c>
      <c r="O127" s="6">
        <f>원본!N129</f>
        <v>1</v>
      </c>
      <c r="P127" s="6">
        <f>원본!O129</f>
        <v>3</v>
      </c>
      <c r="Q127" s="6">
        <f>원본!P129</f>
        <v>30</v>
      </c>
      <c r="R127" s="6">
        <f>원본!Q129</f>
        <v>33</v>
      </c>
      <c r="S127" s="6">
        <f>원본!R129</f>
        <v>36</v>
      </c>
      <c r="T127" s="6">
        <f>원본!S129</f>
        <v>39</v>
      </c>
      <c r="U127" s="6">
        <f>원본!T129</f>
        <v>12</v>
      </c>
    </row>
    <row r="128" spans="1:21" ht="16.5" customHeight="1">
      <c r="A128" s="6">
        <f>원본!B130</f>
        <v>933</v>
      </c>
      <c r="B128" s="7" t="str">
        <f>IF(원본!C130&lt;&gt;0,원본!C130,0)</f>
        <v>2020.10.17</v>
      </c>
      <c r="C128" s="8">
        <f t="shared" si="0"/>
        <v>44121</v>
      </c>
      <c r="D128" s="13">
        <f>원본!D130</f>
        <v>8</v>
      </c>
      <c r="E128" s="14">
        <f>IFERROR(SUBSTITUTE(원본!E130,"원","")+0,0)</f>
        <v>2927797079</v>
      </c>
      <c r="F128" s="13">
        <f>원본!F130</f>
        <v>63</v>
      </c>
      <c r="G128" s="14">
        <f>IFERROR(SUBSTITUTE(원본!G130,"원","")+0,0)</f>
        <v>61963960</v>
      </c>
      <c r="H128" s="15">
        <f>원본!H130</f>
        <v>2215</v>
      </c>
      <c r="I128" s="14">
        <f>IFERROR(SUBSTITUTE(원본!I130,"원","")+0,0)</f>
        <v>1762407</v>
      </c>
      <c r="J128" s="15">
        <f>원본!J130</f>
        <v>114043</v>
      </c>
      <c r="K128" s="14">
        <f>IFERROR(SUBSTITUTE(원본!K130,"원","")+0,0)</f>
        <v>50000</v>
      </c>
      <c r="L128" s="15">
        <f>원본!L130</f>
        <v>1962088</v>
      </c>
      <c r="M128" s="14">
        <f>IFERROR(SUBSTITUTE(원본!M130,"원","")+0,0)</f>
        <v>5000</v>
      </c>
      <c r="N128" s="16">
        <f t="shared" si="1"/>
        <v>46742427617</v>
      </c>
      <c r="O128" s="6">
        <f>원본!N130</f>
        <v>23</v>
      </c>
      <c r="P128" s="6">
        <f>원본!O130</f>
        <v>27</v>
      </c>
      <c r="Q128" s="6">
        <f>원본!P130</f>
        <v>29</v>
      </c>
      <c r="R128" s="6">
        <f>원본!Q130</f>
        <v>31</v>
      </c>
      <c r="S128" s="6">
        <f>원본!R130</f>
        <v>36</v>
      </c>
      <c r="T128" s="6">
        <f>원본!S130</f>
        <v>45</v>
      </c>
      <c r="U128" s="6">
        <f>원본!T130</f>
        <v>37</v>
      </c>
    </row>
    <row r="129" spans="1:21" ht="16.5" customHeight="1">
      <c r="A129" s="6">
        <f>원본!B131</f>
        <v>932</v>
      </c>
      <c r="B129" s="7" t="str">
        <f>IF(원본!C131&lt;&gt;0,원본!C131,0)</f>
        <v>2020.10.10</v>
      </c>
      <c r="C129" s="8">
        <f t="shared" si="0"/>
        <v>44114</v>
      </c>
      <c r="D129" s="13">
        <f>원본!D131</f>
        <v>7</v>
      </c>
      <c r="E129" s="14">
        <f>IFERROR(SUBSTITUTE(원본!E131,"원","")+0,0)</f>
        <v>3390022983</v>
      </c>
      <c r="F129" s="13">
        <f>원본!F131</f>
        <v>64</v>
      </c>
      <c r="G129" s="14">
        <f>IFERROR(SUBSTITUTE(원본!G131,"원","")+0,0)</f>
        <v>61797294</v>
      </c>
      <c r="H129" s="15">
        <f>원본!H131</f>
        <v>2420</v>
      </c>
      <c r="I129" s="14">
        <f>IFERROR(SUBSTITUTE(원본!I131,"원","")+0,0)</f>
        <v>1634309</v>
      </c>
      <c r="J129" s="15">
        <f>원본!J131</f>
        <v>120969</v>
      </c>
      <c r="K129" s="14">
        <f>IFERROR(SUBSTITUTE(원본!K131,"원","")+0,0)</f>
        <v>50000</v>
      </c>
      <c r="L129" s="15">
        <f>원본!L131</f>
        <v>2067196</v>
      </c>
      <c r="M129" s="14">
        <f>IFERROR(SUBSTITUTE(원본!M131,"원","")+0,0)</f>
        <v>5000</v>
      </c>
      <c r="N129" s="16">
        <f t="shared" si="1"/>
        <v>48024645477</v>
      </c>
      <c r="O129" s="6">
        <f>원본!N131</f>
        <v>1</v>
      </c>
      <c r="P129" s="6">
        <f>원본!O131</f>
        <v>6</v>
      </c>
      <c r="Q129" s="6">
        <f>원본!P131</f>
        <v>15</v>
      </c>
      <c r="R129" s="6">
        <f>원본!Q131</f>
        <v>36</v>
      </c>
      <c r="S129" s="6">
        <f>원본!R131</f>
        <v>37</v>
      </c>
      <c r="T129" s="6">
        <f>원본!S131</f>
        <v>38</v>
      </c>
      <c r="U129" s="6">
        <f>원본!T131</f>
        <v>5</v>
      </c>
    </row>
    <row r="130" spans="1:21" ht="16.5" customHeight="1">
      <c r="A130" s="6">
        <f>원본!B132</f>
        <v>931</v>
      </c>
      <c r="B130" s="7" t="str">
        <f>IF(원본!C132&lt;&gt;0,원본!C132,0)</f>
        <v>2020.10.03</v>
      </c>
      <c r="C130" s="8">
        <f t="shared" si="0"/>
        <v>44107</v>
      </c>
      <c r="D130" s="13">
        <f>원본!D132</f>
        <v>8</v>
      </c>
      <c r="E130" s="14">
        <f>IFERROR(SUBSTITUTE(원본!E132,"원","")+0,0)</f>
        <v>2957108063</v>
      </c>
      <c r="F130" s="13">
        <f>원본!F132</f>
        <v>54</v>
      </c>
      <c r="G130" s="14">
        <f>IFERROR(SUBSTITUTE(원본!G132,"원","")+0,0)</f>
        <v>73015014</v>
      </c>
      <c r="H130" s="15">
        <f>원본!H132</f>
        <v>2596</v>
      </c>
      <c r="I130" s="14">
        <f>IFERROR(SUBSTITUTE(원본!I132,"원","")+0,0)</f>
        <v>1518803</v>
      </c>
      <c r="J130" s="15">
        <f>원본!J132</f>
        <v>121943</v>
      </c>
      <c r="K130" s="14">
        <f>IFERROR(SUBSTITUTE(원본!K132,"원","")+0,0)</f>
        <v>50000</v>
      </c>
      <c r="L130" s="15">
        <f>원본!L132</f>
        <v>2041653</v>
      </c>
      <c r="M130" s="14">
        <f>IFERROR(SUBSTITUTE(원본!M132,"원","")+0,0)</f>
        <v>5000</v>
      </c>
      <c r="N130" s="16">
        <f t="shared" si="1"/>
        <v>47847902848</v>
      </c>
      <c r="O130" s="6">
        <f>원본!N132</f>
        <v>14</v>
      </c>
      <c r="P130" s="6">
        <f>원본!O132</f>
        <v>15</v>
      </c>
      <c r="Q130" s="6">
        <f>원본!P132</f>
        <v>23</v>
      </c>
      <c r="R130" s="6">
        <f>원본!Q132</f>
        <v>25</v>
      </c>
      <c r="S130" s="6">
        <f>원본!R132</f>
        <v>35</v>
      </c>
      <c r="T130" s="6">
        <f>원본!S132</f>
        <v>43</v>
      </c>
      <c r="U130" s="6">
        <f>원본!T132</f>
        <v>32</v>
      </c>
    </row>
    <row r="131" spans="1:21" ht="16.5" customHeight="1">
      <c r="A131" s="6">
        <f>원본!B133</f>
        <v>930</v>
      </c>
      <c r="B131" s="7" t="str">
        <f>IF(원본!C133&lt;&gt;0,원본!C133,0)</f>
        <v>2020.09.26</v>
      </c>
      <c r="C131" s="8">
        <f t="shared" si="0"/>
        <v>44100</v>
      </c>
      <c r="D131" s="13">
        <f>원본!D133</f>
        <v>8</v>
      </c>
      <c r="E131" s="14">
        <f>IFERROR(SUBSTITUTE(원본!E133,"원","")+0,0)</f>
        <v>2832418829</v>
      </c>
      <c r="F131" s="13">
        <f>원본!F133</f>
        <v>55</v>
      </c>
      <c r="G131" s="14">
        <f>IFERROR(SUBSTITUTE(원본!G133,"원","")+0,0)</f>
        <v>68664699</v>
      </c>
      <c r="H131" s="15">
        <f>원본!H133</f>
        <v>2776</v>
      </c>
      <c r="I131" s="14">
        <f>IFERROR(SUBSTITUTE(원본!I133,"원","")+0,0)</f>
        <v>1360432</v>
      </c>
      <c r="J131" s="15">
        <f>원본!J133</f>
        <v>128480</v>
      </c>
      <c r="K131" s="14">
        <f>IFERROR(SUBSTITUTE(원본!K133,"원","")+0,0)</f>
        <v>50000</v>
      </c>
      <c r="L131" s="15">
        <f>원본!L133</f>
        <v>2124548</v>
      </c>
      <c r="M131" s="14">
        <f>IFERROR(SUBSTITUTE(원본!M133,"원","")+0,0)</f>
        <v>5000</v>
      </c>
      <c r="N131" s="16">
        <f t="shared" si="1"/>
        <v>47259208309</v>
      </c>
      <c r="O131" s="6">
        <f>원본!N133</f>
        <v>8</v>
      </c>
      <c r="P131" s="6">
        <f>원본!O133</f>
        <v>21</v>
      </c>
      <c r="Q131" s="6">
        <f>원본!P133</f>
        <v>25</v>
      </c>
      <c r="R131" s="6">
        <f>원본!Q133</f>
        <v>38</v>
      </c>
      <c r="S131" s="6">
        <f>원본!R133</f>
        <v>39</v>
      </c>
      <c r="T131" s="6">
        <f>원본!S133</f>
        <v>44</v>
      </c>
      <c r="U131" s="6">
        <f>원본!T133</f>
        <v>28</v>
      </c>
    </row>
    <row r="132" spans="1:21" ht="16.5" customHeight="1">
      <c r="A132" s="6">
        <f>원본!B134</f>
        <v>929</v>
      </c>
      <c r="B132" s="7" t="str">
        <f>IF(원본!C134&lt;&gt;0,원본!C134,0)</f>
        <v>2020.09.19</v>
      </c>
      <c r="C132" s="8">
        <f t="shared" si="0"/>
        <v>44093</v>
      </c>
      <c r="D132" s="13">
        <f>원본!D134</f>
        <v>16</v>
      </c>
      <c r="E132" s="14">
        <f>IFERROR(SUBSTITUTE(원본!E134,"원","")+0,0)</f>
        <v>1308035157</v>
      </c>
      <c r="F132" s="13">
        <f>원본!F134</f>
        <v>91</v>
      </c>
      <c r="G132" s="14">
        <f>IFERROR(SUBSTITUTE(원본!G134,"원","")+0,0)</f>
        <v>38330701</v>
      </c>
      <c r="H132" s="15">
        <f>원본!H134</f>
        <v>3028</v>
      </c>
      <c r="I132" s="14">
        <f>IFERROR(SUBSTITUTE(원본!I134,"원","")+0,0)</f>
        <v>1151947</v>
      </c>
      <c r="J132" s="15">
        <f>원본!J134</f>
        <v>140880</v>
      </c>
      <c r="K132" s="14">
        <f>IFERROR(SUBSTITUTE(원본!K134,"원","")+0,0)</f>
        <v>50000</v>
      </c>
      <c r="L132" s="15">
        <f>원본!L134</f>
        <v>2244712</v>
      </c>
      <c r="M132" s="14">
        <f>IFERROR(SUBSTITUTE(원본!M134,"원","")+0,0)</f>
        <v>5000</v>
      </c>
      <c r="N132" s="16">
        <f t="shared" si="1"/>
        <v>46172311819</v>
      </c>
      <c r="O132" s="6">
        <f>원본!N134</f>
        <v>7</v>
      </c>
      <c r="P132" s="6">
        <f>원본!O134</f>
        <v>9</v>
      </c>
      <c r="Q132" s="6">
        <f>원본!P134</f>
        <v>12</v>
      </c>
      <c r="R132" s="6">
        <f>원본!Q134</f>
        <v>15</v>
      </c>
      <c r="S132" s="6">
        <f>원본!R134</f>
        <v>19</v>
      </c>
      <c r="T132" s="6">
        <f>원본!S134</f>
        <v>23</v>
      </c>
      <c r="U132" s="6">
        <f>원본!T134</f>
        <v>4</v>
      </c>
    </row>
    <row r="133" spans="1:21" ht="16.5" customHeight="1">
      <c r="A133" s="6">
        <f>원본!B135</f>
        <v>928</v>
      </c>
      <c r="B133" s="7" t="str">
        <f>IF(원본!C135&lt;&gt;0,원본!C135,0)</f>
        <v>2020.09.12</v>
      </c>
      <c r="C133" s="8">
        <f t="shared" si="0"/>
        <v>44086</v>
      </c>
      <c r="D133" s="13">
        <f>원본!D135</f>
        <v>7</v>
      </c>
      <c r="E133" s="14">
        <f>IFERROR(SUBSTITUTE(원본!E135,"원","")+0,0)</f>
        <v>3134591358</v>
      </c>
      <c r="F133" s="13">
        <f>원본!F135</f>
        <v>81</v>
      </c>
      <c r="G133" s="14">
        <f>IFERROR(SUBSTITUTE(원본!G135,"원","")+0,0)</f>
        <v>45148436</v>
      </c>
      <c r="H133" s="15">
        <f>원본!H135</f>
        <v>2639</v>
      </c>
      <c r="I133" s="14">
        <f>IFERROR(SUBSTITUTE(원본!I135,"원","")+0,0)</f>
        <v>1385761</v>
      </c>
      <c r="J133" s="15">
        <f>원본!J135</f>
        <v>121873</v>
      </c>
      <c r="K133" s="14">
        <f>IFERROR(SUBSTITUTE(원본!K135,"원","")+0,0)</f>
        <v>50000</v>
      </c>
      <c r="L133" s="15">
        <f>원본!L135</f>
        <v>2011931</v>
      </c>
      <c r="M133" s="14">
        <f>IFERROR(SUBSTITUTE(원본!M135,"원","")+0,0)</f>
        <v>5000</v>
      </c>
      <c r="N133" s="16">
        <f t="shared" si="1"/>
        <v>45409491101</v>
      </c>
      <c r="O133" s="6">
        <f>원본!N135</f>
        <v>3</v>
      </c>
      <c r="P133" s="6">
        <f>원본!O135</f>
        <v>4</v>
      </c>
      <c r="Q133" s="6">
        <f>원본!P135</f>
        <v>10</v>
      </c>
      <c r="R133" s="6">
        <f>원본!Q135</f>
        <v>20</v>
      </c>
      <c r="S133" s="6">
        <f>원본!R135</f>
        <v>28</v>
      </c>
      <c r="T133" s="6">
        <f>원본!S135</f>
        <v>44</v>
      </c>
      <c r="U133" s="6">
        <f>원본!T135</f>
        <v>30</v>
      </c>
    </row>
    <row r="134" spans="1:21" ht="16.5" customHeight="1">
      <c r="A134" s="6">
        <f>원본!B136</f>
        <v>927</v>
      </c>
      <c r="B134" s="7" t="str">
        <f>IF(원본!C136&lt;&gt;0,원본!C136,0)</f>
        <v>2020.09.05</v>
      </c>
      <c r="C134" s="8">
        <f t="shared" si="0"/>
        <v>44079</v>
      </c>
      <c r="D134" s="13">
        <f>원본!D136</f>
        <v>6</v>
      </c>
      <c r="E134" s="14">
        <f>IFERROR(SUBSTITUTE(원본!E136,"원","")+0,0)</f>
        <v>3714203875</v>
      </c>
      <c r="F134" s="13">
        <f>원본!F136</f>
        <v>63</v>
      </c>
      <c r="G134" s="14">
        <f>IFERROR(SUBSTITUTE(원본!G136,"원","")+0,0)</f>
        <v>58955618</v>
      </c>
      <c r="H134" s="15">
        <f>원본!H136</f>
        <v>2331</v>
      </c>
      <c r="I134" s="14">
        <f>IFERROR(SUBSTITUTE(원본!I136,"원","")+0,0)</f>
        <v>1593396</v>
      </c>
      <c r="J134" s="15">
        <f>원본!J136</f>
        <v>118446</v>
      </c>
      <c r="K134" s="14">
        <f>IFERROR(SUBSTITUTE(원본!K136,"원","")+0,0)</f>
        <v>50000</v>
      </c>
      <c r="L134" s="15">
        <f>원본!L136</f>
        <v>1979589</v>
      </c>
      <c r="M134" s="14">
        <f>IFERROR(SUBSTITUTE(원본!M136,"원","")+0,0)</f>
        <v>5000</v>
      </c>
      <c r="N134" s="16">
        <f t="shared" si="1"/>
        <v>45533878260</v>
      </c>
      <c r="O134" s="6">
        <f>원본!N136</f>
        <v>4</v>
      </c>
      <c r="P134" s="6">
        <f>원본!O136</f>
        <v>15</v>
      </c>
      <c r="Q134" s="6">
        <f>원본!P136</f>
        <v>22</v>
      </c>
      <c r="R134" s="6">
        <f>원본!Q136</f>
        <v>38</v>
      </c>
      <c r="S134" s="6">
        <f>원본!R136</f>
        <v>41</v>
      </c>
      <c r="T134" s="6">
        <f>원본!S136</f>
        <v>43</v>
      </c>
      <c r="U134" s="6">
        <f>원본!T136</f>
        <v>26</v>
      </c>
    </row>
    <row r="135" spans="1:21" ht="16.5" customHeight="1">
      <c r="A135" s="6">
        <f>원본!B137</f>
        <v>926</v>
      </c>
      <c r="B135" s="7" t="str">
        <f>IF(원본!C137&lt;&gt;0,원본!C137,0)</f>
        <v>2020.08.29</v>
      </c>
      <c r="C135" s="8">
        <f t="shared" si="0"/>
        <v>44072</v>
      </c>
      <c r="D135" s="13">
        <f>원본!D137</f>
        <v>10</v>
      </c>
      <c r="E135" s="14">
        <f>IFERROR(SUBSTITUTE(원본!E137,"원","")+0,0)</f>
        <v>2032490663</v>
      </c>
      <c r="F135" s="13">
        <f>원본!F137</f>
        <v>72</v>
      </c>
      <c r="G135" s="14">
        <f>IFERROR(SUBSTITUTE(원본!G137,"원","")+0,0)</f>
        <v>47048395</v>
      </c>
      <c r="H135" s="15">
        <f>원본!H137</f>
        <v>2923</v>
      </c>
      <c r="I135" s="14">
        <f>IFERROR(SUBSTITUTE(원본!I137,"원","")+0,0)</f>
        <v>1158907</v>
      </c>
      <c r="J135" s="15">
        <f>원본!J137</f>
        <v>133167</v>
      </c>
      <c r="K135" s="14">
        <f>IFERROR(SUBSTITUTE(원본!K137,"원","")+0,0)</f>
        <v>50000</v>
      </c>
      <c r="L135" s="15">
        <f>원본!L137</f>
        <v>2085580</v>
      </c>
      <c r="M135" s="14">
        <f>IFERROR(SUBSTITUTE(원본!M137,"원","")+0,0)</f>
        <v>5000</v>
      </c>
      <c r="N135" s="16">
        <f t="shared" si="1"/>
        <v>44186126231</v>
      </c>
      <c r="O135" s="6">
        <f>원본!N137</f>
        <v>10</v>
      </c>
      <c r="P135" s="6">
        <f>원본!O137</f>
        <v>16</v>
      </c>
      <c r="Q135" s="6">
        <f>원본!P137</f>
        <v>18</v>
      </c>
      <c r="R135" s="6">
        <f>원본!Q137</f>
        <v>20</v>
      </c>
      <c r="S135" s="6">
        <f>원본!R137</f>
        <v>25</v>
      </c>
      <c r="T135" s="6">
        <f>원본!S137</f>
        <v>31</v>
      </c>
      <c r="U135" s="6">
        <f>원본!T137</f>
        <v>6</v>
      </c>
    </row>
    <row r="136" spans="1:21" ht="16.5" customHeight="1">
      <c r="A136" s="6">
        <f>원본!B138</f>
        <v>925</v>
      </c>
      <c r="B136" s="7" t="str">
        <f>IF(원본!C138&lt;&gt;0,원본!C138,0)</f>
        <v>2020.08.22</v>
      </c>
      <c r="C136" s="8">
        <f t="shared" si="0"/>
        <v>44065</v>
      </c>
      <c r="D136" s="13">
        <f>원본!D138</f>
        <v>12</v>
      </c>
      <c r="E136" s="14">
        <f>IFERROR(SUBSTITUTE(원본!E138,"원","")+0,0)</f>
        <v>1771080532</v>
      </c>
      <c r="F136" s="13">
        <f>원본!F138</f>
        <v>68</v>
      </c>
      <c r="G136" s="14">
        <f>IFERROR(SUBSTITUTE(원본!G138,"원","")+0,0)</f>
        <v>52090604</v>
      </c>
      <c r="H136" s="15">
        <f>원본!H138</f>
        <v>2335</v>
      </c>
      <c r="I136" s="14">
        <f>IFERROR(SUBSTITUTE(원본!I138,"원","")+0,0)</f>
        <v>1516986</v>
      </c>
      <c r="J136" s="15">
        <f>원본!J138</f>
        <v>117863</v>
      </c>
      <c r="K136" s="14">
        <f>IFERROR(SUBSTITUTE(원본!K138,"원","")+0,0)</f>
        <v>50000</v>
      </c>
      <c r="L136" s="15">
        <f>원본!L138</f>
        <v>1944019</v>
      </c>
      <c r="M136" s="14">
        <f>IFERROR(SUBSTITUTE(원본!M138,"원","")+0,0)</f>
        <v>5000</v>
      </c>
      <c r="N136" s="16">
        <f t="shared" si="1"/>
        <v>43950534766</v>
      </c>
      <c r="O136" s="6">
        <f>원본!N138</f>
        <v>13</v>
      </c>
      <c r="P136" s="6">
        <f>원본!O138</f>
        <v>24</v>
      </c>
      <c r="Q136" s="6">
        <f>원본!P138</f>
        <v>32</v>
      </c>
      <c r="R136" s="6">
        <f>원본!Q138</f>
        <v>34</v>
      </c>
      <c r="S136" s="6">
        <f>원본!R138</f>
        <v>39</v>
      </c>
      <c r="T136" s="6">
        <f>원본!S138</f>
        <v>42</v>
      </c>
      <c r="U136" s="6">
        <f>원본!T138</f>
        <v>4</v>
      </c>
    </row>
    <row r="137" spans="1:21" ht="16.5" customHeight="1">
      <c r="A137" s="6">
        <f>원본!B139</f>
        <v>924</v>
      </c>
      <c r="B137" s="7" t="str">
        <f>IF(원본!C139&lt;&gt;0,원본!C139,0)</f>
        <v>2020.08.15</v>
      </c>
      <c r="C137" s="8">
        <f t="shared" si="0"/>
        <v>44058</v>
      </c>
      <c r="D137" s="13">
        <f>원본!D139</f>
        <v>9</v>
      </c>
      <c r="E137" s="14">
        <f>IFERROR(SUBSTITUTE(원본!E139,"원","")+0,0)</f>
        <v>2382430667</v>
      </c>
      <c r="F137" s="13">
        <f>원본!F139</f>
        <v>69</v>
      </c>
      <c r="G137" s="14">
        <f>IFERROR(SUBSTITUTE(원본!G139,"원","")+0,0)</f>
        <v>51791972</v>
      </c>
      <c r="H137" s="15">
        <f>원본!H139</f>
        <v>2198</v>
      </c>
      <c r="I137" s="14">
        <f>IFERROR(SUBSTITUTE(원본!I139,"원","")+0,0)</f>
        <v>1625863</v>
      </c>
      <c r="J137" s="15">
        <f>원본!J139</f>
        <v>113214</v>
      </c>
      <c r="K137" s="14">
        <f>IFERROR(SUBSTITUTE(원본!K139,"원","")+0,0)</f>
        <v>50000</v>
      </c>
      <c r="L137" s="15">
        <f>원본!L139</f>
        <v>1920852</v>
      </c>
      <c r="M137" s="14">
        <f>IFERROR(SUBSTITUTE(원본!M139,"원","")+0,0)</f>
        <v>5000</v>
      </c>
      <c r="N137" s="16">
        <f t="shared" si="1"/>
        <v>43854128945</v>
      </c>
      <c r="O137" s="6">
        <f>원본!N139</f>
        <v>3</v>
      </c>
      <c r="P137" s="6">
        <f>원본!O139</f>
        <v>11</v>
      </c>
      <c r="Q137" s="6">
        <f>원본!P139</f>
        <v>34</v>
      </c>
      <c r="R137" s="6">
        <f>원본!Q139</f>
        <v>42</v>
      </c>
      <c r="S137" s="6">
        <f>원본!R139</f>
        <v>43</v>
      </c>
      <c r="T137" s="6">
        <f>원본!S139</f>
        <v>44</v>
      </c>
      <c r="U137" s="6">
        <f>원본!T139</f>
        <v>13</v>
      </c>
    </row>
    <row r="138" spans="1:21" ht="16.5" customHeight="1">
      <c r="A138" s="6">
        <f>원본!B140</f>
        <v>923</v>
      </c>
      <c r="B138" s="7" t="str">
        <f>IF(원본!C140&lt;&gt;0,원본!C140,0)</f>
        <v>2020.08.08</v>
      </c>
      <c r="C138" s="8">
        <f t="shared" si="0"/>
        <v>44051</v>
      </c>
      <c r="D138" s="13">
        <f>원본!D140</f>
        <v>8</v>
      </c>
      <c r="E138" s="14">
        <f>IFERROR(SUBSTITUTE(원본!E140,"원","")+0,0)</f>
        <v>2667554625</v>
      </c>
      <c r="F138" s="13">
        <f>원본!F140</f>
        <v>56</v>
      </c>
      <c r="G138" s="14">
        <f>IFERROR(SUBSTITUTE(원본!G140,"원","")+0,0)</f>
        <v>63513206</v>
      </c>
      <c r="H138" s="15">
        <f>원본!H140</f>
        <v>2376</v>
      </c>
      <c r="I138" s="14">
        <f>IFERROR(SUBSTITUTE(원본!I140,"원","")+0,0)</f>
        <v>1496945</v>
      </c>
      <c r="J138" s="15">
        <f>원본!J140</f>
        <v>115877</v>
      </c>
      <c r="K138" s="14">
        <f>IFERROR(SUBSTITUTE(원본!K140,"원","")+0,0)</f>
        <v>50000</v>
      </c>
      <c r="L138" s="15">
        <f>원본!L140</f>
        <v>1937187</v>
      </c>
      <c r="M138" s="14">
        <f>IFERROR(SUBSTITUTE(원본!M140,"원","")+0,0)</f>
        <v>5000</v>
      </c>
      <c r="N138" s="16">
        <f t="shared" si="1"/>
        <v>43933702856</v>
      </c>
      <c r="O138" s="6">
        <f>원본!N140</f>
        <v>3</v>
      </c>
      <c r="P138" s="6">
        <f>원본!O140</f>
        <v>17</v>
      </c>
      <c r="Q138" s="6">
        <f>원본!P140</f>
        <v>18</v>
      </c>
      <c r="R138" s="6">
        <f>원본!Q140</f>
        <v>23</v>
      </c>
      <c r="S138" s="6">
        <f>원본!R140</f>
        <v>36</v>
      </c>
      <c r="T138" s="6">
        <f>원본!S140</f>
        <v>41</v>
      </c>
      <c r="U138" s="6">
        <f>원본!T140</f>
        <v>26</v>
      </c>
    </row>
    <row r="139" spans="1:21" ht="16.5" customHeight="1">
      <c r="A139" s="6">
        <f>원본!B141</f>
        <v>922</v>
      </c>
      <c r="B139" s="7" t="str">
        <f>IF(원본!C141&lt;&gt;0,원본!C141,0)</f>
        <v>2020.08.01</v>
      </c>
      <c r="C139" s="8">
        <f t="shared" si="0"/>
        <v>44044</v>
      </c>
      <c r="D139" s="13">
        <f>원본!D141</f>
        <v>6</v>
      </c>
      <c r="E139" s="14">
        <f>IFERROR(SUBSTITUTE(원본!E141,"원","")+0,0)</f>
        <v>3417904500</v>
      </c>
      <c r="F139" s="13">
        <f>원본!F141</f>
        <v>89</v>
      </c>
      <c r="G139" s="14">
        <f>IFERROR(SUBSTITUTE(원본!G141,"원","")+0,0)</f>
        <v>38403422</v>
      </c>
      <c r="H139" s="15">
        <f>원본!H141</f>
        <v>2876</v>
      </c>
      <c r="I139" s="14">
        <f>IFERROR(SUBSTITUTE(원본!I141,"원","")+0,0)</f>
        <v>1188423</v>
      </c>
      <c r="J139" s="15">
        <f>원본!J141</f>
        <v>136052</v>
      </c>
      <c r="K139" s="14">
        <f>IFERROR(SUBSTITUTE(원본!K141,"원","")+0,0)</f>
        <v>50000</v>
      </c>
      <c r="L139" s="15">
        <f>원본!L141</f>
        <v>2097501</v>
      </c>
      <c r="M139" s="14">
        <f>IFERROR(SUBSTITUTE(원본!M141,"원","")+0,0)</f>
        <v>5000</v>
      </c>
      <c r="N139" s="16">
        <f t="shared" si="1"/>
        <v>44633341106</v>
      </c>
      <c r="O139" s="6">
        <f>원본!N141</f>
        <v>2</v>
      </c>
      <c r="P139" s="6">
        <f>원본!O141</f>
        <v>6</v>
      </c>
      <c r="Q139" s="6">
        <f>원본!P141</f>
        <v>13</v>
      </c>
      <c r="R139" s="6">
        <f>원본!Q141</f>
        <v>17</v>
      </c>
      <c r="S139" s="6">
        <f>원본!R141</f>
        <v>27</v>
      </c>
      <c r="T139" s="6">
        <f>원본!S141</f>
        <v>43</v>
      </c>
      <c r="U139" s="6">
        <f>원본!T141</f>
        <v>36</v>
      </c>
    </row>
    <row r="140" spans="1:21" ht="16.5" customHeight="1">
      <c r="A140" s="6">
        <f>원본!B142</f>
        <v>921</v>
      </c>
      <c r="B140" s="7" t="str">
        <f>IF(원본!C142&lt;&gt;0,원본!C142,0)</f>
        <v>2020.07.25</v>
      </c>
      <c r="C140" s="8">
        <f t="shared" si="0"/>
        <v>44037</v>
      </c>
      <c r="D140" s="13">
        <f>원본!D142</f>
        <v>17</v>
      </c>
      <c r="E140" s="14">
        <f>IFERROR(SUBSTITUTE(원본!E142,"원","")+0,0)</f>
        <v>1232573405</v>
      </c>
      <c r="F140" s="13">
        <f>원본!F142</f>
        <v>72</v>
      </c>
      <c r="G140" s="14">
        <f>IFERROR(SUBSTITUTE(원본!G142,"원","")+0,0)</f>
        <v>48504047</v>
      </c>
      <c r="H140" s="15">
        <f>원본!H142</f>
        <v>2682</v>
      </c>
      <c r="I140" s="14">
        <f>IFERROR(SUBSTITUTE(원본!I142,"원","")+0,0)</f>
        <v>1302123</v>
      </c>
      <c r="J140" s="15">
        <f>원본!J142</f>
        <v>129993</v>
      </c>
      <c r="K140" s="14">
        <f>IFERROR(SUBSTITUTE(원본!K142,"원","")+0,0)</f>
        <v>50000</v>
      </c>
      <c r="L140" s="15">
        <f>원본!L142</f>
        <v>2101238</v>
      </c>
      <c r="M140" s="14">
        <f>IFERROR(SUBSTITUTE(원본!M142,"원","")+0,0)</f>
        <v>5000</v>
      </c>
      <c r="N140" s="16">
        <f t="shared" si="1"/>
        <v>44944173155</v>
      </c>
      <c r="O140" s="6">
        <f>원본!N142</f>
        <v>5</v>
      </c>
      <c r="P140" s="6">
        <f>원본!O142</f>
        <v>7</v>
      </c>
      <c r="Q140" s="6">
        <f>원본!P142</f>
        <v>12</v>
      </c>
      <c r="R140" s="6">
        <f>원본!Q142</f>
        <v>22</v>
      </c>
      <c r="S140" s="6">
        <f>원본!R142</f>
        <v>28</v>
      </c>
      <c r="T140" s="6">
        <f>원본!S142</f>
        <v>41</v>
      </c>
      <c r="U140" s="6">
        <f>원본!T142</f>
        <v>1</v>
      </c>
    </row>
    <row r="141" spans="1:21" ht="16.5" customHeight="1">
      <c r="A141" s="6">
        <f>원본!B143</f>
        <v>920</v>
      </c>
      <c r="B141" s="7" t="str">
        <f>IF(원본!C143&lt;&gt;0,원본!C143,0)</f>
        <v>2020.07.18</v>
      </c>
      <c r="C141" s="8">
        <f t="shared" si="0"/>
        <v>44030</v>
      </c>
      <c r="D141" s="13">
        <f>원본!D143</f>
        <v>7</v>
      </c>
      <c r="E141" s="14">
        <f>IFERROR(SUBSTITUTE(원본!E143,"원","")+0,0)</f>
        <v>3120260197</v>
      </c>
      <c r="F141" s="13">
        <f>원본!F143</f>
        <v>53</v>
      </c>
      <c r="G141" s="14">
        <f>IFERROR(SUBSTITUTE(원본!G143,"원","")+0,0)</f>
        <v>68684973</v>
      </c>
      <c r="H141" s="15">
        <f>원본!H143</f>
        <v>2348</v>
      </c>
      <c r="I141" s="14">
        <f>IFERROR(SUBSTITUTE(원본!I143,"원","")+0,0)</f>
        <v>1550385</v>
      </c>
      <c r="J141" s="15">
        <f>원본!J143</f>
        <v>117181</v>
      </c>
      <c r="K141" s="14">
        <f>IFERROR(SUBSTITUTE(원본!K143,"원","")+0,0)</f>
        <v>50000</v>
      </c>
      <c r="L141" s="15">
        <f>원본!L143</f>
        <v>1984222</v>
      </c>
      <c r="M141" s="14">
        <f>IFERROR(SUBSTITUTE(원본!M143,"원","")+0,0)</f>
        <v>5000</v>
      </c>
      <c r="N141" s="16">
        <f t="shared" si="1"/>
        <v>44902588928</v>
      </c>
      <c r="O141" s="6">
        <f>원본!N143</f>
        <v>2</v>
      </c>
      <c r="P141" s="6">
        <f>원본!O143</f>
        <v>3</v>
      </c>
      <c r="Q141" s="6">
        <f>원본!P143</f>
        <v>26</v>
      </c>
      <c r="R141" s="6">
        <f>원본!Q143</f>
        <v>33</v>
      </c>
      <c r="S141" s="6">
        <f>원본!R143</f>
        <v>34</v>
      </c>
      <c r="T141" s="6">
        <f>원본!S143</f>
        <v>43</v>
      </c>
      <c r="U141" s="6">
        <f>원본!T143</f>
        <v>29</v>
      </c>
    </row>
    <row r="142" spans="1:21" ht="16.5" customHeight="1">
      <c r="A142" s="6">
        <f>원본!B144</f>
        <v>919</v>
      </c>
      <c r="B142" s="7" t="str">
        <f>IF(원본!C144&lt;&gt;0,원본!C144,0)</f>
        <v>2020.07.11</v>
      </c>
      <c r="C142" s="8">
        <f t="shared" si="0"/>
        <v>44023</v>
      </c>
      <c r="D142" s="13">
        <f>원본!D144</f>
        <v>5</v>
      </c>
      <c r="E142" s="14">
        <f>IFERROR(SUBSTITUTE(원본!E144,"원","")+0,0)</f>
        <v>4305150450</v>
      </c>
      <c r="F142" s="13">
        <f>원본!F144</f>
        <v>56</v>
      </c>
      <c r="G142" s="14">
        <f>IFERROR(SUBSTITUTE(원본!G144,"원","")+0,0)</f>
        <v>64064739</v>
      </c>
      <c r="H142" s="15">
        <f>원본!H144</f>
        <v>2541</v>
      </c>
      <c r="I142" s="14">
        <f>IFERROR(SUBSTITUTE(원본!I144,"원","")+0,0)</f>
        <v>1411896</v>
      </c>
      <c r="J142" s="15">
        <f>원본!J144</f>
        <v>122864</v>
      </c>
      <c r="K142" s="14">
        <f>IFERROR(SUBSTITUTE(원본!K144,"원","")+0,0)</f>
        <v>50000</v>
      </c>
      <c r="L142" s="15">
        <f>원본!L144</f>
        <v>2052965</v>
      </c>
      <c r="M142" s="14">
        <f>IFERROR(SUBSTITUTE(원본!M144,"원","")+0,0)</f>
        <v>5000</v>
      </c>
      <c r="N142" s="16">
        <f t="shared" si="1"/>
        <v>45109030370</v>
      </c>
      <c r="O142" s="6">
        <f>원본!N144</f>
        <v>9</v>
      </c>
      <c r="P142" s="6">
        <f>원본!O144</f>
        <v>14</v>
      </c>
      <c r="Q142" s="6">
        <f>원본!P144</f>
        <v>17</v>
      </c>
      <c r="R142" s="6">
        <f>원본!Q144</f>
        <v>18</v>
      </c>
      <c r="S142" s="6">
        <f>원본!R144</f>
        <v>42</v>
      </c>
      <c r="T142" s="6">
        <f>원본!S144</f>
        <v>44</v>
      </c>
      <c r="U142" s="6">
        <f>원본!T144</f>
        <v>35</v>
      </c>
    </row>
    <row r="143" spans="1:21" ht="16.5" customHeight="1">
      <c r="A143" s="6">
        <f>원본!B145</f>
        <v>918</v>
      </c>
      <c r="B143" s="7" t="str">
        <f>IF(원본!C145&lt;&gt;0,원본!C145,0)</f>
        <v>2020.07.04</v>
      </c>
      <c r="C143" s="8">
        <f t="shared" si="0"/>
        <v>44016</v>
      </c>
      <c r="D143" s="13">
        <f>원본!D145</f>
        <v>18</v>
      </c>
      <c r="E143" s="14">
        <f>IFERROR(SUBSTITUTE(원본!E145,"원","")+0,0)</f>
        <v>1117622646</v>
      </c>
      <c r="F143" s="13">
        <f>원본!F145</f>
        <v>86</v>
      </c>
      <c r="G143" s="14">
        <f>IFERROR(SUBSTITUTE(원본!G145,"원","")+0,0)</f>
        <v>38986837</v>
      </c>
      <c r="H143" s="15">
        <f>원본!H145</f>
        <v>2718</v>
      </c>
      <c r="I143" s="14">
        <f>IFERROR(SUBSTITUTE(원본!I145,"원","")+0,0)</f>
        <v>1233580</v>
      </c>
      <c r="J143" s="15">
        <f>원본!J145</f>
        <v>137216</v>
      </c>
      <c r="K143" s="14">
        <f>IFERROR(SUBSTITUTE(원본!K145,"원","")+0,0)</f>
        <v>50000</v>
      </c>
      <c r="L143" s="15">
        <f>원본!L145</f>
        <v>2183337</v>
      </c>
      <c r="M143" s="14">
        <f>IFERROR(SUBSTITUTE(원본!M145,"원","")+0,0)</f>
        <v>5000</v>
      </c>
      <c r="N143" s="16">
        <f t="shared" si="1"/>
        <v>44600431050</v>
      </c>
      <c r="O143" s="6">
        <f>원본!N145</f>
        <v>7</v>
      </c>
      <c r="P143" s="6">
        <f>원본!O145</f>
        <v>11</v>
      </c>
      <c r="Q143" s="6">
        <f>원본!P145</f>
        <v>12</v>
      </c>
      <c r="R143" s="6">
        <f>원본!Q145</f>
        <v>31</v>
      </c>
      <c r="S143" s="6">
        <f>원본!R145</f>
        <v>33</v>
      </c>
      <c r="T143" s="6">
        <f>원본!S145</f>
        <v>38</v>
      </c>
      <c r="U143" s="6">
        <f>원본!T145</f>
        <v>5</v>
      </c>
    </row>
    <row r="144" spans="1:21" ht="16.5" customHeight="1">
      <c r="A144" s="6">
        <f>원본!B146</f>
        <v>917</v>
      </c>
      <c r="B144" s="7" t="str">
        <f>IF(원본!C146&lt;&gt;0,원본!C146,0)</f>
        <v>2020.06.27</v>
      </c>
      <c r="C144" s="8">
        <f t="shared" si="0"/>
        <v>44009</v>
      </c>
      <c r="D144" s="13">
        <f>원본!D146</f>
        <v>10</v>
      </c>
      <c r="E144" s="14">
        <f>IFERROR(SUBSTITUTE(원본!E146,"원","")+0,0)</f>
        <v>2144799638</v>
      </c>
      <c r="F144" s="13">
        <f>원본!F146</f>
        <v>47</v>
      </c>
      <c r="G144" s="14">
        <f>IFERROR(SUBSTITUTE(원본!G146,"원","")+0,0)</f>
        <v>76056725</v>
      </c>
      <c r="H144" s="15">
        <f>원본!H146</f>
        <v>2260</v>
      </c>
      <c r="I144" s="14">
        <f>IFERROR(SUBSTITUTE(원본!I146,"원","")+0,0)</f>
        <v>1581711</v>
      </c>
      <c r="J144" s="15">
        <f>원본!J146</f>
        <v>117542</v>
      </c>
      <c r="K144" s="14">
        <f>IFERROR(SUBSTITUTE(원본!K146,"원","")+0,0)</f>
        <v>50000</v>
      </c>
      <c r="L144" s="15">
        <f>원본!L146</f>
        <v>2000201</v>
      </c>
      <c r="M144" s="14">
        <f>IFERROR(SUBSTITUTE(원본!M146,"원","")+0,0)</f>
        <v>5000</v>
      </c>
      <c r="N144" s="16">
        <f t="shared" si="1"/>
        <v>44475434315</v>
      </c>
      <c r="O144" s="6">
        <f>원본!N146</f>
        <v>1</v>
      </c>
      <c r="P144" s="6">
        <f>원본!O146</f>
        <v>3</v>
      </c>
      <c r="Q144" s="6">
        <f>원본!P146</f>
        <v>23</v>
      </c>
      <c r="R144" s="6">
        <f>원본!Q146</f>
        <v>24</v>
      </c>
      <c r="S144" s="6">
        <f>원본!R146</f>
        <v>27</v>
      </c>
      <c r="T144" s="6">
        <f>원본!S146</f>
        <v>43</v>
      </c>
      <c r="U144" s="6">
        <f>원본!T146</f>
        <v>34</v>
      </c>
    </row>
    <row r="145" spans="1:21" ht="16.5" customHeight="1">
      <c r="A145" s="6">
        <f>원본!B147</f>
        <v>916</v>
      </c>
      <c r="B145" s="7" t="str">
        <f>IF(원본!C147&lt;&gt;0,원본!C147,0)</f>
        <v>2020.06.20</v>
      </c>
      <c r="C145" s="8">
        <f t="shared" si="0"/>
        <v>44002</v>
      </c>
      <c r="D145" s="13">
        <f>원본!D147</f>
        <v>11</v>
      </c>
      <c r="E145" s="14">
        <f>IFERROR(SUBSTITUTE(원본!E147,"원","")+0,0)</f>
        <v>2025384341</v>
      </c>
      <c r="F145" s="13">
        <f>원본!F147</f>
        <v>70</v>
      </c>
      <c r="G145" s="14">
        <f>IFERROR(SUBSTITUTE(원본!G147,"원","")+0,0)</f>
        <v>53045781</v>
      </c>
      <c r="H145" s="15">
        <f>원본!H147</f>
        <v>2184</v>
      </c>
      <c r="I145" s="14">
        <f>IFERROR(SUBSTITUTE(원본!I147,"원","")+0,0)</f>
        <v>1700186</v>
      </c>
      <c r="J145" s="15">
        <f>원본!J147</f>
        <v>111426</v>
      </c>
      <c r="K145" s="14">
        <f>IFERROR(SUBSTITUTE(원본!K147,"원","")+0,0)</f>
        <v>50000</v>
      </c>
      <c r="L145" s="15">
        <f>원본!L147</f>
        <v>1857917</v>
      </c>
      <c r="M145" s="14">
        <f>IFERROR(SUBSTITUTE(원본!M147,"원","")+0,0)</f>
        <v>5000</v>
      </c>
      <c r="N145" s="16">
        <f t="shared" si="1"/>
        <v>44566523645</v>
      </c>
      <c r="O145" s="6">
        <f>원본!N147</f>
        <v>6</v>
      </c>
      <c r="P145" s="6">
        <f>원본!O147</f>
        <v>21</v>
      </c>
      <c r="Q145" s="6">
        <f>원본!P147</f>
        <v>22</v>
      </c>
      <c r="R145" s="6">
        <f>원본!Q147</f>
        <v>32</v>
      </c>
      <c r="S145" s="6">
        <f>원본!R147</f>
        <v>35</v>
      </c>
      <c r="T145" s="6">
        <f>원본!S147</f>
        <v>36</v>
      </c>
      <c r="U145" s="6">
        <f>원본!T147</f>
        <v>17</v>
      </c>
    </row>
    <row r="146" spans="1:21" ht="16.5" customHeight="1">
      <c r="A146" s="6">
        <f>원본!B148</f>
        <v>915</v>
      </c>
      <c r="B146" s="7" t="str">
        <f>IF(원본!C148&lt;&gt;0,원본!C148,0)</f>
        <v>2020.06.13</v>
      </c>
      <c r="C146" s="8">
        <f t="shared" si="0"/>
        <v>43995</v>
      </c>
      <c r="D146" s="13">
        <f>원본!D148</f>
        <v>6</v>
      </c>
      <c r="E146" s="14">
        <f>IFERROR(SUBSTITUTE(원본!E148,"원","")+0,0)</f>
        <v>3518640500</v>
      </c>
      <c r="F146" s="13">
        <f>원본!F148</f>
        <v>63</v>
      </c>
      <c r="G146" s="14">
        <f>IFERROR(SUBSTITUTE(원본!G148,"원","")+0,0)</f>
        <v>55851437</v>
      </c>
      <c r="H146" s="15">
        <f>원본!H148</f>
        <v>2436</v>
      </c>
      <c r="I146" s="14">
        <f>IFERROR(SUBSTITUTE(원본!I148,"원","")+0,0)</f>
        <v>1444434</v>
      </c>
      <c r="J146" s="15">
        <f>원본!J148</f>
        <v>119025</v>
      </c>
      <c r="K146" s="14">
        <f>IFERROR(SUBSTITUTE(원본!K148,"원","")+0,0)</f>
        <v>50000</v>
      </c>
      <c r="L146" s="15">
        <f>원본!L148</f>
        <v>1966167</v>
      </c>
      <c r="M146" s="14">
        <f>IFERROR(SUBSTITUTE(원본!M148,"원","")+0,0)</f>
        <v>5000</v>
      </c>
      <c r="N146" s="16">
        <f t="shared" si="1"/>
        <v>43931209755</v>
      </c>
      <c r="O146" s="6">
        <f>원본!N148</f>
        <v>2</v>
      </c>
      <c r="P146" s="6">
        <f>원본!O148</f>
        <v>6</v>
      </c>
      <c r="Q146" s="6">
        <f>원본!P148</f>
        <v>11</v>
      </c>
      <c r="R146" s="6">
        <f>원본!Q148</f>
        <v>13</v>
      </c>
      <c r="S146" s="6">
        <f>원본!R148</f>
        <v>22</v>
      </c>
      <c r="T146" s="6">
        <f>원본!S148</f>
        <v>37</v>
      </c>
      <c r="U146" s="6">
        <f>원본!T148</f>
        <v>14</v>
      </c>
    </row>
    <row r="147" spans="1:21" ht="16.5" customHeight="1">
      <c r="A147" s="6">
        <f>원본!B149</f>
        <v>914</v>
      </c>
      <c r="B147" s="7" t="str">
        <f>IF(원본!C149&lt;&gt;0,원본!C149,0)</f>
        <v>2020.06.06</v>
      </c>
      <c r="C147" s="8">
        <f t="shared" si="0"/>
        <v>43988</v>
      </c>
      <c r="D147" s="13">
        <f>원본!D149</f>
        <v>11</v>
      </c>
      <c r="E147" s="14">
        <f>IFERROR(SUBSTITUTE(원본!E149,"원","")+0,0)</f>
        <v>1950005557</v>
      </c>
      <c r="F147" s="13">
        <f>원본!F149</f>
        <v>55</v>
      </c>
      <c r="G147" s="14">
        <f>IFERROR(SUBSTITUTE(원본!G149,"원","")+0,0)</f>
        <v>65000186</v>
      </c>
      <c r="H147" s="15">
        <f>원본!H149</f>
        <v>2585</v>
      </c>
      <c r="I147" s="14">
        <f>IFERROR(SUBSTITUTE(원본!I149,"원","")+0,0)</f>
        <v>1382983</v>
      </c>
      <c r="J147" s="15">
        <f>원본!J149</f>
        <v>122904</v>
      </c>
      <c r="K147" s="14">
        <f>IFERROR(SUBSTITUTE(원본!K149,"원","")+0,0)</f>
        <v>50000</v>
      </c>
      <c r="L147" s="15">
        <f>원본!L149</f>
        <v>2006794</v>
      </c>
      <c r="M147" s="14">
        <f>IFERROR(SUBSTITUTE(원본!M149,"원","")+0,0)</f>
        <v>5000</v>
      </c>
      <c r="N147" s="16">
        <f t="shared" si="1"/>
        <v>44779252412</v>
      </c>
      <c r="O147" s="6">
        <f>원본!N149</f>
        <v>16</v>
      </c>
      <c r="P147" s="6">
        <f>원본!O149</f>
        <v>19</v>
      </c>
      <c r="Q147" s="6">
        <f>원본!P149</f>
        <v>24</v>
      </c>
      <c r="R147" s="6">
        <f>원본!Q149</f>
        <v>33</v>
      </c>
      <c r="S147" s="6">
        <f>원본!R149</f>
        <v>42</v>
      </c>
      <c r="T147" s="6">
        <f>원본!S149</f>
        <v>44</v>
      </c>
      <c r="U147" s="6">
        <f>원본!T149</f>
        <v>27</v>
      </c>
    </row>
    <row r="148" spans="1:21" ht="16.5" customHeight="1">
      <c r="A148" s="6">
        <f>원본!B150</f>
        <v>913</v>
      </c>
      <c r="B148" s="7" t="str">
        <f>IF(원본!C150&lt;&gt;0,원본!C150,0)</f>
        <v>2020.05.30</v>
      </c>
      <c r="C148" s="8">
        <f t="shared" si="0"/>
        <v>43981</v>
      </c>
      <c r="D148" s="13">
        <f>원본!D150</f>
        <v>16</v>
      </c>
      <c r="E148" s="14">
        <f>IFERROR(SUBSTITUTE(원본!E150,"원","")+0,0)</f>
        <v>1338755602</v>
      </c>
      <c r="F148" s="13">
        <f>원본!F150</f>
        <v>66</v>
      </c>
      <c r="G148" s="14">
        <f>IFERROR(SUBSTITUTE(원본!G150,"원","")+0,0)</f>
        <v>54091136</v>
      </c>
      <c r="H148" s="15">
        <f>원본!H150</f>
        <v>2467</v>
      </c>
      <c r="I148" s="14">
        <f>IFERROR(SUBSTITUTE(원본!I150,"원","")+0,0)</f>
        <v>1447108</v>
      </c>
      <c r="J148" s="15">
        <f>원본!J150</f>
        <v>122530</v>
      </c>
      <c r="K148" s="14">
        <f>IFERROR(SUBSTITUTE(원본!K150,"원","")+0,0)</f>
        <v>50000</v>
      </c>
      <c r="L148" s="15">
        <f>원본!L150</f>
        <v>1996371</v>
      </c>
      <c r="M148" s="14">
        <f>IFERROR(SUBSTITUTE(원본!M150,"원","")+0,0)</f>
        <v>5000</v>
      </c>
      <c r="N148" s="16">
        <f t="shared" si="1"/>
        <v>44668475044</v>
      </c>
      <c r="O148" s="6">
        <f>원본!N150</f>
        <v>6</v>
      </c>
      <c r="P148" s="6">
        <f>원본!O150</f>
        <v>14</v>
      </c>
      <c r="Q148" s="6">
        <f>원본!P150</f>
        <v>16</v>
      </c>
      <c r="R148" s="6">
        <f>원본!Q150</f>
        <v>21</v>
      </c>
      <c r="S148" s="6">
        <f>원본!R150</f>
        <v>27</v>
      </c>
      <c r="T148" s="6">
        <f>원본!S150</f>
        <v>37</v>
      </c>
      <c r="U148" s="6">
        <f>원본!T150</f>
        <v>40</v>
      </c>
    </row>
    <row r="149" spans="1:21" ht="16.5" customHeight="1">
      <c r="A149" s="6">
        <f>원본!B151</f>
        <v>912</v>
      </c>
      <c r="B149" s="7" t="str">
        <f>IF(원본!C151&lt;&gt;0,원본!C151,0)</f>
        <v>2020.05.23</v>
      </c>
      <c r="C149" s="8">
        <f t="shared" si="0"/>
        <v>43974</v>
      </c>
      <c r="D149" s="13">
        <f>원본!D151</f>
        <v>14</v>
      </c>
      <c r="E149" s="14">
        <f>IFERROR(SUBSTITUTE(원본!E151,"원","")+0,0)</f>
        <v>1493500581</v>
      </c>
      <c r="F149" s="13">
        <f>원본!F151</f>
        <v>70</v>
      </c>
      <c r="G149" s="14">
        <f>IFERROR(SUBSTITUTE(원본!G151,"원","")+0,0)</f>
        <v>49783353</v>
      </c>
      <c r="H149" s="15">
        <f>원본!H151</f>
        <v>2547</v>
      </c>
      <c r="I149" s="14">
        <f>IFERROR(SUBSTITUTE(원본!I151,"원","")+0,0)</f>
        <v>1368212</v>
      </c>
      <c r="J149" s="15">
        <f>원본!J151</f>
        <v>125332</v>
      </c>
      <c r="K149" s="14">
        <f>IFERROR(SUBSTITUTE(원본!K151,"원","")+0,0)</f>
        <v>50000</v>
      </c>
      <c r="L149" s="15">
        <f>원본!L151</f>
        <v>2030860</v>
      </c>
      <c r="M149" s="14">
        <f>IFERROR(SUBSTITUTE(원본!M151,"원","")+0,0)</f>
        <v>5000</v>
      </c>
      <c r="N149" s="16">
        <f t="shared" si="1"/>
        <v>44299578808</v>
      </c>
      <c r="O149" s="6">
        <f>원본!N151</f>
        <v>5</v>
      </c>
      <c r="P149" s="6">
        <f>원본!O151</f>
        <v>8</v>
      </c>
      <c r="Q149" s="6">
        <f>원본!P151</f>
        <v>18</v>
      </c>
      <c r="R149" s="6">
        <f>원본!Q151</f>
        <v>21</v>
      </c>
      <c r="S149" s="6">
        <f>원본!R151</f>
        <v>22</v>
      </c>
      <c r="T149" s="6">
        <f>원본!S151</f>
        <v>38</v>
      </c>
      <c r="U149" s="6">
        <f>원본!T151</f>
        <v>10</v>
      </c>
    </row>
    <row r="150" spans="1:21" ht="16.5" customHeight="1">
      <c r="A150" s="6">
        <f>원본!B152</f>
        <v>911</v>
      </c>
      <c r="B150" s="7" t="str">
        <f>IF(원본!C152&lt;&gt;0,원본!C152,0)</f>
        <v>2020.05.16</v>
      </c>
      <c r="C150" s="8">
        <f t="shared" si="0"/>
        <v>43967</v>
      </c>
      <c r="D150" s="13">
        <f>원본!D152</f>
        <v>10</v>
      </c>
      <c r="E150" s="14">
        <f>IFERROR(SUBSTITUTE(원본!E152,"원","")+0,0)</f>
        <v>2113538625</v>
      </c>
      <c r="F150" s="13">
        <f>원본!F152</f>
        <v>58</v>
      </c>
      <c r="G150" s="14">
        <f>IFERROR(SUBSTITUTE(원본!G152,"원","")+0,0)</f>
        <v>60733869</v>
      </c>
      <c r="H150" s="15">
        <f>원본!H152</f>
        <v>2571</v>
      </c>
      <c r="I150" s="14">
        <f>IFERROR(SUBSTITUTE(원본!I152,"원","")+0,0)</f>
        <v>1370115</v>
      </c>
      <c r="J150" s="15">
        <f>원본!J152</f>
        <v>123236</v>
      </c>
      <c r="K150" s="14">
        <f>IFERROR(SUBSTITUTE(원본!K152,"원","")+0,0)</f>
        <v>50000</v>
      </c>
      <c r="L150" s="15">
        <f>원본!L152</f>
        <v>2064778</v>
      </c>
      <c r="M150" s="14">
        <f>IFERROR(SUBSTITUTE(원본!M152,"원","")+0,0)</f>
        <v>5000</v>
      </c>
      <c r="N150" s="16">
        <f t="shared" si="1"/>
        <v>44666206317</v>
      </c>
      <c r="O150" s="6">
        <f>원본!N152</f>
        <v>4</v>
      </c>
      <c r="P150" s="6">
        <f>원본!O152</f>
        <v>5</v>
      </c>
      <c r="Q150" s="6">
        <f>원본!P152</f>
        <v>12</v>
      </c>
      <c r="R150" s="6">
        <f>원본!Q152</f>
        <v>14</v>
      </c>
      <c r="S150" s="6">
        <f>원본!R152</f>
        <v>32</v>
      </c>
      <c r="T150" s="6">
        <f>원본!S152</f>
        <v>42</v>
      </c>
      <c r="U150" s="6">
        <f>원본!T152</f>
        <v>35</v>
      </c>
    </row>
    <row r="151" spans="1:21" ht="16.5" customHeight="1">
      <c r="A151" s="6">
        <f>원본!B153</f>
        <v>910</v>
      </c>
      <c r="B151" s="7" t="str">
        <f>IF(원본!C153&lt;&gt;0,원본!C153,0)</f>
        <v>2020.05.09</v>
      </c>
      <c r="C151" s="8">
        <f t="shared" si="0"/>
        <v>43960</v>
      </c>
      <c r="D151" s="13">
        <f>원본!D153</f>
        <v>21</v>
      </c>
      <c r="E151" s="14">
        <f>IFERROR(SUBSTITUTE(원본!E153,"원","")+0,0)</f>
        <v>941316375</v>
      </c>
      <c r="F151" s="13">
        <f>원본!F153</f>
        <v>72</v>
      </c>
      <c r="G151" s="14">
        <f>IFERROR(SUBSTITUTE(원본!G153,"원","")+0,0)</f>
        <v>45758435</v>
      </c>
      <c r="H151" s="15">
        <f>원본!H153</f>
        <v>2694</v>
      </c>
      <c r="I151" s="14">
        <f>IFERROR(SUBSTITUTE(원본!I153,"원","")+0,0)</f>
        <v>1222943</v>
      </c>
      <c r="J151" s="15">
        <f>원본!J153</f>
        <v>128516</v>
      </c>
      <c r="K151" s="14">
        <f>IFERROR(SUBSTITUTE(원본!K153,"원","")+0,0)</f>
        <v>50000</v>
      </c>
      <c r="L151" s="15">
        <f>원본!L153</f>
        <v>2074354</v>
      </c>
      <c r="M151" s="14">
        <f>IFERROR(SUBSTITUTE(원본!M153,"원","")+0,0)</f>
        <v>5000</v>
      </c>
      <c r="N151" s="16">
        <f t="shared" si="1"/>
        <v>43154429637</v>
      </c>
      <c r="O151" s="6">
        <f>원본!N153</f>
        <v>1</v>
      </c>
      <c r="P151" s="6">
        <f>원본!O153</f>
        <v>11</v>
      </c>
      <c r="Q151" s="6">
        <f>원본!P153</f>
        <v>17</v>
      </c>
      <c r="R151" s="6">
        <f>원본!Q153</f>
        <v>27</v>
      </c>
      <c r="S151" s="6">
        <f>원본!R153</f>
        <v>35</v>
      </c>
      <c r="T151" s="6">
        <f>원본!S153</f>
        <v>39</v>
      </c>
      <c r="U151" s="6">
        <f>원본!T153</f>
        <v>31</v>
      </c>
    </row>
    <row r="152" spans="1:21" ht="16.5" customHeight="1">
      <c r="A152" s="6">
        <f>원본!B154</f>
        <v>909</v>
      </c>
      <c r="B152" s="7" t="str">
        <f>IF(원본!C154&lt;&gt;0,원본!C154,0)</f>
        <v>2020.05.02</v>
      </c>
      <c r="C152" s="8">
        <f t="shared" si="0"/>
        <v>43953</v>
      </c>
      <c r="D152" s="13">
        <f>원본!D154</f>
        <v>11</v>
      </c>
      <c r="E152" s="14">
        <f>IFERROR(SUBSTITUTE(원본!E154,"원","")+0,0)</f>
        <v>2021062875</v>
      </c>
      <c r="F152" s="13">
        <f>원본!F154</f>
        <v>63</v>
      </c>
      <c r="G152" s="14">
        <f>IFERROR(SUBSTITUTE(원본!G154,"원","")+0,0)</f>
        <v>58814000</v>
      </c>
      <c r="H152" s="15">
        <f>원본!H154</f>
        <v>2316</v>
      </c>
      <c r="I152" s="14">
        <f>IFERROR(SUBSTITUTE(원본!I154,"원","")+0,0)</f>
        <v>1599863</v>
      </c>
      <c r="J152" s="15">
        <f>원본!J154</f>
        <v>111558</v>
      </c>
      <c r="K152" s="14">
        <f>IFERROR(SUBSTITUTE(원본!K154,"원","")+0,0)</f>
        <v>50000</v>
      </c>
      <c r="L152" s="15">
        <f>원본!L154</f>
        <v>1910295</v>
      </c>
      <c r="M152" s="14">
        <f>IFERROR(SUBSTITUTE(원본!M154,"원","")+0,0)</f>
        <v>5000</v>
      </c>
      <c r="N152" s="16">
        <f t="shared" si="1"/>
        <v>44771631333</v>
      </c>
      <c r="O152" s="6">
        <f>원본!N154</f>
        <v>7</v>
      </c>
      <c r="P152" s="6">
        <f>원본!O154</f>
        <v>24</v>
      </c>
      <c r="Q152" s="6">
        <f>원본!P154</f>
        <v>29</v>
      </c>
      <c r="R152" s="6">
        <f>원본!Q154</f>
        <v>30</v>
      </c>
      <c r="S152" s="6">
        <f>원본!R154</f>
        <v>34</v>
      </c>
      <c r="T152" s="6">
        <f>원본!S154</f>
        <v>35</v>
      </c>
      <c r="U152" s="6">
        <f>원본!T154</f>
        <v>33</v>
      </c>
    </row>
    <row r="153" spans="1:21" ht="16.5" customHeight="1">
      <c r="A153" s="6">
        <f>원본!B155</f>
        <v>908</v>
      </c>
      <c r="B153" s="7" t="str">
        <f>IF(원본!C155&lt;&gt;0,원본!C155,0)</f>
        <v>2020.04.25</v>
      </c>
      <c r="C153" s="8">
        <f t="shared" si="0"/>
        <v>43946</v>
      </c>
      <c r="D153" s="13">
        <f>원본!D155</f>
        <v>8</v>
      </c>
      <c r="E153" s="14">
        <f>IFERROR(SUBSTITUTE(원본!E155,"원","")+0,0)</f>
        <v>2834856141</v>
      </c>
      <c r="F153" s="13">
        <f>원본!F155</f>
        <v>57</v>
      </c>
      <c r="G153" s="14">
        <f>IFERROR(SUBSTITUTE(원본!G155,"원","")+0,0)</f>
        <v>66312425</v>
      </c>
      <c r="H153" s="15">
        <f>원본!H155</f>
        <v>2161</v>
      </c>
      <c r="I153" s="14">
        <f>IFERROR(SUBSTITUTE(원본!I155,"원","")+0,0)</f>
        <v>1749102</v>
      </c>
      <c r="J153" s="15">
        <f>원본!J155</f>
        <v>108610</v>
      </c>
      <c r="K153" s="14">
        <f>IFERROR(SUBSTITUTE(원본!K155,"원","")+0,0)</f>
        <v>50000</v>
      </c>
      <c r="L153" s="15">
        <f>원본!L155</f>
        <v>1858567</v>
      </c>
      <c r="M153" s="14">
        <f>IFERROR(SUBSTITUTE(원본!M155,"원","")+0,0)</f>
        <v>5000</v>
      </c>
      <c r="N153" s="16">
        <f t="shared" si="1"/>
        <v>44961801775</v>
      </c>
      <c r="O153" s="6">
        <f>원본!N155</f>
        <v>3</v>
      </c>
      <c r="P153" s="6">
        <f>원본!O155</f>
        <v>16</v>
      </c>
      <c r="Q153" s="6">
        <f>원본!P155</f>
        <v>21</v>
      </c>
      <c r="R153" s="6">
        <f>원본!Q155</f>
        <v>22</v>
      </c>
      <c r="S153" s="6">
        <f>원본!R155</f>
        <v>23</v>
      </c>
      <c r="T153" s="6">
        <f>원본!S155</f>
        <v>44</v>
      </c>
      <c r="U153" s="6">
        <f>원본!T155</f>
        <v>30</v>
      </c>
    </row>
    <row r="154" spans="1:21" ht="16.5" customHeight="1">
      <c r="A154" s="6">
        <f>원본!B156</f>
        <v>907</v>
      </c>
      <c r="B154" s="7" t="str">
        <f>IF(원본!C156&lt;&gt;0,원본!C156,0)</f>
        <v>2020.04.18</v>
      </c>
      <c r="C154" s="8">
        <f t="shared" si="0"/>
        <v>43939</v>
      </c>
      <c r="D154" s="13">
        <f>원본!D156</f>
        <v>7</v>
      </c>
      <c r="E154" s="14">
        <f>IFERROR(SUBSTITUTE(원본!E156,"원","")+0,0)</f>
        <v>3165059036</v>
      </c>
      <c r="F154" s="13">
        <f>원본!F156</f>
        <v>67</v>
      </c>
      <c r="G154" s="14">
        <f>IFERROR(SUBSTITUTE(원본!G156,"원","")+0,0)</f>
        <v>55112969</v>
      </c>
      <c r="H154" s="15">
        <f>원본!H156</f>
        <v>2300</v>
      </c>
      <c r="I154" s="14">
        <f>IFERROR(SUBSTITUTE(원본!I156,"원","")+0,0)</f>
        <v>1605465</v>
      </c>
      <c r="J154" s="15">
        <f>원본!J156</f>
        <v>112189</v>
      </c>
      <c r="K154" s="14">
        <f>IFERROR(SUBSTITUTE(원본!K156,"원","")+0,0)</f>
        <v>50000</v>
      </c>
      <c r="L154" s="15">
        <f>원본!L156</f>
        <v>1903128</v>
      </c>
      <c r="M154" s="14">
        <f>IFERROR(SUBSTITUTE(원본!M156,"원","")+0,0)</f>
        <v>5000</v>
      </c>
      <c r="N154" s="16">
        <f t="shared" si="1"/>
        <v>44665641675</v>
      </c>
      <c r="O154" s="6">
        <f>원본!N156</f>
        <v>21</v>
      </c>
      <c r="P154" s="6">
        <f>원본!O156</f>
        <v>27</v>
      </c>
      <c r="Q154" s="6">
        <f>원본!P156</f>
        <v>29</v>
      </c>
      <c r="R154" s="6">
        <f>원본!Q156</f>
        <v>38</v>
      </c>
      <c r="S154" s="6">
        <f>원본!R156</f>
        <v>40</v>
      </c>
      <c r="T154" s="6">
        <f>원본!S156</f>
        <v>44</v>
      </c>
      <c r="U154" s="6">
        <f>원본!T156</f>
        <v>37</v>
      </c>
    </row>
    <row r="155" spans="1:21" ht="16.5" customHeight="1">
      <c r="A155" s="6">
        <f>원본!B157</f>
        <v>906</v>
      </c>
      <c r="B155" s="7" t="str">
        <f>IF(원본!C157&lt;&gt;0,원본!C157,0)</f>
        <v>2020.04.11</v>
      </c>
      <c r="C155" s="8">
        <f t="shared" si="0"/>
        <v>43932</v>
      </c>
      <c r="D155" s="13">
        <f>원본!D157</f>
        <v>9</v>
      </c>
      <c r="E155" s="14">
        <f>IFERROR(SUBSTITUTE(원본!E157,"원","")+0,0)</f>
        <v>2472607250</v>
      </c>
      <c r="F155" s="13">
        <f>원본!F157</f>
        <v>63</v>
      </c>
      <c r="G155" s="14">
        <f>IFERROR(SUBSTITUTE(원본!G157,"원","")+0,0)</f>
        <v>58871602</v>
      </c>
      <c r="H155" s="15">
        <f>원본!H157</f>
        <v>2369</v>
      </c>
      <c r="I155" s="14">
        <f>IFERROR(SUBSTITUTE(원본!I157,"원","")+0,0)</f>
        <v>1565602</v>
      </c>
      <c r="J155" s="15">
        <f>원본!J157</f>
        <v>117171</v>
      </c>
      <c r="K155" s="14">
        <f>IFERROR(SUBSTITUTE(원본!K157,"원","")+0,0)</f>
        <v>50000</v>
      </c>
      <c r="L155" s="15">
        <f>원본!L157</f>
        <v>1988860</v>
      </c>
      <c r="M155" s="14">
        <f>IFERROR(SUBSTITUTE(원본!M157,"원","")+0,0)</f>
        <v>5000</v>
      </c>
      <c r="N155" s="16">
        <f t="shared" si="1"/>
        <v>45474137314</v>
      </c>
      <c r="O155" s="6">
        <f>원본!N157</f>
        <v>2</v>
      </c>
      <c r="P155" s="6">
        <f>원본!O157</f>
        <v>5</v>
      </c>
      <c r="Q155" s="6">
        <f>원본!P157</f>
        <v>14</v>
      </c>
      <c r="R155" s="6">
        <f>원본!Q157</f>
        <v>28</v>
      </c>
      <c r="S155" s="6">
        <f>원본!R157</f>
        <v>31</v>
      </c>
      <c r="T155" s="6">
        <f>원본!S157</f>
        <v>32</v>
      </c>
      <c r="U155" s="6">
        <f>원본!T157</f>
        <v>20</v>
      </c>
    </row>
    <row r="156" spans="1:21" ht="16.5" customHeight="1">
      <c r="A156" s="6">
        <f>원본!B158</f>
        <v>905</v>
      </c>
      <c r="B156" s="7" t="str">
        <f>IF(원본!C158&lt;&gt;0,원본!C158,0)</f>
        <v>2020.04.04</v>
      </c>
      <c r="C156" s="8">
        <f t="shared" si="0"/>
        <v>43925</v>
      </c>
      <c r="D156" s="13">
        <f>원본!D158</f>
        <v>7</v>
      </c>
      <c r="E156" s="14">
        <f>IFERROR(SUBSTITUTE(원본!E158,"원","")+0,0)</f>
        <v>3017862536</v>
      </c>
      <c r="F156" s="13">
        <f>원본!F158</f>
        <v>77</v>
      </c>
      <c r="G156" s="14">
        <f>IFERROR(SUBSTITUTE(원본!G158,"원","")+0,0)</f>
        <v>45725190</v>
      </c>
      <c r="H156" s="15">
        <f>원본!H158</f>
        <v>2643</v>
      </c>
      <c r="I156" s="14">
        <f>IFERROR(SUBSTITUTE(원본!I158,"원","")+0,0)</f>
        <v>1332138</v>
      </c>
      <c r="J156" s="15">
        <f>원본!J158</f>
        <v>129133</v>
      </c>
      <c r="K156" s="14">
        <f>IFERROR(SUBSTITUTE(원본!K158,"원","")+0,0)</f>
        <v>50000</v>
      </c>
      <c r="L156" s="15">
        <f>원본!L158</f>
        <v>2111090</v>
      </c>
      <c r="M156" s="14">
        <f>IFERROR(SUBSTITUTE(원본!M158,"원","")+0,0)</f>
        <v>5000</v>
      </c>
      <c r="N156" s="16">
        <f t="shared" si="1"/>
        <v>45178818116</v>
      </c>
      <c r="O156" s="6">
        <f>원본!N158</f>
        <v>3</v>
      </c>
      <c r="P156" s="6">
        <f>원본!O158</f>
        <v>4</v>
      </c>
      <c r="Q156" s="6">
        <f>원본!P158</f>
        <v>16</v>
      </c>
      <c r="R156" s="6">
        <f>원본!Q158</f>
        <v>27</v>
      </c>
      <c r="S156" s="6">
        <f>원본!R158</f>
        <v>38</v>
      </c>
      <c r="T156" s="6">
        <f>원본!S158</f>
        <v>40</v>
      </c>
      <c r="U156" s="6">
        <f>원본!T158</f>
        <v>20</v>
      </c>
    </row>
    <row r="157" spans="1:21" ht="16.5" customHeight="1">
      <c r="A157" s="6">
        <f>원본!B159</f>
        <v>904</v>
      </c>
      <c r="B157" s="7" t="str">
        <f>IF(원본!C159&lt;&gt;0,원본!C159,0)</f>
        <v>2020.03.28</v>
      </c>
      <c r="C157" s="8">
        <f t="shared" si="0"/>
        <v>43918</v>
      </c>
      <c r="D157" s="13">
        <f>원본!D159</f>
        <v>8</v>
      </c>
      <c r="E157" s="14">
        <f>IFERROR(SUBSTITUTE(원본!E159,"원","")+0,0)</f>
        <v>2718077813</v>
      </c>
      <c r="F157" s="13">
        <f>원본!F159</f>
        <v>92</v>
      </c>
      <c r="G157" s="14">
        <f>IFERROR(SUBSTITUTE(원본!G159,"원","")+0,0)</f>
        <v>39392433</v>
      </c>
      <c r="H157" s="15">
        <f>원본!H159</f>
        <v>2337</v>
      </c>
      <c r="I157" s="14">
        <f>IFERROR(SUBSTITUTE(원본!I159,"원","")+0,0)</f>
        <v>1550751</v>
      </c>
      <c r="J157" s="15">
        <f>원본!J159</f>
        <v>115626</v>
      </c>
      <c r="K157" s="14">
        <f>IFERROR(SUBSTITUTE(원본!K159,"원","")+0,0)</f>
        <v>50000</v>
      </c>
      <c r="L157" s="15">
        <f>원본!L159</f>
        <v>1938996</v>
      </c>
      <c r="M157" s="14">
        <f>IFERROR(SUBSTITUTE(원본!M159,"원","")+0,0)</f>
        <v>5000</v>
      </c>
      <c r="N157" s="16">
        <f t="shared" si="1"/>
        <v>44469111427</v>
      </c>
      <c r="O157" s="6">
        <f>원본!N159</f>
        <v>2</v>
      </c>
      <c r="P157" s="6">
        <f>원본!O159</f>
        <v>6</v>
      </c>
      <c r="Q157" s="6">
        <f>원본!P159</f>
        <v>8</v>
      </c>
      <c r="R157" s="6">
        <f>원본!Q159</f>
        <v>26</v>
      </c>
      <c r="S157" s="6">
        <f>원본!R159</f>
        <v>43</v>
      </c>
      <c r="T157" s="6">
        <f>원본!S159</f>
        <v>45</v>
      </c>
      <c r="U157" s="6">
        <f>원본!T159</f>
        <v>11</v>
      </c>
    </row>
    <row r="158" spans="1:21" ht="16.5" customHeight="1">
      <c r="A158" s="6">
        <f>원본!B160</f>
        <v>903</v>
      </c>
      <c r="B158" s="7" t="str">
        <f>IF(원본!C160&lt;&gt;0,원본!C160,0)</f>
        <v>2020.03.21</v>
      </c>
      <c r="C158" s="8">
        <f t="shared" si="0"/>
        <v>43911</v>
      </c>
      <c r="D158" s="13">
        <f>원본!D160</f>
        <v>13</v>
      </c>
      <c r="E158" s="14">
        <f>IFERROR(SUBSTITUTE(원본!E160,"원","")+0,0)</f>
        <v>1684582212</v>
      </c>
      <c r="F158" s="13">
        <f>원본!F160</f>
        <v>49</v>
      </c>
      <c r="G158" s="14">
        <f>IFERROR(SUBSTITUTE(원본!G160,"원","")+0,0)</f>
        <v>74488330</v>
      </c>
      <c r="H158" s="15">
        <f>원본!H160</f>
        <v>2316</v>
      </c>
      <c r="I158" s="14">
        <f>IFERROR(SUBSTITUTE(원본!I160,"원","")+0,0)</f>
        <v>1575963</v>
      </c>
      <c r="J158" s="15">
        <f>원본!J160</f>
        <v>111981</v>
      </c>
      <c r="K158" s="14">
        <f>IFERROR(SUBSTITUTE(원본!K160,"원","")+0,0)</f>
        <v>50000</v>
      </c>
      <c r="L158" s="15">
        <f>원본!L160</f>
        <v>1902821</v>
      </c>
      <c r="M158" s="14">
        <f>IFERROR(SUBSTITUTE(원본!M160,"원","")+0,0)</f>
        <v>5000</v>
      </c>
      <c r="N158" s="16">
        <f t="shared" si="1"/>
        <v>44312582234</v>
      </c>
      <c r="O158" s="6">
        <f>원본!N160</f>
        <v>2</v>
      </c>
      <c r="P158" s="6">
        <f>원본!O160</f>
        <v>15</v>
      </c>
      <c r="Q158" s="6">
        <f>원본!P160</f>
        <v>16</v>
      </c>
      <c r="R158" s="6">
        <f>원본!Q160</f>
        <v>21</v>
      </c>
      <c r="S158" s="6">
        <f>원본!R160</f>
        <v>22</v>
      </c>
      <c r="T158" s="6">
        <f>원본!S160</f>
        <v>28</v>
      </c>
      <c r="U158" s="6">
        <f>원본!T160</f>
        <v>45</v>
      </c>
    </row>
    <row r="159" spans="1:21" ht="16.5" customHeight="1">
      <c r="A159" s="6">
        <f>원본!B161</f>
        <v>902</v>
      </c>
      <c r="B159" s="7" t="str">
        <f>IF(원본!C161&lt;&gt;0,원본!C161,0)</f>
        <v>2020.03.14</v>
      </c>
      <c r="C159" s="8">
        <f t="shared" si="0"/>
        <v>43904</v>
      </c>
      <c r="D159" s="13">
        <f>원본!D161</f>
        <v>13</v>
      </c>
      <c r="E159" s="14">
        <f>IFERROR(SUBSTITUTE(원본!E161,"원","")+0,0)</f>
        <v>1619317529</v>
      </c>
      <c r="F159" s="13">
        <f>원본!F161</f>
        <v>67</v>
      </c>
      <c r="G159" s="14">
        <f>IFERROR(SUBSTITUTE(원본!G161,"원","")+0,0)</f>
        <v>52365990</v>
      </c>
      <c r="H159" s="15">
        <f>원본!H161</f>
        <v>2372</v>
      </c>
      <c r="I159" s="14">
        <f>IFERROR(SUBSTITUTE(원본!I161,"원","")+0,0)</f>
        <v>1479141</v>
      </c>
      <c r="J159" s="15">
        <f>원본!J161</f>
        <v>119126</v>
      </c>
      <c r="K159" s="14">
        <f>IFERROR(SUBSTITUTE(원본!K161,"원","")+0,0)</f>
        <v>50000</v>
      </c>
      <c r="L159" s="15">
        <f>원본!L161</f>
        <v>1945304</v>
      </c>
      <c r="M159" s="14">
        <f>IFERROR(SUBSTITUTE(원본!M161,"원","")+0,0)</f>
        <v>5000</v>
      </c>
      <c r="N159" s="16">
        <f t="shared" si="1"/>
        <v>43750991659</v>
      </c>
      <c r="O159" s="6">
        <f>원본!N161</f>
        <v>7</v>
      </c>
      <c r="P159" s="6">
        <f>원본!O161</f>
        <v>19</v>
      </c>
      <c r="Q159" s="6">
        <f>원본!P161</f>
        <v>23</v>
      </c>
      <c r="R159" s="6">
        <f>원본!Q161</f>
        <v>24</v>
      </c>
      <c r="S159" s="6">
        <f>원본!R161</f>
        <v>36</v>
      </c>
      <c r="T159" s="6">
        <f>원본!S161</f>
        <v>39</v>
      </c>
      <c r="U159" s="6">
        <f>원본!T161</f>
        <v>30</v>
      </c>
    </row>
    <row r="160" spans="1:21" ht="16.5" customHeight="1">
      <c r="A160" s="6">
        <f>원본!B162</f>
        <v>901</v>
      </c>
      <c r="B160" s="7" t="str">
        <f>IF(원본!C162&lt;&gt;0,원본!C162,0)</f>
        <v>2020.03.07</v>
      </c>
      <c r="C160" s="8">
        <f t="shared" si="0"/>
        <v>43897</v>
      </c>
      <c r="D160" s="13">
        <f>원본!D162</f>
        <v>9</v>
      </c>
      <c r="E160" s="14">
        <f>IFERROR(SUBSTITUTE(원본!E162,"원","")+0,0)</f>
        <v>2267974667</v>
      </c>
      <c r="F160" s="13">
        <f>원본!F162</f>
        <v>67</v>
      </c>
      <c r="G160" s="14">
        <f>IFERROR(SUBSTITUTE(원본!G162,"원","")+0,0)</f>
        <v>50775553</v>
      </c>
      <c r="H160" s="15">
        <f>원본!H162</f>
        <v>2308</v>
      </c>
      <c r="I160" s="14">
        <f>IFERROR(SUBSTITUTE(원본!I162,"원","")+0,0)</f>
        <v>1473987</v>
      </c>
      <c r="J160" s="15">
        <f>원본!J162</f>
        <v>114451</v>
      </c>
      <c r="K160" s="14">
        <f>IFERROR(SUBSTITUTE(원본!K162,"원","")+0,0)</f>
        <v>50000</v>
      </c>
      <c r="L160" s="15">
        <f>원본!L162</f>
        <v>1890747</v>
      </c>
      <c r="M160" s="14">
        <f>IFERROR(SUBSTITUTE(원본!M162,"원","")+0,0)</f>
        <v>5000</v>
      </c>
      <c r="N160" s="16">
        <f t="shared" si="1"/>
        <v>42391981050</v>
      </c>
      <c r="O160" s="6">
        <f>원본!N162</f>
        <v>5</v>
      </c>
      <c r="P160" s="6">
        <f>원본!O162</f>
        <v>18</v>
      </c>
      <c r="Q160" s="6">
        <f>원본!P162</f>
        <v>20</v>
      </c>
      <c r="R160" s="6">
        <f>원본!Q162</f>
        <v>23</v>
      </c>
      <c r="S160" s="6">
        <f>원본!R162</f>
        <v>30</v>
      </c>
      <c r="T160" s="6">
        <f>원본!S162</f>
        <v>34</v>
      </c>
      <c r="U160" s="6">
        <f>원본!T162</f>
        <v>21</v>
      </c>
    </row>
    <row r="161" spans="1:21" ht="16.5" customHeight="1">
      <c r="A161" s="6">
        <f>원본!B163</f>
        <v>900</v>
      </c>
      <c r="B161" s="7" t="str">
        <f>IF(원본!C163&lt;&gt;0,원본!C163,0)</f>
        <v>2020.02.29</v>
      </c>
      <c r="C161" s="8">
        <f t="shared" si="0"/>
        <v>43890</v>
      </c>
      <c r="D161" s="13">
        <f>원본!D163</f>
        <v>6</v>
      </c>
      <c r="E161" s="14">
        <f>IFERROR(SUBSTITUTE(원본!E163,"원","")+0,0)</f>
        <v>3349851375</v>
      </c>
      <c r="F161" s="13">
        <f>원본!F163</f>
        <v>51</v>
      </c>
      <c r="G161" s="14">
        <f>IFERROR(SUBSTITUTE(원본!G163,"원","")+0,0)</f>
        <v>65683361</v>
      </c>
      <c r="H161" s="15">
        <f>원본!H163</f>
        <v>2385</v>
      </c>
      <c r="I161" s="14">
        <f>IFERROR(SUBSTITUTE(원본!I163,"원","")+0,0)</f>
        <v>1404550</v>
      </c>
      <c r="J161" s="15">
        <f>원본!J163</f>
        <v>113132</v>
      </c>
      <c r="K161" s="14">
        <f>IFERROR(SUBSTITUTE(원본!K163,"원","")+0,0)</f>
        <v>50000</v>
      </c>
      <c r="L161" s="15">
        <f>원본!L163</f>
        <v>1872855</v>
      </c>
      <c r="M161" s="14">
        <f>IFERROR(SUBSTITUTE(원본!M163,"원","")+0,0)</f>
        <v>5000</v>
      </c>
      <c r="N161" s="16">
        <f t="shared" si="1"/>
        <v>41819686411</v>
      </c>
      <c r="O161" s="6">
        <f>원본!N163</f>
        <v>7</v>
      </c>
      <c r="P161" s="6">
        <f>원본!O163</f>
        <v>13</v>
      </c>
      <c r="Q161" s="6">
        <f>원본!P163</f>
        <v>16</v>
      </c>
      <c r="R161" s="6">
        <f>원본!Q163</f>
        <v>18</v>
      </c>
      <c r="S161" s="6">
        <f>원본!R163</f>
        <v>35</v>
      </c>
      <c r="T161" s="6">
        <f>원본!S163</f>
        <v>38</v>
      </c>
      <c r="U161" s="6">
        <f>원본!T163</f>
        <v>14</v>
      </c>
    </row>
    <row r="162" spans="1:21" ht="16.5" customHeight="1">
      <c r="A162" s="6">
        <f>원본!B164</f>
        <v>899</v>
      </c>
      <c r="B162" s="7" t="str">
        <f>IF(원본!C164&lt;&gt;0,원본!C164,0)</f>
        <v>2020.02.22</v>
      </c>
      <c r="C162" s="8">
        <f t="shared" si="0"/>
        <v>43883</v>
      </c>
      <c r="D162" s="13">
        <f>원본!D164</f>
        <v>6</v>
      </c>
      <c r="E162" s="14">
        <f>IFERROR(SUBSTITUTE(원본!E164,"원","")+0,0)</f>
        <v>3359356063</v>
      </c>
      <c r="F162" s="13">
        <f>원본!F164</f>
        <v>53</v>
      </c>
      <c r="G162" s="14">
        <f>IFERROR(SUBSTITUTE(원본!G164,"원","")+0,0)</f>
        <v>63384077</v>
      </c>
      <c r="H162" s="15">
        <f>원본!H164</f>
        <v>2402</v>
      </c>
      <c r="I162" s="14">
        <f>IFERROR(SUBSTITUTE(원본!I164,"원","")+0,0)</f>
        <v>1398567</v>
      </c>
      <c r="J162" s="15">
        <f>원본!J164</f>
        <v>121900</v>
      </c>
      <c r="K162" s="14">
        <f>IFERROR(SUBSTITUTE(원본!K164,"원","")+0,0)</f>
        <v>50000</v>
      </c>
      <c r="L162" s="15">
        <f>원본!L164</f>
        <v>1993765</v>
      </c>
      <c r="M162" s="14">
        <f>IFERROR(SUBSTITUTE(원본!M164,"원","")+0,0)</f>
        <v>5000</v>
      </c>
      <c r="N162" s="16">
        <f t="shared" si="1"/>
        <v>42938675393</v>
      </c>
      <c r="O162" s="6">
        <f>원본!N164</f>
        <v>8</v>
      </c>
      <c r="P162" s="6">
        <f>원본!O164</f>
        <v>19</v>
      </c>
      <c r="Q162" s="6">
        <f>원본!P164</f>
        <v>20</v>
      </c>
      <c r="R162" s="6">
        <f>원본!Q164</f>
        <v>21</v>
      </c>
      <c r="S162" s="6">
        <f>원본!R164</f>
        <v>33</v>
      </c>
      <c r="T162" s="6">
        <f>원본!S164</f>
        <v>39</v>
      </c>
      <c r="U162" s="6">
        <f>원본!T164</f>
        <v>37</v>
      </c>
    </row>
    <row r="163" spans="1:21" ht="16.5" customHeight="1">
      <c r="A163" s="6">
        <f>원본!B165</f>
        <v>898</v>
      </c>
      <c r="B163" s="7" t="str">
        <f>IF(원본!C165&lt;&gt;0,원본!C165,0)</f>
        <v>2020.02.15</v>
      </c>
      <c r="C163" s="8">
        <f t="shared" si="0"/>
        <v>43876</v>
      </c>
      <c r="D163" s="13">
        <f>원본!D165</f>
        <v>8</v>
      </c>
      <c r="E163" s="14">
        <f>IFERROR(SUBSTITUTE(원본!E165,"원","")+0,0)</f>
        <v>2639313235</v>
      </c>
      <c r="F163" s="13">
        <f>원본!F165</f>
        <v>56</v>
      </c>
      <c r="G163" s="14">
        <f>IFERROR(SUBSTITUTE(원본!G165,"원","")+0,0)</f>
        <v>62840792</v>
      </c>
      <c r="H163" s="15">
        <f>원본!H165</f>
        <v>3240</v>
      </c>
      <c r="I163" s="14">
        <f>IFERROR(SUBSTITUTE(원본!I165,"원","")+0,0)</f>
        <v>1086138</v>
      </c>
      <c r="J163" s="15">
        <f>원본!J165</f>
        <v>137051</v>
      </c>
      <c r="K163" s="14">
        <f>IFERROR(SUBSTITUTE(원본!K165,"원","")+0,0)</f>
        <v>50000</v>
      </c>
      <c r="L163" s="15">
        <f>원본!L165</f>
        <v>2005739</v>
      </c>
      <c r="M163" s="14">
        <f>IFERROR(SUBSTITUTE(원본!M165,"원","")+0,0)</f>
        <v>5000</v>
      </c>
      <c r="N163" s="16">
        <f t="shared" si="1"/>
        <v>45033922352</v>
      </c>
      <c r="O163" s="6">
        <f>원본!N165</f>
        <v>18</v>
      </c>
      <c r="P163" s="6">
        <f>원본!O165</f>
        <v>21</v>
      </c>
      <c r="Q163" s="6">
        <f>원본!P165</f>
        <v>28</v>
      </c>
      <c r="R163" s="6">
        <f>원본!Q165</f>
        <v>35</v>
      </c>
      <c r="S163" s="6">
        <f>원본!R165</f>
        <v>37</v>
      </c>
      <c r="T163" s="6">
        <f>원본!S165</f>
        <v>42</v>
      </c>
      <c r="U163" s="6">
        <f>원본!T165</f>
        <v>17</v>
      </c>
    </row>
    <row r="164" spans="1:21" ht="16.5" customHeight="1">
      <c r="A164" s="6">
        <f>원본!B166</f>
        <v>897</v>
      </c>
      <c r="B164" s="7" t="str">
        <f>IF(원본!C166&lt;&gt;0,원본!C166,0)</f>
        <v>2020.02.08</v>
      </c>
      <c r="C164" s="8">
        <f t="shared" si="0"/>
        <v>43869</v>
      </c>
      <c r="D164" s="13">
        <f>원본!D166</f>
        <v>13</v>
      </c>
      <c r="E164" s="14">
        <f>IFERROR(SUBSTITUTE(원본!E166,"원","")+0,0)</f>
        <v>1619922520</v>
      </c>
      <c r="F164" s="13">
        <f>원본!F166</f>
        <v>62</v>
      </c>
      <c r="G164" s="14">
        <f>IFERROR(SUBSTITUTE(원본!G166,"원","")+0,0)</f>
        <v>56610196</v>
      </c>
      <c r="H164" s="15">
        <f>원본!H166</f>
        <v>2398</v>
      </c>
      <c r="I164" s="14">
        <f>IFERROR(SUBSTITUTE(원본!I166,"원","")+0,0)</f>
        <v>1463650</v>
      </c>
      <c r="J164" s="15">
        <f>원본!J166</f>
        <v>121076</v>
      </c>
      <c r="K164" s="14">
        <f>IFERROR(SUBSTITUTE(원본!K166,"원","")+0,0)</f>
        <v>50000</v>
      </c>
      <c r="L164" s="15">
        <f>원본!L166</f>
        <v>1996656</v>
      </c>
      <c r="M164" s="14">
        <f>IFERROR(SUBSTITUTE(원본!M166,"원","")+0,0)</f>
        <v>5000</v>
      </c>
      <c r="N164" s="16">
        <f t="shared" si="1"/>
        <v>44115737612</v>
      </c>
      <c r="O164" s="6">
        <f>원본!N166</f>
        <v>6</v>
      </c>
      <c r="P164" s="6">
        <f>원본!O166</f>
        <v>7</v>
      </c>
      <c r="Q164" s="6">
        <f>원본!P166</f>
        <v>12</v>
      </c>
      <c r="R164" s="6">
        <f>원본!Q166</f>
        <v>22</v>
      </c>
      <c r="S164" s="6">
        <f>원본!R166</f>
        <v>26</v>
      </c>
      <c r="T164" s="6">
        <f>원본!S166</f>
        <v>36</v>
      </c>
      <c r="U164" s="6">
        <f>원본!T166</f>
        <v>29</v>
      </c>
    </row>
    <row r="165" spans="1:21" ht="16.5" customHeight="1">
      <c r="A165" s="6">
        <f>원본!B167</f>
        <v>896</v>
      </c>
      <c r="B165" s="7" t="str">
        <f>IF(원본!C167&lt;&gt;0,원본!C167,0)</f>
        <v>2020.02.01</v>
      </c>
      <c r="C165" s="8">
        <f t="shared" si="0"/>
        <v>43862</v>
      </c>
      <c r="D165" s="13">
        <f>원본!D167</f>
        <v>7</v>
      </c>
      <c r="E165" s="14">
        <f>IFERROR(SUBSTITUTE(원본!E167,"원","")+0,0)</f>
        <v>3053222036</v>
      </c>
      <c r="F165" s="13">
        <f>원본!F167</f>
        <v>46</v>
      </c>
      <c r="G165" s="14">
        <f>IFERROR(SUBSTITUTE(원본!G167,"원","")+0,0)</f>
        <v>77436791</v>
      </c>
      <c r="H165" s="15">
        <f>원본!H167</f>
        <v>2586</v>
      </c>
      <c r="I165" s="14">
        <f>IFERROR(SUBSTITUTE(원본!I167,"원","")+0,0)</f>
        <v>1377453</v>
      </c>
      <c r="J165" s="15">
        <f>원본!J167</f>
        <v>128068</v>
      </c>
      <c r="K165" s="14">
        <f>IFERROR(SUBSTITUTE(원본!K167,"원","")+0,0)</f>
        <v>50000</v>
      </c>
      <c r="L165" s="15">
        <f>원본!L167</f>
        <v>2066172</v>
      </c>
      <c r="M165" s="14">
        <f>IFERROR(SUBSTITUTE(원본!M167,"원","")+0,0)</f>
        <v>5000</v>
      </c>
      <c r="N165" s="16">
        <f t="shared" si="1"/>
        <v>45231000096</v>
      </c>
      <c r="O165" s="6">
        <f>원본!N167</f>
        <v>5</v>
      </c>
      <c r="P165" s="6">
        <f>원본!O167</f>
        <v>12</v>
      </c>
      <c r="Q165" s="6">
        <f>원본!P167</f>
        <v>25</v>
      </c>
      <c r="R165" s="6">
        <f>원본!Q167</f>
        <v>26</v>
      </c>
      <c r="S165" s="6">
        <f>원본!R167</f>
        <v>38</v>
      </c>
      <c r="T165" s="6">
        <f>원본!S167</f>
        <v>45</v>
      </c>
      <c r="U165" s="6">
        <f>원본!T167</f>
        <v>23</v>
      </c>
    </row>
    <row r="166" spans="1:21" ht="16.5" customHeight="1">
      <c r="A166" s="6">
        <f>원본!B168</f>
        <v>895</v>
      </c>
      <c r="B166" s="7" t="str">
        <f>IF(원본!C168&lt;&gt;0,원본!C168,0)</f>
        <v>2020.01.25</v>
      </c>
      <c r="C166" s="8">
        <f t="shared" si="0"/>
        <v>43855</v>
      </c>
      <c r="D166" s="13">
        <f>원본!D168</f>
        <v>12</v>
      </c>
      <c r="E166" s="14">
        <f>IFERROR(SUBSTITUTE(원본!E168,"원","")+0,0)</f>
        <v>1928079219</v>
      </c>
      <c r="F166" s="13">
        <f>원본!F168</f>
        <v>58</v>
      </c>
      <c r="G166" s="14">
        <f>IFERROR(SUBSTITUTE(원본!G168,"원","")+0,0)</f>
        <v>66485491</v>
      </c>
      <c r="H166" s="15">
        <f>원본!H168</f>
        <v>2750</v>
      </c>
      <c r="I166" s="14">
        <f>IFERROR(SUBSTITUTE(원본!I168,"원","")+0,0)</f>
        <v>1402240</v>
      </c>
      <c r="J166" s="15">
        <f>원본!J168</f>
        <v>134059</v>
      </c>
      <c r="K166" s="14">
        <f>IFERROR(SUBSTITUTE(원본!K168,"원","")+0,0)</f>
        <v>50000</v>
      </c>
      <c r="L166" s="15">
        <f>원본!L168</f>
        <v>2185782</v>
      </c>
      <c r="M166" s="14">
        <f>IFERROR(SUBSTITUTE(원본!M168,"원","")+0,0)</f>
        <v>5000</v>
      </c>
      <c r="N166" s="16">
        <f t="shared" si="1"/>
        <v>48481129106</v>
      </c>
      <c r="O166" s="6">
        <f>원본!N168</f>
        <v>16</v>
      </c>
      <c r="P166" s="6">
        <f>원본!O168</f>
        <v>26</v>
      </c>
      <c r="Q166" s="6">
        <f>원본!P168</f>
        <v>31</v>
      </c>
      <c r="R166" s="6">
        <f>원본!Q168</f>
        <v>38</v>
      </c>
      <c r="S166" s="6">
        <f>원본!R168</f>
        <v>39</v>
      </c>
      <c r="T166" s="6">
        <f>원본!S168</f>
        <v>41</v>
      </c>
      <c r="U166" s="6">
        <f>원본!T168</f>
        <v>23</v>
      </c>
    </row>
    <row r="167" spans="1:21" ht="16.5" customHeight="1">
      <c r="A167" s="6">
        <f>원본!B169</f>
        <v>894</v>
      </c>
      <c r="B167" s="7" t="str">
        <f>IF(원본!C169&lt;&gt;0,원본!C169,0)</f>
        <v>2020.01.18</v>
      </c>
      <c r="C167" s="8">
        <f t="shared" si="0"/>
        <v>43848</v>
      </c>
      <c r="D167" s="13">
        <f>원본!D169</f>
        <v>9</v>
      </c>
      <c r="E167" s="14">
        <f>IFERROR(SUBSTITUTE(원본!E169,"원","")+0,0)</f>
        <v>2377935959</v>
      </c>
      <c r="F167" s="13">
        <f>원본!F169</f>
        <v>56</v>
      </c>
      <c r="G167" s="14">
        <f>IFERROR(SUBSTITUTE(원본!G169,"원","")+0,0)</f>
        <v>63694714</v>
      </c>
      <c r="H167" s="15">
        <f>원본!H169</f>
        <v>2331</v>
      </c>
      <c r="I167" s="14">
        <f>IFERROR(SUBSTITUTE(원본!I169,"원","")+0,0)</f>
        <v>1530204</v>
      </c>
      <c r="J167" s="15">
        <f>원본!J169</f>
        <v>116749</v>
      </c>
      <c r="K167" s="14">
        <f>IFERROR(SUBSTITUTE(원본!K169,"원","")+0,0)</f>
        <v>50000</v>
      </c>
      <c r="L167" s="15">
        <f>원본!L169</f>
        <v>1971982</v>
      </c>
      <c r="M167" s="14">
        <f>IFERROR(SUBSTITUTE(원본!M169,"원","")+0,0)</f>
        <v>5000</v>
      </c>
      <c r="N167" s="16">
        <f t="shared" si="1"/>
        <v>44232593139</v>
      </c>
      <c r="O167" s="6">
        <f>원본!N169</f>
        <v>19</v>
      </c>
      <c r="P167" s="6">
        <f>원본!O169</f>
        <v>32</v>
      </c>
      <c r="Q167" s="6">
        <f>원본!P169</f>
        <v>37</v>
      </c>
      <c r="R167" s="6">
        <f>원본!Q169</f>
        <v>40</v>
      </c>
      <c r="S167" s="6">
        <f>원본!R169</f>
        <v>41</v>
      </c>
      <c r="T167" s="6">
        <f>원본!S169</f>
        <v>43</v>
      </c>
      <c r="U167" s="6">
        <f>원본!T169</f>
        <v>45</v>
      </c>
    </row>
    <row r="168" spans="1:21" ht="16.5" customHeight="1">
      <c r="A168" s="6">
        <f>원본!B170</f>
        <v>893</v>
      </c>
      <c r="B168" s="7" t="str">
        <f>IF(원본!C170&lt;&gt;0,원본!C170,0)</f>
        <v>2020.01.11</v>
      </c>
      <c r="C168" s="8">
        <f t="shared" si="0"/>
        <v>43841</v>
      </c>
      <c r="D168" s="13">
        <f>원본!D170</f>
        <v>9</v>
      </c>
      <c r="E168" s="14">
        <f>IFERROR(SUBSTITUTE(원본!E170,"원","")+0,0)</f>
        <v>2377433625</v>
      </c>
      <c r="F168" s="13">
        <f>원본!F170</f>
        <v>58</v>
      </c>
      <c r="G168" s="14">
        <f>IFERROR(SUBSTITUTE(원본!G170,"원","")+0,0)</f>
        <v>61485353</v>
      </c>
      <c r="H168" s="15">
        <f>원본!H170</f>
        <v>2113</v>
      </c>
      <c r="I168" s="14">
        <f>IFERROR(SUBSTITUTE(원본!I170,"원","")+0,0)</f>
        <v>1687720</v>
      </c>
      <c r="J168" s="15">
        <f>원본!J170</f>
        <v>116062</v>
      </c>
      <c r="K168" s="14">
        <f>IFERROR(SUBSTITUTE(원본!K170,"원","")+0,0)</f>
        <v>50000</v>
      </c>
      <c r="L168" s="15">
        <f>원본!L170</f>
        <v>1899696</v>
      </c>
      <c r="M168" s="14">
        <f>IFERROR(SUBSTITUTE(원본!M170,"원","")+0,0)</f>
        <v>5000</v>
      </c>
      <c r="N168" s="16">
        <f t="shared" si="1"/>
        <v>43830785459</v>
      </c>
      <c r="O168" s="6">
        <f>원본!N170</f>
        <v>1</v>
      </c>
      <c r="P168" s="6">
        <f>원본!O170</f>
        <v>15</v>
      </c>
      <c r="Q168" s="6">
        <f>원본!P170</f>
        <v>17</v>
      </c>
      <c r="R168" s="6">
        <f>원본!Q170</f>
        <v>23</v>
      </c>
      <c r="S168" s="6">
        <f>원본!R170</f>
        <v>25</v>
      </c>
      <c r="T168" s="6">
        <f>원본!S170</f>
        <v>41</v>
      </c>
      <c r="U168" s="6">
        <f>원본!T170</f>
        <v>10</v>
      </c>
    </row>
    <row r="169" spans="1:21" ht="16.5" customHeight="1">
      <c r="A169" s="6">
        <f>원본!B171</f>
        <v>892</v>
      </c>
      <c r="B169" s="7" t="str">
        <f>IF(원본!C171&lt;&gt;0,원본!C171,0)</f>
        <v>2020.01.04</v>
      </c>
      <c r="C169" s="8">
        <f t="shared" si="0"/>
        <v>43834</v>
      </c>
      <c r="D169" s="13">
        <f>원본!D171</f>
        <v>17</v>
      </c>
      <c r="E169" s="14">
        <f>IFERROR(SUBSTITUTE(원본!E171,"원","")+0,0)</f>
        <v>1282017464</v>
      </c>
      <c r="F169" s="13">
        <f>원본!F171</f>
        <v>78</v>
      </c>
      <c r="G169" s="14">
        <f>IFERROR(SUBSTITUTE(원본!G171,"원","")+0,0)</f>
        <v>46569011</v>
      </c>
      <c r="H169" s="15">
        <f>원본!H171</f>
        <v>2709</v>
      </c>
      <c r="I169" s="14">
        <f>IFERROR(SUBSTITUTE(원본!I171,"원","")+0,0)</f>
        <v>1340858</v>
      </c>
      <c r="J169" s="15">
        <f>원본!J171</f>
        <v>134155</v>
      </c>
      <c r="K169" s="14">
        <f>IFERROR(SUBSTITUTE(원본!K171,"원","")+0,0)</f>
        <v>50000</v>
      </c>
      <c r="L169" s="15">
        <f>원본!L171</f>
        <v>2155749</v>
      </c>
      <c r="M169" s="14">
        <f>IFERROR(SUBSTITUTE(원본!M171,"원","")+0,0)</f>
        <v>5000</v>
      </c>
      <c r="N169" s="16">
        <f t="shared" si="1"/>
        <v>46545559068</v>
      </c>
      <c r="O169" s="6">
        <f>원본!N171</f>
        <v>4</v>
      </c>
      <c r="P169" s="6">
        <f>원본!O171</f>
        <v>9</v>
      </c>
      <c r="Q169" s="6">
        <f>원본!P171</f>
        <v>17</v>
      </c>
      <c r="R169" s="6">
        <f>원본!Q171</f>
        <v>18</v>
      </c>
      <c r="S169" s="6">
        <f>원본!R171</f>
        <v>26</v>
      </c>
      <c r="T169" s="6">
        <f>원본!S171</f>
        <v>42</v>
      </c>
      <c r="U169" s="6">
        <f>원본!T171</f>
        <v>36</v>
      </c>
    </row>
    <row r="170" spans="1:21" ht="16.5" customHeight="1">
      <c r="A170" s="6">
        <f>원본!B172</f>
        <v>891</v>
      </c>
      <c r="B170" s="7" t="str">
        <f>IF(원본!C172&lt;&gt;0,원본!C172,0)</f>
        <v>2019.12.28</v>
      </c>
      <c r="C170" s="8">
        <f t="shared" si="0"/>
        <v>43827</v>
      </c>
      <c r="D170" s="13">
        <f>원본!D172</f>
        <v>7</v>
      </c>
      <c r="E170" s="14">
        <f>IFERROR(SUBSTITUTE(원본!E172,"원","")+0,0)</f>
        <v>3082673947</v>
      </c>
      <c r="F170" s="13">
        <f>원본!F172</f>
        <v>77</v>
      </c>
      <c r="G170" s="14">
        <f>IFERROR(SUBSTITUTE(원본!G172,"원","")+0,0)</f>
        <v>46707182</v>
      </c>
      <c r="H170" s="15">
        <f>원본!H172</f>
        <v>2443</v>
      </c>
      <c r="I170" s="14">
        <f>IFERROR(SUBSTITUTE(원본!I172,"원","")+0,0)</f>
        <v>1472147</v>
      </c>
      <c r="J170" s="15">
        <f>원본!J172</f>
        <v>122132</v>
      </c>
      <c r="K170" s="14">
        <f>IFERROR(SUBSTITUTE(원본!K172,"원","")+0,0)</f>
        <v>50000</v>
      </c>
      <c r="L170" s="15">
        <f>원본!L172</f>
        <v>1998623</v>
      </c>
      <c r="M170" s="14">
        <f>IFERROR(SUBSTITUTE(원본!M172,"원","")+0,0)</f>
        <v>5000</v>
      </c>
      <c r="N170" s="16">
        <f t="shared" si="1"/>
        <v>44871340764</v>
      </c>
      <c r="O170" s="6">
        <f>원본!N172</f>
        <v>9</v>
      </c>
      <c r="P170" s="6">
        <f>원본!O172</f>
        <v>13</v>
      </c>
      <c r="Q170" s="6">
        <f>원본!P172</f>
        <v>28</v>
      </c>
      <c r="R170" s="6">
        <f>원본!Q172</f>
        <v>31</v>
      </c>
      <c r="S170" s="6">
        <f>원본!R172</f>
        <v>39</v>
      </c>
      <c r="T170" s="6">
        <f>원본!S172</f>
        <v>41</v>
      </c>
      <c r="U170" s="6">
        <f>원본!T172</f>
        <v>19</v>
      </c>
    </row>
    <row r="171" spans="1:21" ht="16.5" customHeight="1">
      <c r="A171" s="6">
        <f>원본!B173</f>
        <v>890</v>
      </c>
      <c r="B171" s="7" t="str">
        <f>IF(원본!C173&lt;&gt;0,원본!C173,0)</f>
        <v>2019.12.21</v>
      </c>
      <c r="C171" s="8">
        <f t="shared" si="0"/>
        <v>43820</v>
      </c>
      <c r="D171" s="13">
        <f>원본!D173</f>
        <v>9</v>
      </c>
      <c r="E171" s="14">
        <f>IFERROR(SUBSTITUTE(원본!E173,"원","")+0,0)</f>
        <v>2335486167</v>
      </c>
      <c r="F171" s="13">
        <f>원본!F173</f>
        <v>58</v>
      </c>
      <c r="G171" s="14">
        <f>IFERROR(SUBSTITUTE(원본!G173,"원","")+0,0)</f>
        <v>60400505</v>
      </c>
      <c r="H171" s="15">
        <f>원본!H173</f>
        <v>2376</v>
      </c>
      <c r="I171" s="14">
        <f>IFERROR(SUBSTITUTE(원본!I173,"원","")+0,0)</f>
        <v>1474424</v>
      </c>
      <c r="J171" s="15">
        <f>원본!J173</f>
        <v>114859</v>
      </c>
      <c r="K171" s="14">
        <f>IFERROR(SUBSTITUTE(원본!K173,"원","")+0,0)</f>
        <v>50000</v>
      </c>
      <c r="L171" s="15">
        <f>원본!L173</f>
        <v>1915593</v>
      </c>
      <c r="M171" s="14">
        <f>IFERROR(SUBSTITUTE(원본!M173,"원","")+0,0)</f>
        <v>5000</v>
      </c>
      <c r="N171" s="16">
        <f t="shared" si="1"/>
        <v>43346751217</v>
      </c>
      <c r="O171" s="6">
        <f>원본!N173</f>
        <v>1</v>
      </c>
      <c r="P171" s="6">
        <f>원본!O173</f>
        <v>4</v>
      </c>
      <c r="Q171" s="6">
        <f>원본!P173</f>
        <v>14</v>
      </c>
      <c r="R171" s="6">
        <f>원본!Q173</f>
        <v>18</v>
      </c>
      <c r="S171" s="6">
        <f>원본!R173</f>
        <v>29</v>
      </c>
      <c r="T171" s="6">
        <f>원본!S173</f>
        <v>37</v>
      </c>
      <c r="U171" s="6">
        <f>원본!T173</f>
        <v>6</v>
      </c>
    </row>
    <row r="172" spans="1:21" ht="16.5" customHeight="1">
      <c r="A172" s="6">
        <f>원본!B174</f>
        <v>889</v>
      </c>
      <c r="B172" s="7" t="str">
        <f>IF(원본!C174&lt;&gt;0,원본!C174,0)</f>
        <v>2019.12.14</v>
      </c>
      <c r="C172" s="8">
        <f t="shared" si="0"/>
        <v>43813</v>
      </c>
      <c r="D172" s="13">
        <f>원본!D174</f>
        <v>10</v>
      </c>
      <c r="E172" s="14">
        <f>IFERROR(SUBSTITUTE(원본!E174,"원","")+0,0)</f>
        <v>2108986950</v>
      </c>
      <c r="F172" s="13">
        <f>원본!F174</f>
        <v>60</v>
      </c>
      <c r="G172" s="14">
        <f>IFERROR(SUBSTITUTE(원본!G174,"원","")+0,0)</f>
        <v>58582971</v>
      </c>
      <c r="H172" s="15">
        <f>원본!H174</f>
        <v>2338</v>
      </c>
      <c r="I172" s="14">
        <f>IFERROR(SUBSTITUTE(원본!I174,"원","")+0,0)</f>
        <v>1503413</v>
      </c>
      <c r="J172" s="15">
        <f>원본!J174</f>
        <v>114198</v>
      </c>
      <c r="K172" s="14">
        <f>IFERROR(SUBSTITUTE(원본!K174,"원","")+0,0)</f>
        <v>50000</v>
      </c>
      <c r="L172" s="15">
        <f>원본!L174</f>
        <v>1907477</v>
      </c>
      <c r="M172" s="14">
        <f>IFERROR(SUBSTITUTE(원본!M174,"원","")+0,0)</f>
        <v>5000</v>
      </c>
      <c r="N172" s="16">
        <f t="shared" si="1"/>
        <v>43367112354</v>
      </c>
      <c r="O172" s="6">
        <f>원본!N174</f>
        <v>3</v>
      </c>
      <c r="P172" s="6">
        <f>원본!O174</f>
        <v>13</v>
      </c>
      <c r="Q172" s="6">
        <f>원본!P174</f>
        <v>29</v>
      </c>
      <c r="R172" s="6">
        <f>원본!Q174</f>
        <v>38</v>
      </c>
      <c r="S172" s="6">
        <f>원본!R174</f>
        <v>39</v>
      </c>
      <c r="T172" s="6">
        <f>원본!S174</f>
        <v>42</v>
      </c>
      <c r="U172" s="6">
        <f>원본!T174</f>
        <v>26</v>
      </c>
    </row>
    <row r="173" spans="1:21" ht="16.5" customHeight="1">
      <c r="A173" s="6">
        <f>원본!B175</f>
        <v>888</v>
      </c>
      <c r="B173" s="7" t="str">
        <f>IF(원본!C175&lt;&gt;0,원본!C175,0)</f>
        <v>2019.12.07</v>
      </c>
      <c r="C173" s="8">
        <f t="shared" si="0"/>
        <v>43806</v>
      </c>
      <c r="D173" s="13">
        <f>원본!D175</f>
        <v>8</v>
      </c>
      <c r="E173" s="14">
        <f>IFERROR(SUBSTITUTE(원본!E175,"원","")+0,0)</f>
        <v>2370359204</v>
      </c>
      <c r="F173" s="13">
        <f>원본!F175</f>
        <v>59</v>
      </c>
      <c r="G173" s="14">
        <f>IFERROR(SUBSTITUTE(원본!G175,"원","")+0,0)</f>
        <v>53567440</v>
      </c>
      <c r="H173" s="15">
        <f>원본!H175</f>
        <v>2453</v>
      </c>
      <c r="I173" s="14">
        <f>IFERROR(SUBSTITUTE(원본!I175,"원","")+0,0)</f>
        <v>1288414</v>
      </c>
      <c r="J173" s="15">
        <f>원본!J175</f>
        <v>123025</v>
      </c>
      <c r="K173" s="14">
        <f>IFERROR(SUBSTITUTE(원본!K175,"원","")+0,0)</f>
        <v>50000</v>
      </c>
      <c r="L173" s="15">
        <f>원본!L175</f>
        <v>1990715</v>
      </c>
      <c r="M173" s="14">
        <f>IFERROR(SUBSTITUTE(원본!M175,"원","")+0,0)</f>
        <v>5000</v>
      </c>
      <c r="N173" s="16">
        <f t="shared" si="1"/>
        <v>41388657134</v>
      </c>
      <c r="O173" s="6">
        <f>원본!N175</f>
        <v>3</v>
      </c>
      <c r="P173" s="6">
        <f>원본!O175</f>
        <v>7</v>
      </c>
      <c r="Q173" s="6">
        <f>원본!P175</f>
        <v>12</v>
      </c>
      <c r="R173" s="6">
        <f>원본!Q175</f>
        <v>31</v>
      </c>
      <c r="S173" s="6">
        <f>원본!R175</f>
        <v>34</v>
      </c>
      <c r="T173" s="6">
        <f>원본!S175</f>
        <v>38</v>
      </c>
      <c r="U173" s="6">
        <f>원본!T175</f>
        <v>32</v>
      </c>
    </row>
    <row r="174" spans="1:21" ht="16.5" customHeight="1">
      <c r="A174" s="6">
        <f>원본!B176</f>
        <v>887</v>
      </c>
      <c r="B174" s="7" t="str">
        <f>IF(원본!C176&lt;&gt;0,원본!C176,0)</f>
        <v>2019.11.30</v>
      </c>
      <c r="C174" s="8">
        <f t="shared" si="0"/>
        <v>43799</v>
      </c>
      <c r="D174" s="13">
        <f>원본!D176</f>
        <v>8</v>
      </c>
      <c r="E174" s="14">
        <f>IFERROR(SUBSTITUTE(원본!E176,"원","")+0,0)</f>
        <v>2535268688</v>
      </c>
      <c r="F174" s="13">
        <f>원본!F176</f>
        <v>66</v>
      </c>
      <c r="G174" s="14">
        <f>IFERROR(SUBSTITUTE(원본!G176,"원","")+0,0)</f>
        <v>51217550</v>
      </c>
      <c r="H174" s="15">
        <f>원본!H176</f>
        <v>2388</v>
      </c>
      <c r="I174" s="14">
        <f>IFERROR(SUBSTITUTE(원본!I176,"원","")+0,0)</f>
        <v>1415561</v>
      </c>
      <c r="J174" s="15">
        <f>원본!J176</f>
        <v>114719</v>
      </c>
      <c r="K174" s="14">
        <f>IFERROR(SUBSTITUTE(원본!K176,"원","")+0,0)</f>
        <v>50000</v>
      </c>
      <c r="L174" s="15">
        <f>원본!L176</f>
        <v>1885924</v>
      </c>
      <c r="M174" s="14">
        <f>IFERROR(SUBSTITUTE(원본!M176,"원","")+0,0)</f>
        <v>5000</v>
      </c>
      <c r="N174" s="16">
        <f t="shared" si="1"/>
        <v>42208437472</v>
      </c>
      <c r="O174" s="6">
        <f>원본!N176</f>
        <v>8</v>
      </c>
      <c r="P174" s="6">
        <f>원본!O176</f>
        <v>14</v>
      </c>
      <c r="Q174" s="6">
        <f>원본!P176</f>
        <v>17</v>
      </c>
      <c r="R174" s="6">
        <f>원본!Q176</f>
        <v>27</v>
      </c>
      <c r="S174" s="6">
        <f>원본!R176</f>
        <v>36</v>
      </c>
      <c r="T174" s="6">
        <f>원본!S176</f>
        <v>45</v>
      </c>
      <c r="U174" s="6">
        <f>원본!T176</f>
        <v>10</v>
      </c>
    </row>
    <row r="175" spans="1:21" ht="16.5" customHeight="1">
      <c r="A175" s="6">
        <f>원본!B177</f>
        <v>886</v>
      </c>
      <c r="B175" s="7" t="str">
        <f>IF(원본!C177&lt;&gt;0,원본!C177,0)</f>
        <v>2019.11.23</v>
      </c>
      <c r="C175" s="8">
        <f t="shared" si="0"/>
        <v>43792</v>
      </c>
      <c r="D175" s="13">
        <f>원본!D177</f>
        <v>7</v>
      </c>
      <c r="E175" s="14">
        <f>IFERROR(SUBSTITUTE(원본!E177,"원","")+0,0)</f>
        <v>2974643786</v>
      </c>
      <c r="F175" s="13">
        <f>원본!F177</f>
        <v>59</v>
      </c>
      <c r="G175" s="14">
        <f>IFERROR(SUBSTITUTE(원본!G177,"원","")+0,0)</f>
        <v>58820640</v>
      </c>
      <c r="H175" s="15">
        <f>원본!H177</f>
        <v>2140</v>
      </c>
      <c r="I175" s="14">
        <f>IFERROR(SUBSTITUTE(원본!I177,"원","")+0,0)</f>
        <v>1621691</v>
      </c>
      <c r="J175" s="15">
        <f>원본!J177</f>
        <v>109766</v>
      </c>
      <c r="K175" s="14">
        <f>IFERROR(SUBSTITUTE(원본!K177,"원","")+0,0)</f>
        <v>50000</v>
      </c>
      <c r="L175" s="15">
        <f>원본!L177</f>
        <v>1768281</v>
      </c>
      <c r="M175" s="14">
        <f>IFERROR(SUBSTITUTE(원본!M177,"원","")+0,0)</f>
        <v>5000</v>
      </c>
      <c r="N175" s="16">
        <f t="shared" si="1"/>
        <v>42093048002</v>
      </c>
      <c r="O175" s="6">
        <f>원본!N177</f>
        <v>19</v>
      </c>
      <c r="P175" s="6">
        <f>원본!O177</f>
        <v>23</v>
      </c>
      <c r="Q175" s="6">
        <f>원본!P177</f>
        <v>28</v>
      </c>
      <c r="R175" s="6">
        <f>원본!Q177</f>
        <v>37</v>
      </c>
      <c r="S175" s="6">
        <f>원본!R177</f>
        <v>42</v>
      </c>
      <c r="T175" s="6">
        <f>원본!S177</f>
        <v>45</v>
      </c>
      <c r="U175" s="6">
        <f>원본!T177</f>
        <v>2</v>
      </c>
    </row>
    <row r="176" spans="1:21" ht="16.5" customHeight="1">
      <c r="A176" s="6">
        <f>원본!B178</f>
        <v>885</v>
      </c>
      <c r="B176" s="7" t="str">
        <f>IF(원본!C178&lt;&gt;0,원본!C178,0)</f>
        <v>2019.11.16</v>
      </c>
      <c r="C176" s="8">
        <f t="shared" si="0"/>
        <v>43785</v>
      </c>
      <c r="D176" s="13">
        <f>원본!D178</f>
        <v>13</v>
      </c>
      <c r="E176" s="14">
        <f>IFERROR(SUBSTITUTE(원본!E178,"원","")+0,0)</f>
        <v>1543832568</v>
      </c>
      <c r="F176" s="13">
        <f>원본!F178</f>
        <v>56</v>
      </c>
      <c r="G176" s="14">
        <f>IFERROR(SUBSTITUTE(원본!G178,"원","")+0,0)</f>
        <v>59731618</v>
      </c>
      <c r="H176" s="15">
        <f>원본!H178</f>
        <v>2279</v>
      </c>
      <c r="I176" s="14">
        <f>IFERROR(SUBSTITUTE(원본!I178,"원","")+0,0)</f>
        <v>1467737</v>
      </c>
      <c r="J176" s="15">
        <f>원본!J178</f>
        <v>111832</v>
      </c>
      <c r="K176" s="14">
        <f>IFERROR(SUBSTITUTE(원본!K178,"원","")+0,0)</f>
        <v>50000</v>
      </c>
      <c r="L176" s="15">
        <f>원본!L178</f>
        <v>1869359</v>
      </c>
      <c r="M176" s="14">
        <f>IFERROR(SUBSTITUTE(원본!M178,"원","")+0,0)</f>
        <v>5000</v>
      </c>
      <c r="N176" s="16">
        <f t="shared" si="1"/>
        <v>41698161615</v>
      </c>
      <c r="O176" s="6">
        <f>원본!N178</f>
        <v>1</v>
      </c>
      <c r="P176" s="6">
        <f>원본!O178</f>
        <v>3</v>
      </c>
      <c r="Q176" s="6">
        <f>원본!P178</f>
        <v>24</v>
      </c>
      <c r="R176" s="6">
        <f>원본!Q178</f>
        <v>27</v>
      </c>
      <c r="S176" s="6">
        <f>원본!R178</f>
        <v>39</v>
      </c>
      <c r="T176" s="6">
        <f>원본!S178</f>
        <v>45</v>
      </c>
      <c r="U176" s="6">
        <f>원본!T178</f>
        <v>31</v>
      </c>
    </row>
    <row r="177" spans="1:21" ht="16.5" customHeight="1">
      <c r="A177" s="6">
        <f>원본!B179</f>
        <v>884</v>
      </c>
      <c r="B177" s="7" t="str">
        <f>IF(원본!C179&lt;&gt;0,원본!C179,0)</f>
        <v>2019.11.09</v>
      </c>
      <c r="C177" s="8">
        <f t="shared" si="0"/>
        <v>43778</v>
      </c>
      <c r="D177" s="13">
        <f>원본!D179</f>
        <v>12</v>
      </c>
      <c r="E177" s="14">
        <f>IFERROR(SUBSTITUTE(원본!E179,"원","")+0,0)</f>
        <v>1799077282</v>
      </c>
      <c r="F177" s="13">
        <f>원본!F179</f>
        <v>74</v>
      </c>
      <c r="G177" s="14">
        <f>IFERROR(SUBSTITUTE(원본!G179,"원","")+0,0)</f>
        <v>48623711</v>
      </c>
      <c r="H177" s="15">
        <f>원본!H179</f>
        <v>2207</v>
      </c>
      <c r="I177" s="14">
        <f>IFERROR(SUBSTITUTE(원본!I179,"원","")+0,0)</f>
        <v>1630338</v>
      </c>
      <c r="J177" s="15">
        <f>원본!J179</f>
        <v>108076</v>
      </c>
      <c r="K177" s="14">
        <f>IFERROR(SUBSTITUTE(원본!K179,"원","")+0,0)</f>
        <v>50000</v>
      </c>
      <c r="L177" s="15">
        <f>원본!L179</f>
        <v>1817654</v>
      </c>
      <c r="M177" s="14">
        <f>IFERROR(SUBSTITUTE(원본!M179,"원","")+0,0)</f>
        <v>5000</v>
      </c>
      <c r="N177" s="16">
        <f t="shared" si="1"/>
        <v>43277307964</v>
      </c>
      <c r="O177" s="6">
        <f>원본!N179</f>
        <v>4</v>
      </c>
      <c r="P177" s="6">
        <f>원본!O179</f>
        <v>14</v>
      </c>
      <c r="Q177" s="6">
        <f>원본!P179</f>
        <v>23</v>
      </c>
      <c r="R177" s="6">
        <f>원본!Q179</f>
        <v>28</v>
      </c>
      <c r="S177" s="6">
        <f>원본!R179</f>
        <v>37</v>
      </c>
      <c r="T177" s="6">
        <f>원본!S179</f>
        <v>45</v>
      </c>
      <c r="U177" s="6">
        <f>원본!T179</f>
        <v>17</v>
      </c>
    </row>
    <row r="178" spans="1:21" ht="16.5" customHeight="1">
      <c r="A178" s="6">
        <f>원본!B180</f>
        <v>883</v>
      </c>
      <c r="B178" s="7" t="str">
        <f>IF(원본!C180&lt;&gt;0,원본!C180,0)</f>
        <v>2019.11.02</v>
      </c>
      <c r="C178" s="8">
        <f t="shared" si="0"/>
        <v>43771</v>
      </c>
      <c r="D178" s="13">
        <f>원본!D180</f>
        <v>15</v>
      </c>
      <c r="E178" s="14">
        <f>IFERROR(SUBSTITUTE(원본!E180,"원","")+0,0)</f>
        <v>1360519525</v>
      </c>
      <c r="F178" s="13">
        <f>원본!F180</f>
        <v>65</v>
      </c>
      <c r="G178" s="14">
        <f>IFERROR(SUBSTITUTE(원본!G180,"원","")+0,0)</f>
        <v>52327675</v>
      </c>
      <c r="H178" s="15">
        <f>원본!H180</f>
        <v>2538</v>
      </c>
      <c r="I178" s="14">
        <f>IFERROR(SUBSTITUTE(원본!I180,"원","")+0,0)</f>
        <v>1340150</v>
      </c>
      <c r="J178" s="15">
        <f>원본!J180</f>
        <v>119613</v>
      </c>
      <c r="K178" s="14">
        <f>IFERROR(SUBSTITUTE(원본!K180,"원","")+0,0)</f>
        <v>50000</v>
      </c>
      <c r="L178" s="15">
        <f>원본!L180</f>
        <v>1924209</v>
      </c>
      <c r="M178" s="14">
        <f>IFERROR(SUBSTITUTE(원본!M180,"원","")+0,0)</f>
        <v>5000</v>
      </c>
      <c r="N178" s="16">
        <f t="shared" si="1"/>
        <v>42812087450</v>
      </c>
      <c r="O178" s="6">
        <f>원본!N180</f>
        <v>9</v>
      </c>
      <c r="P178" s="6">
        <f>원본!O180</f>
        <v>18</v>
      </c>
      <c r="Q178" s="6">
        <f>원본!P180</f>
        <v>32</v>
      </c>
      <c r="R178" s="6">
        <f>원본!Q180</f>
        <v>33</v>
      </c>
      <c r="S178" s="6">
        <f>원본!R180</f>
        <v>37</v>
      </c>
      <c r="T178" s="6">
        <f>원본!S180</f>
        <v>44</v>
      </c>
      <c r="U178" s="6">
        <f>원본!T180</f>
        <v>22</v>
      </c>
    </row>
    <row r="179" spans="1:21" ht="16.5" customHeight="1">
      <c r="A179" s="6">
        <f>원본!B181</f>
        <v>882</v>
      </c>
      <c r="B179" s="7" t="str">
        <f>IF(원본!C181&lt;&gt;0,원본!C181,0)</f>
        <v>2019.10.26</v>
      </c>
      <c r="C179" s="8">
        <f t="shared" si="0"/>
        <v>43764</v>
      </c>
      <c r="D179" s="13">
        <f>원본!D181</f>
        <v>5</v>
      </c>
      <c r="E179" s="14">
        <f>IFERROR(SUBSTITUTE(원본!E181,"원","")+0,0)</f>
        <v>4127270400</v>
      </c>
      <c r="F179" s="13">
        <f>원본!F181</f>
        <v>44</v>
      </c>
      <c r="G179" s="14">
        <f>IFERROR(SUBSTITUTE(원본!G181,"원","")+0,0)</f>
        <v>78168000</v>
      </c>
      <c r="H179" s="15">
        <f>원본!H181</f>
        <v>2082</v>
      </c>
      <c r="I179" s="14">
        <f>IFERROR(SUBSTITUTE(원본!I181,"원","")+0,0)</f>
        <v>1651966</v>
      </c>
      <c r="J179" s="15">
        <f>원본!J181</f>
        <v>109226</v>
      </c>
      <c r="K179" s="14">
        <f>IFERROR(SUBSTITUTE(원본!K181,"원","")+0,0)</f>
        <v>50000</v>
      </c>
      <c r="L179" s="15">
        <f>원본!L181</f>
        <v>1839873</v>
      </c>
      <c r="M179" s="14">
        <f>IFERROR(SUBSTITUTE(원본!M181,"원","")+0,0)</f>
        <v>5000</v>
      </c>
      <c r="N179" s="16">
        <f t="shared" si="1"/>
        <v>42175802212</v>
      </c>
      <c r="O179" s="6">
        <f>원본!N181</f>
        <v>18</v>
      </c>
      <c r="P179" s="6">
        <f>원본!O181</f>
        <v>34</v>
      </c>
      <c r="Q179" s="6">
        <f>원본!P181</f>
        <v>39</v>
      </c>
      <c r="R179" s="6">
        <f>원본!Q181</f>
        <v>43</v>
      </c>
      <c r="S179" s="6">
        <f>원본!R181</f>
        <v>44</v>
      </c>
      <c r="T179" s="6">
        <f>원본!S181</f>
        <v>45</v>
      </c>
      <c r="U179" s="6">
        <f>원본!T181</f>
        <v>23</v>
      </c>
    </row>
    <row r="180" spans="1:21" ht="16.5" customHeight="1">
      <c r="A180" s="6">
        <f>원본!B182</f>
        <v>881</v>
      </c>
      <c r="B180" s="7" t="str">
        <f>IF(원본!C182&lt;&gt;0,원본!C182,0)</f>
        <v>2019.10.19</v>
      </c>
      <c r="C180" s="8">
        <f t="shared" si="0"/>
        <v>43757</v>
      </c>
      <c r="D180" s="13">
        <f>원본!D182</f>
        <v>8</v>
      </c>
      <c r="E180" s="14">
        <f>IFERROR(SUBSTITUTE(원본!E182,"원","")+0,0)</f>
        <v>2503212282</v>
      </c>
      <c r="F180" s="13">
        <f>원본!F182</f>
        <v>67</v>
      </c>
      <c r="G180" s="14">
        <f>IFERROR(SUBSTITUTE(원본!G182,"원","")+0,0)</f>
        <v>49815170</v>
      </c>
      <c r="H180" s="15">
        <f>원본!H182</f>
        <v>2189</v>
      </c>
      <c r="I180" s="14">
        <f>IFERROR(SUBSTITUTE(원본!I182,"원","")+0,0)</f>
        <v>1524722</v>
      </c>
      <c r="J180" s="15">
        <f>원본!J182</f>
        <v>116952</v>
      </c>
      <c r="K180" s="14">
        <f>IFERROR(SUBSTITUTE(원본!K182,"원","")+0,0)</f>
        <v>50000</v>
      </c>
      <c r="L180" s="15">
        <f>원본!L182</f>
        <v>1939849</v>
      </c>
      <c r="M180" s="14">
        <f>IFERROR(SUBSTITUTE(원본!M182,"원","")+0,0)</f>
        <v>5000</v>
      </c>
      <c r="N180" s="16">
        <f t="shared" si="1"/>
        <v>42247776104</v>
      </c>
      <c r="O180" s="6">
        <f>원본!N182</f>
        <v>4</v>
      </c>
      <c r="P180" s="6">
        <f>원본!O182</f>
        <v>18</v>
      </c>
      <c r="Q180" s="6">
        <f>원본!P182</f>
        <v>20</v>
      </c>
      <c r="R180" s="6">
        <f>원본!Q182</f>
        <v>26</v>
      </c>
      <c r="S180" s="6">
        <f>원본!R182</f>
        <v>27</v>
      </c>
      <c r="T180" s="6">
        <f>원본!S182</f>
        <v>32</v>
      </c>
      <c r="U180" s="6">
        <f>원본!T182</f>
        <v>9</v>
      </c>
    </row>
    <row r="181" spans="1:21" ht="16.5" customHeight="1">
      <c r="A181" s="6">
        <f>원본!B183</f>
        <v>880</v>
      </c>
      <c r="B181" s="7" t="str">
        <f>IF(원본!C183&lt;&gt;0,원본!C183,0)</f>
        <v>2019.10.12</v>
      </c>
      <c r="C181" s="8">
        <f t="shared" si="0"/>
        <v>43750</v>
      </c>
      <c r="D181" s="13">
        <f>원본!D183</f>
        <v>7</v>
      </c>
      <c r="E181" s="14">
        <f>IFERROR(SUBSTITUTE(원본!E183,"원","")+0,0)</f>
        <v>2837810465</v>
      </c>
      <c r="F181" s="13">
        <f>원본!F183</f>
        <v>52</v>
      </c>
      <c r="G181" s="14">
        <f>IFERROR(SUBSTITUTE(원본!G183,"원","")+0,0)</f>
        <v>63668825</v>
      </c>
      <c r="H181" s="15">
        <f>원본!H183</f>
        <v>2332</v>
      </c>
      <c r="I181" s="14">
        <f>IFERROR(SUBSTITUTE(원본!I183,"원","")+0,0)</f>
        <v>1419717</v>
      </c>
      <c r="J181" s="15">
        <f>원본!J183</f>
        <v>114994</v>
      </c>
      <c r="K181" s="14">
        <f>IFERROR(SUBSTITUTE(원본!K183,"원","")+0,0)</f>
        <v>50000</v>
      </c>
      <c r="L181" s="15">
        <f>원본!L183</f>
        <v>1939064</v>
      </c>
      <c r="M181" s="14">
        <f>IFERROR(SUBSTITUTE(원본!M183,"원","")+0,0)</f>
        <v>5000</v>
      </c>
      <c r="N181" s="16">
        <f t="shared" si="1"/>
        <v>41931252199</v>
      </c>
      <c r="O181" s="6">
        <f>원본!N183</f>
        <v>7</v>
      </c>
      <c r="P181" s="6">
        <f>원본!O183</f>
        <v>17</v>
      </c>
      <c r="Q181" s="6">
        <f>원본!P183</f>
        <v>19</v>
      </c>
      <c r="R181" s="6">
        <f>원본!Q183</f>
        <v>23</v>
      </c>
      <c r="S181" s="6">
        <f>원본!R183</f>
        <v>24</v>
      </c>
      <c r="T181" s="6">
        <f>원본!S183</f>
        <v>45</v>
      </c>
      <c r="U181" s="6">
        <f>원본!T183</f>
        <v>38</v>
      </c>
    </row>
    <row r="182" spans="1:21" ht="16.5" customHeight="1">
      <c r="A182" s="6">
        <f>원본!B184</f>
        <v>879</v>
      </c>
      <c r="B182" s="7" t="str">
        <f>IF(원본!C184&lt;&gt;0,원본!C184,0)</f>
        <v>2019.10.05</v>
      </c>
      <c r="C182" s="8">
        <f t="shared" si="0"/>
        <v>43743</v>
      </c>
      <c r="D182" s="13">
        <f>원본!D184</f>
        <v>6</v>
      </c>
      <c r="E182" s="14">
        <f>IFERROR(SUBSTITUTE(원본!E184,"원","")+0,0)</f>
        <v>3206361313</v>
      </c>
      <c r="F182" s="13">
        <f>원본!F184</f>
        <v>77</v>
      </c>
      <c r="G182" s="14">
        <f>IFERROR(SUBSTITUTE(원본!G184,"원","")+0,0)</f>
        <v>41641057</v>
      </c>
      <c r="H182" s="15">
        <f>원본!H184</f>
        <v>2594</v>
      </c>
      <c r="I182" s="14">
        <f>IFERROR(SUBSTITUTE(원본!I184,"원","")+0,0)</f>
        <v>1236069</v>
      </c>
      <c r="J182" s="15">
        <f>원본!J184</f>
        <v>123497</v>
      </c>
      <c r="K182" s="14">
        <f>IFERROR(SUBSTITUTE(원본!K184,"원","")+0,0)</f>
        <v>50000</v>
      </c>
      <c r="L182" s="15">
        <f>원본!L184</f>
        <v>1952277</v>
      </c>
      <c r="M182" s="14">
        <f>IFERROR(SUBSTITUTE(원본!M184,"원","")+0,0)</f>
        <v>5000</v>
      </c>
      <c r="N182" s="16">
        <f t="shared" si="1"/>
        <v>41587127253</v>
      </c>
      <c r="O182" s="6">
        <f>원본!N184</f>
        <v>1</v>
      </c>
      <c r="P182" s="6">
        <f>원본!O184</f>
        <v>4</v>
      </c>
      <c r="Q182" s="6">
        <f>원본!P184</f>
        <v>10</v>
      </c>
      <c r="R182" s="6">
        <f>원본!Q184</f>
        <v>14</v>
      </c>
      <c r="S182" s="6">
        <f>원본!R184</f>
        <v>15</v>
      </c>
      <c r="T182" s="6">
        <f>원본!S184</f>
        <v>35</v>
      </c>
      <c r="U182" s="6">
        <f>원본!T184</f>
        <v>20</v>
      </c>
    </row>
    <row r="183" spans="1:21" ht="16.5" customHeight="1">
      <c r="A183" s="6">
        <f>원본!B185</f>
        <v>878</v>
      </c>
      <c r="B183" s="7" t="str">
        <f>IF(원본!C185&lt;&gt;0,원본!C185,0)</f>
        <v>2019.09.28</v>
      </c>
      <c r="C183" s="8">
        <f t="shared" si="0"/>
        <v>43736</v>
      </c>
      <c r="D183" s="13">
        <f>원본!D185</f>
        <v>6</v>
      </c>
      <c r="E183" s="14">
        <f>IFERROR(SUBSTITUTE(원본!E185,"원","")+0,0)</f>
        <v>3207993500</v>
      </c>
      <c r="F183" s="13">
        <f>원본!F185</f>
        <v>69</v>
      </c>
      <c r="G183" s="14">
        <f>IFERROR(SUBSTITUTE(원본!G185,"원","")+0,0)</f>
        <v>46492660</v>
      </c>
      <c r="H183" s="15">
        <f>원본!H185</f>
        <v>2971</v>
      </c>
      <c r="I183" s="14">
        <f>IFERROR(SUBSTITUTE(원본!I185,"원","")+0,0)</f>
        <v>1079769</v>
      </c>
      <c r="J183" s="15">
        <f>원본!J185</f>
        <v>129139</v>
      </c>
      <c r="K183" s="14">
        <f>IFERROR(SUBSTITUTE(원본!K185,"원","")+0,0)</f>
        <v>50000</v>
      </c>
      <c r="L183" s="15">
        <f>원본!L185</f>
        <v>1994188</v>
      </c>
      <c r="M183" s="14">
        <f>IFERROR(SUBSTITUTE(원본!M185,"원","")+0,0)</f>
        <v>5000</v>
      </c>
      <c r="N183" s="16">
        <f t="shared" si="1"/>
        <v>42091838239</v>
      </c>
      <c r="O183" s="6">
        <f>원본!N185</f>
        <v>2</v>
      </c>
      <c r="P183" s="6">
        <f>원본!O185</f>
        <v>6</v>
      </c>
      <c r="Q183" s="6">
        <f>원본!P185</f>
        <v>11</v>
      </c>
      <c r="R183" s="6">
        <f>원본!Q185</f>
        <v>16</v>
      </c>
      <c r="S183" s="6">
        <f>원본!R185</f>
        <v>25</v>
      </c>
      <c r="T183" s="6">
        <f>원본!S185</f>
        <v>31</v>
      </c>
      <c r="U183" s="6">
        <f>원본!T185</f>
        <v>3</v>
      </c>
    </row>
    <row r="184" spans="1:21" ht="16.5" customHeight="1">
      <c r="A184" s="6">
        <f>원본!B186</f>
        <v>877</v>
      </c>
      <c r="B184" s="7" t="str">
        <f>IF(원본!C186&lt;&gt;0,원본!C186,0)</f>
        <v>2019.09.21</v>
      </c>
      <c r="C184" s="8">
        <f t="shared" si="0"/>
        <v>43729</v>
      </c>
      <c r="D184" s="13">
        <f>원본!D186</f>
        <v>12</v>
      </c>
      <c r="E184" s="14">
        <f>IFERROR(SUBSTITUTE(원본!E186,"원","")+0,0)</f>
        <v>1716607188</v>
      </c>
      <c r="F184" s="13">
        <f>원본!F186</f>
        <v>75</v>
      </c>
      <c r="G184" s="14">
        <f>IFERROR(SUBSTITUTE(원본!G186,"원","")+0,0)</f>
        <v>45776192</v>
      </c>
      <c r="H184" s="15">
        <f>원본!H186</f>
        <v>2167</v>
      </c>
      <c r="I184" s="14">
        <f>IFERROR(SUBSTITUTE(원본!I186,"원","")+0,0)</f>
        <v>1584317</v>
      </c>
      <c r="J184" s="15">
        <f>원본!J186</f>
        <v>109806</v>
      </c>
      <c r="K184" s="14">
        <f>IFERROR(SUBSTITUTE(원본!K186,"원","")+0,0)</f>
        <v>50000</v>
      </c>
      <c r="L184" s="15">
        <f>원본!L186</f>
        <v>1867270</v>
      </c>
      <c r="M184" s="14">
        <f>IFERROR(SUBSTITUTE(원본!M186,"원","")+0,0)</f>
        <v>5000</v>
      </c>
      <c r="N184" s="16">
        <f t="shared" si="1"/>
        <v>42292365595</v>
      </c>
      <c r="O184" s="6">
        <f>원본!N186</f>
        <v>5</v>
      </c>
      <c r="P184" s="6">
        <f>원본!O186</f>
        <v>17</v>
      </c>
      <c r="Q184" s="6">
        <f>원본!P186</f>
        <v>18</v>
      </c>
      <c r="R184" s="6">
        <f>원본!Q186</f>
        <v>22</v>
      </c>
      <c r="S184" s="6">
        <f>원본!R186</f>
        <v>23</v>
      </c>
      <c r="T184" s="6">
        <f>원본!S186</f>
        <v>43</v>
      </c>
      <c r="U184" s="6">
        <f>원본!T186</f>
        <v>12</v>
      </c>
    </row>
    <row r="185" spans="1:21" ht="16.5" customHeight="1">
      <c r="A185" s="6">
        <f>원본!B187</f>
        <v>876</v>
      </c>
      <c r="B185" s="7" t="str">
        <f>IF(원본!C187&lt;&gt;0,원본!C187,0)</f>
        <v>2019.09.14</v>
      </c>
      <c r="C185" s="8">
        <f t="shared" si="0"/>
        <v>43722</v>
      </c>
      <c r="D185" s="13">
        <f>원본!D187</f>
        <v>19</v>
      </c>
      <c r="E185" s="14">
        <f>IFERROR(SUBSTITUTE(원본!E187,"원","")+0,0)</f>
        <v>1090657856</v>
      </c>
      <c r="F185" s="13">
        <f>원본!F187</f>
        <v>59</v>
      </c>
      <c r="G185" s="14">
        <f>IFERROR(SUBSTITUTE(원본!G187,"원","")+0,0)</f>
        <v>58538134</v>
      </c>
      <c r="H185" s="15">
        <f>원본!H187</f>
        <v>2427</v>
      </c>
      <c r="I185" s="14">
        <f>IFERROR(SUBSTITUTE(원본!I187,"원","")+0,0)</f>
        <v>1423054</v>
      </c>
      <c r="J185" s="15">
        <f>원본!J187</f>
        <v>112619</v>
      </c>
      <c r="K185" s="14">
        <f>IFERROR(SUBSTITUTE(원본!K187,"원","")+0,0)</f>
        <v>50000</v>
      </c>
      <c r="L185" s="15">
        <f>원본!L187</f>
        <v>1856647</v>
      </c>
      <c r="M185" s="14">
        <f>IFERROR(SUBSTITUTE(원본!M187,"원","")+0,0)</f>
        <v>5000</v>
      </c>
      <c r="N185" s="16">
        <f t="shared" si="1"/>
        <v>42544186228</v>
      </c>
      <c r="O185" s="6">
        <f>원본!N187</f>
        <v>5</v>
      </c>
      <c r="P185" s="6">
        <f>원본!O187</f>
        <v>16</v>
      </c>
      <c r="Q185" s="6">
        <f>원본!P187</f>
        <v>21</v>
      </c>
      <c r="R185" s="6">
        <f>원본!Q187</f>
        <v>26</v>
      </c>
      <c r="S185" s="6">
        <f>원본!R187</f>
        <v>34</v>
      </c>
      <c r="T185" s="6">
        <f>원본!S187</f>
        <v>42</v>
      </c>
      <c r="U185" s="6">
        <f>원본!T187</f>
        <v>24</v>
      </c>
    </row>
    <row r="186" spans="1:21" ht="16.5" customHeight="1">
      <c r="A186" s="6">
        <f>원본!B188</f>
        <v>875</v>
      </c>
      <c r="B186" s="7" t="str">
        <f>IF(원본!C188&lt;&gt;0,원본!C188,0)</f>
        <v>2019.09.07</v>
      </c>
      <c r="C186" s="8">
        <f t="shared" si="0"/>
        <v>43715</v>
      </c>
      <c r="D186" s="13">
        <f>원본!D188</f>
        <v>14</v>
      </c>
      <c r="E186" s="14">
        <f>IFERROR(SUBSTITUTE(원본!E188,"원","")+0,0)</f>
        <v>1415946724</v>
      </c>
      <c r="F186" s="13">
        <f>원본!F188</f>
        <v>33</v>
      </c>
      <c r="G186" s="14">
        <f>IFERROR(SUBSTITUTE(원본!G188,"원","")+0,0)</f>
        <v>100117446</v>
      </c>
      <c r="H186" s="15">
        <f>원본!H188</f>
        <v>2278</v>
      </c>
      <c r="I186" s="14">
        <f>IFERROR(SUBSTITUTE(원본!I188,"원","")+0,0)</f>
        <v>1450341</v>
      </c>
      <c r="J186" s="15">
        <f>원본!J188</f>
        <v>105071</v>
      </c>
      <c r="K186" s="14">
        <f>IFERROR(SUBSTITUTE(원본!K188,"원","")+0,0)</f>
        <v>50000</v>
      </c>
      <c r="L186" s="15">
        <f>원본!L188</f>
        <v>1726617</v>
      </c>
      <c r="M186" s="14">
        <f>IFERROR(SUBSTITUTE(원본!M188,"원","")+0,0)</f>
        <v>5000</v>
      </c>
      <c r="N186" s="16">
        <f t="shared" si="1"/>
        <v>40317641652</v>
      </c>
      <c r="O186" s="6">
        <f>원본!N188</f>
        <v>19</v>
      </c>
      <c r="P186" s="6">
        <f>원본!O188</f>
        <v>22</v>
      </c>
      <c r="Q186" s="6">
        <f>원본!P188</f>
        <v>30</v>
      </c>
      <c r="R186" s="6">
        <f>원본!Q188</f>
        <v>34</v>
      </c>
      <c r="S186" s="6">
        <f>원본!R188</f>
        <v>39</v>
      </c>
      <c r="T186" s="6">
        <f>원본!S188</f>
        <v>44</v>
      </c>
      <c r="U186" s="6">
        <f>원본!T188</f>
        <v>36</v>
      </c>
    </row>
    <row r="187" spans="1:21" ht="16.5" customHeight="1">
      <c r="A187" s="6">
        <f>원본!B189</f>
        <v>874</v>
      </c>
      <c r="B187" s="7" t="str">
        <f>IF(원본!C189&lt;&gt;0,원본!C189,0)</f>
        <v>2019.08.31</v>
      </c>
      <c r="C187" s="8">
        <f t="shared" si="0"/>
        <v>43708</v>
      </c>
      <c r="D187" s="13">
        <f>원본!D189</f>
        <v>18</v>
      </c>
      <c r="E187" s="14">
        <f>IFERROR(SUBSTITUTE(원본!E189,"원","")+0,0)</f>
        <v>1117123917</v>
      </c>
      <c r="F187" s="13">
        <f>원본!F189</f>
        <v>68</v>
      </c>
      <c r="G187" s="14">
        <f>IFERROR(SUBSTITUTE(원본!G189,"원","")+0,0)</f>
        <v>49284879</v>
      </c>
      <c r="H187" s="15">
        <f>원본!H189</f>
        <v>2240</v>
      </c>
      <c r="I187" s="14">
        <f>IFERROR(SUBSTITUTE(원본!I189,"원","")+0,0)</f>
        <v>1496149</v>
      </c>
      <c r="J187" s="15">
        <f>원본!J189</f>
        <v>110655</v>
      </c>
      <c r="K187" s="14">
        <f>IFERROR(SUBSTITUTE(원본!K189,"원","")+0,0)</f>
        <v>50000</v>
      </c>
      <c r="L187" s="15">
        <f>원본!L189</f>
        <v>1830269</v>
      </c>
      <c r="M187" s="14">
        <f>IFERROR(SUBSTITUTE(원본!M189,"원","")+0,0)</f>
        <v>5000</v>
      </c>
      <c r="N187" s="16">
        <f t="shared" si="1"/>
        <v>41495071038</v>
      </c>
      <c r="O187" s="6">
        <f>원본!N189</f>
        <v>1</v>
      </c>
      <c r="P187" s="6">
        <f>원본!O189</f>
        <v>15</v>
      </c>
      <c r="Q187" s="6">
        <f>원본!P189</f>
        <v>19</v>
      </c>
      <c r="R187" s="6">
        <f>원본!Q189</f>
        <v>23</v>
      </c>
      <c r="S187" s="6">
        <f>원본!R189</f>
        <v>28</v>
      </c>
      <c r="T187" s="6">
        <f>원본!S189</f>
        <v>42</v>
      </c>
      <c r="U187" s="6">
        <f>원본!T189</f>
        <v>32</v>
      </c>
    </row>
    <row r="188" spans="1:21" ht="16.5" customHeight="1">
      <c r="A188" s="6">
        <f>원본!B190</f>
        <v>873</v>
      </c>
      <c r="B188" s="7" t="str">
        <f>IF(원본!C190&lt;&gt;0,원본!C190,0)</f>
        <v>2019.08.24</v>
      </c>
      <c r="C188" s="8">
        <f t="shared" si="0"/>
        <v>43701</v>
      </c>
      <c r="D188" s="13">
        <f>원본!D190</f>
        <v>10</v>
      </c>
      <c r="E188" s="14">
        <f>IFERROR(SUBSTITUTE(원본!E190,"원","")+0,0)</f>
        <v>1874553225</v>
      </c>
      <c r="F188" s="13">
        <f>원본!F190</f>
        <v>68</v>
      </c>
      <c r="G188" s="14">
        <f>IFERROR(SUBSTITUTE(원본!G190,"원","")+0,0)</f>
        <v>45944932</v>
      </c>
      <c r="H188" s="15">
        <f>원본!H190</f>
        <v>2375</v>
      </c>
      <c r="I188" s="14">
        <f>IFERROR(SUBSTITUTE(원본!I190,"원","")+0,0)</f>
        <v>1315476</v>
      </c>
      <c r="J188" s="15">
        <f>원본!J190</f>
        <v>123684</v>
      </c>
      <c r="K188" s="14">
        <f>IFERROR(SUBSTITUTE(원본!K190,"원","")+0,0)</f>
        <v>50000</v>
      </c>
      <c r="L188" s="15">
        <f>원본!L190</f>
        <v>2001910</v>
      </c>
      <c r="M188" s="14">
        <f>IFERROR(SUBSTITUTE(원본!M190,"원","")+0,0)</f>
        <v>5000</v>
      </c>
      <c r="N188" s="16">
        <f t="shared" si="1"/>
        <v>41187793126</v>
      </c>
      <c r="O188" s="6">
        <f>원본!N190</f>
        <v>3</v>
      </c>
      <c r="P188" s="6">
        <f>원본!O190</f>
        <v>5</v>
      </c>
      <c r="Q188" s="6">
        <f>원본!P190</f>
        <v>12</v>
      </c>
      <c r="R188" s="6">
        <f>원본!Q190</f>
        <v>13</v>
      </c>
      <c r="S188" s="6">
        <f>원본!R190</f>
        <v>33</v>
      </c>
      <c r="T188" s="6">
        <f>원본!S190</f>
        <v>39</v>
      </c>
      <c r="U188" s="6">
        <f>원본!T190</f>
        <v>38</v>
      </c>
    </row>
    <row r="189" spans="1:21" ht="16.5" customHeight="1">
      <c r="A189" s="6">
        <f>원본!B191</f>
        <v>872</v>
      </c>
      <c r="B189" s="7" t="str">
        <f>IF(원본!C191&lt;&gt;0,원본!C191,0)</f>
        <v>2019.08.17</v>
      </c>
      <c r="C189" s="8">
        <f t="shared" si="0"/>
        <v>43694</v>
      </c>
      <c r="D189" s="13">
        <f>원본!D191</f>
        <v>16</v>
      </c>
      <c r="E189" s="14">
        <f>IFERROR(SUBSTITUTE(원본!E191,"원","")+0,0)</f>
        <v>1262705579</v>
      </c>
      <c r="F189" s="13">
        <f>원본!F191</f>
        <v>46</v>
      </c>
      <c r="G189" s="14">
        <f>IFERROR(SUBSTITUTE(원본!G191,"원","")+0,0)</f>
        <v>73200324</v>
      </c>
      <c r="H189" s="15">
        <f>원본!H191</f>
        <v>2018</v>
      </c>
      <c r="I189" s="14">
        <f>IFERROR(SUBSTITUTE(원본!I191,"원","")+0,0)</f>
        <v>1668591</v>
      </c>
      <c r="J189" s="15">
        <f>원본!J191</f>
        <v>99681</v>
      </c>
      <c r="K189" s="14">
        <f>IFERROR(SUBSTITUTE(원본!K191,"원","")+0,0)</f>
        <v>50000</v>
      </c>
      <c r="L189" s="15">
        <f>원본!L191</f>
        <v>1715898</v>
      </c>
      <c r="M189" s="14">
        <f>IFERROR(SUBSTITUTE(원본!M191,"원","")+0,0)</f>
        <v>5000</v>
      </c>
      <c r="N189" s="16">
        <f t="shared" si="1"/>
        <v>40501260806</v>
      </c>
      <c r="O189" s="6">
        <f>원본!N191</f>
        <v>2</v>
      </c>
      <c r="P189" s="6">
        <f>원본!O191</f>
        <v>4</v>
      </c>
      <c r="Q189" s="6">
        <f>원본!P191</f>
        <v>30</v>
      </c>
      <c r="R189" s="6">
        <f>원본!Q191</f>
        <v>32</v>
      </c>
      <c r="S189" s="6">
        <f>원본!R191</f>
        <v>33</v>
      </c>
      <c r="T189" s="6">
        <f>원본!S191</f>
        <v>43</v>
      </c>
      <c r="U189" s="6">
        <f>원본!T191</f>
        <v>29</v>
      </c>
    </row>
    <row r="190" spans="1:21" ht="16.5" customHeight="1">
      <c r="A190" s="6">
        <f>원본!B192</f>
        <v>871</v>
      </c>
      <c r="B190" s="7" t="str">
        <f>IF(원본!C192&lt;&gt;0,원본!C192,0)</f>
        <v>2019.08.10</v>
      </c>
      <c r="C190" s="8">
        <f t="shared" si="0"/>
        <v>43687</v>
      </c>
      <c r="D190" s="13">
        <f>원본!D192</f>
        <v>7</v>
      </c>
      <c r="E190" s="14">
        <f>IFERROR(SUBSTITUTE(원본!E192,"원","")+0,0)</f>
        <v>2718071358</v>
      </c>
      <c r="F190" s="13">
        <f>원본!F192</f>
        <v>61</v>
      </c>
      <c r="G190" s="14">
        <f>IFERROR(SUBSTITUTE(원본!G192,"원","")+0,0)</f>
        <v>51984972</v>
      </c>
      <c r="H190" s="15">
        <f>원본!H192</f>
        <v>2231</v>
      </c>
      <c r="I190" s="14">
        <f>IFERROR(SUBSTITUTE(원본!I192,"원","")+0,0)</f>
        <v>1421374</v>
      </c>
      <c r="J190" s="15">
        <f>원본!J192</f>
        <v>108666</v>
      </c>
      <c r="K190" s="14">
        <f>IFERROR(SUBSTITUTE(원본!K192,"원","")+0,0)</f>
        <v>50000</v>
      </c>
      <c r="L190" s="15">
        <f>원본!L192</f>
        <v>1792357</v>
      </c>
      <c r="M190" s="14">
        <f>IFERROR(SUBSTITUTE(원본!M192,"원","")+0,0)</f>
        <v>5000</v>
      </c>
      <c r="N190" s="16">
        <f t="shared" si="1"/>
        <v>39763753192</v>
      </c>
      <c r="O190" s="6">
        <f>원본!N192</f>
        <v>2</v>
      </c>
      <c r="P190" s="6">
        <f>원본!O192</f>
        <v>6</v>
      </c>
      <c r="Q190" s="6">
        <f>원본!P192</f>
        <v>12</v>
      </c>
      <c r="R190" s="6">
        <f>원본!Q192</f>
        <v>26</v>
      </c>
      <c r="S190" s="6">
        <f>원본!R192</f>
        <v>30</v>
      </c>
      <c r="T190" s="6">
        <f>원본!S192</f>
        <v>34</v>
      </c>
      <c r="U190" s="6">
        <f>원본!T192</f>
        <v>38</v>
      </c>
    </row>
    <row r="191" spans="1:21" ht="16.5" customHeight="1">
      <c r="A191" s="6">
        <f>원본!B193</f>
        <v>870</v>
      </c>
      <c r="B191" s="7" t="str">
        <f>IF(원본!C193&lt;&gt;0,원본!C193,0)</f>
        <v>2019.08.03</v>
      </c>
      <c r="C191" s="8">
        <f t="shared" si="0"/>
        <v>43680</v>
      </c>
      <c r="D191" s="13">
        <f>원본!D193</f>
        <v>10</v>
      </c>
      <c r="E191" s="14">
        <f>IFERROR(SUBSTITUTE(원본!E193,"원","")+0,0)</f>
        <v>1928842988</v>
      </c>
      <c r="F191" s="13">
        <f>원본!F193</f>
        <v>48</v>
      </c>
      <c r="G191" s="14">
        <f>IFERROR(SUBSTITUTE(원본!G193,"원","")+0,0)</f>
        <v>66973715</v>
      </c>
      <c r="H191" s="15">
        <f>원본!H193</f>
        <v>2033</v>
      </c>
      <c r="I191" s="14">
        <f>IFERROR(SUBSTITUTE(원본!I193,"원","")+0,0)</f>
        <v>1581279</v>
      </c>
      <c r="J191" s="15">
        <f>원본!J193</f>
        <v>102000</v>
      </c>
      <c r="K191" s="14">
        <f>IFERROR(SUBSTITUTE(원본!K193,"원","")+0,0)</f>
        <v>50000</v>
      </c>
      <c r="L191" s="15">
        <f>원본!L193</f>
        <v>1705285</v>
      </c>
      <c r="M191" s="14">
        <f>IFERROR(SUBSTITUTE(원본!M193,"원","")+0,0)</f>
        <v>5000</v>
      </c>
      <c r="N191" s="16">
        <f t="shared" si="1"/>
        <v>39344333407</v>
      </c>
      <c r="O191" s="6">
        <f>원본!N193</f>
        <v>21</v>
      </c>
      <c r="P191" s="6">
        <f>원본!O193</f>
        <v>25</v>
      </c>
      <c r="Q191" s="6">
        <f>원본!P193</f>
        <v>30</v>
      </c>
      <c r="R191" s="6">
        <f>원본!Q193</f>
        <v>32</v>
      </c>
      <c r="S191" s="6">
        <f>원본!R193</f>
        <v>40</v>
      </c>
      <c r="T191" s="6">
        <f>원본!S193</f>
        <v>42</v>
      </c>
      <c r="U191" s="6">
        <f>원본!T193</f>
        <v>31</v>
      </c>
    </row>
    <row r="192" spans="1:21" ht="16.5" customHeight="1">
      <c r="A192" s="6">
        <f>원본!B194</f>
        <v>869</v>
      </c>
      <c r="B192" s="7" t="str">
        <f>IF(원본!C194&lt;&gt;0,원본!C194,0)</f>
        <v>2019.07.27</v>
      </c>
      <c r="C192" s="8">
        <f t="shared" si="0"/>
        <v>43673</v>
      </c>
      <c r="D192" s="13">
        <f>원본!D194</f>
        <v>10</v>
      </c>
      <c r="E192" s="14">
        <f>IFERROR(SUBSTITUTE(원본!E194,"원","")+0,0)</f>
        <v>1922582588</v>
      </c>
      <c r="F192" s="13">
        <f>원본!F194</f>
        <v>56</v>
      </c>
      <c r="G192" s="14">
        <f>IFERROR(SUBSTITUTE(원본!G194,"원","")+0,0)</f>
        <v>57219720</v>
      </c>
      <c r="H192" s="15">
        <f>원본!H194</f>
        <v>2210</v>
      </c>
      <c r="I192" s="14">
        <f>IFERROR(SUBSTITUTE(원본!I194,"원","")+0,0)</f>
        <v>1449912</v>
      </c>
      <c r="J192" s="15">
        <f>원본!J194</f>
        <v>108562</v>
      </c>
      <c r="K192" s="14">
        <f>IFERROR(SUBSTITUTE(원본!K194,"원","")+0,0)</f>
        <v>50000</v>
      </c>
      <c r="L192" s="15">
        <f>원본!L194</f>
        <v>1814332</v>
      </c>
      <c r="M192" s="14">
        <f>IFERROR(SUBSTITUTE(원본!M194,"원","")+0,0)</f>
        <v>5000</v>
      </c>
      <c r="N192" s="16">
        <f t="shared" si="1"/>
        <v>40134195720</v>
      </c>
      <c r="O192" s="6">
        <f>원본!N194</f>
        <v>2</v>
      </c>
      <c r="P192" s="6">
        <f>원본!O194</f>
        <v>6</v>
      </c>
      <c r="Q192" s="6">
        <f>원본!P194</f>
        <v>20</v>
      </c>
      <c r="R192" s="6">
        <f>원본!Q194</f>
        <v>27</v>
      </c>
      <c r="S192" s="6">
        <f>원본!R194</f>
        <v>37</v>
      </c>
      <c r="T192" s="6">
        <f>원본!S194</f>
        <v>39</v>
      </c>
      <c r="U192" s="6">
        <f>원본!T194</f>
        <v>4</v>
      </c>
    </row>
    <row r="193" spans="1:21" ht="16.5" customHeight="1">
      <c r="A193" s="6">
        <f>원본!B195</f>
        <v>868</v>
      </c>
      <c r="B193" s="7" t="str">
        <f>IF(원본!C195&lt;&gt;0,원본!C195,0)</f>
        <v>2019.07.20</v>
      </c>
      <c r="C193" s="8">
        <f t="shared" si="0"/>
        <v>43666</v>
      </c>
      <c r="D193" s="13">
        <f>원본!D195</f>
        <v>6</v>
      </c>
      <c r="E193" s="14">
        <f>IFERROR(SUBSTITUTE(원본!E195,"원","")+0,0)</f>
        <v>3233804250</v>
      </c>
      <c r="F193" s="13">
        <f>원본!F195</f>
        <v>61</v>
      </c>
      <c r="G193" s="14">
        <f>IFERROR(SUBSTITUTE(원본!G195,"원","")+0,0)</f>
        <v>53013185</v>
      </c>
      <c r="H193" s="15">
        <f>원본!H195</f>
        <v>2152</v>
      </c>
      <c r="I193" s="14">
        <f>IFERROR(SUBSTITUTE(원본!I195,"원","")+0,0)</f>
        <v>1502698</v>
      </c>
      <c r="J193" s="15">
        <f>원본!J195</f>
        <v>109133</v>
      </c>
      <c r="K193" s="14">
        <f>IFERROR(SUBSTITUTE(원본!K195,"원","")+0,0)</f>
        <v>50000</v>
      </c>
      <c r="L193" s="15">
        <f>원본!L195</f>
        <v>1789491</v>
      </c>
      <c r="M193" s="14">
        <f>IFERROR(SUBSTITUTE(원본!M195,"원","")+0,0)</f>
        <v>5000</v>
      </c>
      <c r="N193" s="16">
        <f t="shared" si="1"/>
        <v>40274540881</v>
      </c>
      <c r="O193" s="6">
        <f>원본!N195</f>
        <v>12</v>
      </c>
      <c r="P193" s="6">
        <f>원본!O195</f>
        <v>17</v>
      </c>
      <c r="Q193" s="6">
        <f>원본!P195</f>
        <v>28</v>
      </c>
      <c r="R193" s="6">
        <f>원본!Q195</f>
        <v>41</v>
      </c>
      <c r="S193" s="6">
        <f>원본!R195</f>
        <v>43</v>
      </c>
      <c r="T193" s="6">
        <f>원본!S195</f>
        <v>44</v>
      </c>
      <c r="U193" s="6">
        <f>원본!T195</f>
        <v>25</v>
      </c>
    </row>
    <row r="194" spans="1:21" ht="16.5" customHeight="1">
      <c r="A194" s="6">
        <f>원본!B196</f>
        <v>867</v>
      </c>
      <c r="B194" s="7" t="str">
        <f>IF(원본!C196&lt;&gt;0,원본!C196,0)</f>
        <v>2019.07.13</v>
      </c>
      <c r="C194" s="8">
        <f t="shared" si="0"/>
        <v>43659</v>
      </c>
      <c r="D194" s="13">
        <f>원본!D196</f>
        <v>5</v>
      </c>
      <c r="E194" s="14">
        <f>IFERROR(SUBSTITUTE(원본!E196,"원","")+0,0)</f>
        <v>3933755250</v>
      </c>
      <c r="F194" s="13">
        <f>원본!F196</f>
        <v>57</v>
      </c>
      <c r="G194" s="14">
        <f>IFERROR(SUBSTITUTE(원본!G196,"원","")+0,0)</f>
        <v>57511042</v>
      </c>
      <c r="H194" s="15">
        <f>원본!H196</f>
        <v>2175</v>
      </c>
      <c r="I194" s="14">
        <f>IFERROR(SUBSTITUTE(원본!I196,"원","")+0,0)</f>
        <v>1507186</v>
      </c>
      <c r="J194" s="15">
        <f>원본!J196</f>
        <v>109516</v>
      </c>
      <c r="K194" s="14">
        <f>IFERROR(SUBSTITUTE(원본!K196,"원","")+0,0)</f>
        <v>50000</v>
      </c>
      <c r="L194" s="15">
        <f>원본!L196</f>
        <v>1820552</v>
      </c>
      <c r="M194" s="14">
        <f>IFERROR(SUBSTITUTE(원본!M196,"원","")+0,0)</f>
        <v>5000</v>
      </c>
      <c r="N194" s="16">
        <f t="shared" si="1"/>
        <v>40803595194</v>
      </c>
      <c r="O194" s="6">
        <f>원본!N196</f>
        <v>14</v>
      </c>
      <c r="P194" s="6">
        <f>원본!O196</f>
        <v>17</v>
      </c>
      <c r="Q194" s="6">
        <f>원본!P196</f>
        <v>19</v>
      </c>
      <c r="R194" s="6">
        <f>원본!Q196</f>
        <v>22</v>
      </c>
      <c r="S194" s="6">
        <f>원본!R196</f>
        <v>24</v>
      </c>
      <c r="T194" s="6">
        <f>원본!S196</f>
        <v>40</v>
      </c>
      <c r="U194" s="6">
        <f>원본!T196</f>
        <v>41</v>
      </c>
    </row>
    <row r="195" spans="1:21" ht="16.5" customHeight="1">
      <c r="A195" s="6">
        <f>원본!B197</f>
        <v>866</v>
      </c>
      <c r="B195" s="7" t="str">
        <f>IF(원본!C197&lt;&gt;0,원본!C197,0)</f>
        <v>2019.07.06</v>
      </c>
      <c r="C195" s="8">
        <f t="shared" si="0"/>
        <v>43652</v>
      </c>
      <c r="D195" s="13">
        <f>원본!D197</f>
        <v>9</v>
      </c>
      <c r="E195" s="14">
        <f>IFERROR(SUBSTITUTE(원본!E197,"원","")+0,0)</f>
        <v>2240409000</v>
      </c>
      <c r="F195" s="13">
        <f>원본!F197</f>
        <v>68</v>
      </c>
      <c r="G195" s="14">
        <f>IFERROR(SUBSTITUTE(원본!G197,"원","")+0,0)</f>
        <v>49420787</v>
      </c>
      <c r="H195" s="15">
        <f>원본!H197</f>
        <v>2035</v>
      </c>
      <c r="I195" s="14">
        <f>IFERROR(SUBSTITUTE(원본!I197,"원","")+0,0)</f>
        <v>1651408</v>
      </c>
      <c r="J195" s="15">
        <f>원본!J197</f>
        <v>104919</v>
      </c>
      <c r="K195" s="14">
        <f>IFERROR(SUBSTITUTE(원본!K197,"원","")+0,0)</f>
        <v>50000</v>
      </c>
      <c r="L195" s="15">
        <f>원본!L197</f>
        <v>1770017</v>
      </c>
      <c r="M195" s="14">
        <f>IFERROR(SUBSTITUTE(원본!M197,"원","")+0,0)</f>
        <v>5000</v>
      </c>
      <c r="N195" s="16">
        <f t="shared" si="1"/>
        <v>40980944796</v>
      </c>
      <c r="O195" s="6">
        <f>원본!N197</f>
        <v>9</v>
      </c>
      <c r="P195" s="6">
        <f>원본!O197</f>
        <v>15</v>
      </c>
      <c r="Q195" s="6">
        <f>원본!P197</f>
        <v>29</v>
      </c>
      <c r="R195" s="6">
        <f>원본!Q197</f>
        <v>34</v>
      </c>
      <c r="S195" s="6">
        <f>원본!R197</f>
        <v>37</v>
      </c>
      <c r="T195" s="6">
        <f>원본!S197</f>
        <v>39</v>
      </c>
      <c r="U195" s="6">
        <f>원본!T197</f>
        <v>12</v>
      </c>
    </row>
    <row r="196" spans="1:21" ht="16.5" customHeight="1">
      <c r="A196" s="6">
        <f>원본!B198</f>
        <v>865</v>
      </c>
      <c r="B196" s="7" t="str">
        <f>IF(원본!C198&lt;&gt;0,원본!C198,0)</f>
        <v>2019.06.29</v>
      </c>
      <c r="C196" s="8">
        <f t="shared" si="0"/>
        <v>43645</v>
      </c>
      <c r="D196" s="13">
        <f>원본!D198</f>
        <v>13</v>
      </c>
      <c r="E196" s="14">
        <f>IFERROR(SUBSTITUTE(원본!E198,"원","")+0,0)</f>
        <v>1551729145</v>
      </c>
      <c r="F196" s="13">
        <f>원본!F198</f>
        <v>52</v>
      </c>
      <c r="G196" s="14">
        <f>IFERROR(SUBSTITUTE(원본!G198,"원","")+0,0)</f>
        <v>64655382</v>
      </c>
      <c r="H196" s="15">
        <f>원본!H198</f>
        <v>2076</v>
      </c>
      <c r="I196" s="14">
        <f>IFERROR(SUBSTITUTE(원본!I198,"원","")+0,0)</f>
        <v>1619499</v>
      </c>
      <c r="J196" s="15">
        <f>원본!J198</f>
        <v>104626</v>
      </c>
      <c r="K196" s="14">
        <f>IFERROR(SUBSTITUTE(원본!K198,"원","")+0,0)</f>
        <v>50000</v>
      </c>
      <c r="L196" s="15">
        <f>원본!L198</f>
        <v>1749234</v>
      </c>
      <c r="M196" s="14">
        <f>IFERROR(SUBSTITUTE(원본!M198,"원","")+0,0)</f>
        <v>5000</v>
      </c>
      <c r="N196" s="16">
        <f t="shared" si="1"/>
        <v>40874108673</v>
      </c>
      <c r="O196" s="6">
        <f>원본!N198</f>
        <v>3</v>
      </c>
      <c r="P196" s="6">
        <f>원본!O198</f>
        <v>15</v>
      </c>
      <c r="Q196" s="6">
        <f>원본!P198</f>
        <v>22</v>
      </c>
      <c r="R196" s="6">
        <f>원본!Q198</f>
        <v>32</v>
      </c>
      <c r="S196" s="6">
        <f>원본!R198</f>
        <v>33</v>
      </c>
      <c r="T196" s="6">
        <f>원본!S198</f>
        <v>45</v>
      </c>
      <c r="U196" s="6">
        <f>원본!T198</f>
        <v>2</v>
      </c>
    </row>
    <row r="197" spans="1:21" ht="16.5" customHeight="1">
      <c r="A197" s="6">
        <f>원본!B199</f>
        <v>864</v>
      </c>
      <c r="B197" s="7" t="str">
        <f>IF(원본!C199&lt;&gt;0,원본!C199,0)</f>
        <v>2019.06.22</v>
      </c>
      <c r="C197" s="8">
        <f t="shared" si="0"/>
        <v>43638</v>
      </c>
      <c r="D197" s="13">
        <f>원본!D199</f>
        <v>11</v>
      </c>
      <c r="E197" s="14">
        <f>IFERROR(SUBSTITUTE(원본!E199,"원","")+0,0)</f>
        <v>1716553637</v>
      </c>
      <c r="F197" s="13">
        <f>원본!F199</f>
        <v>64</v>
      </c>
      <c r="G197" s="14">
        <f>IFERROR(SUBSTITUTE(원본!G199,"원","")+0,0)</f>
        <v>49172110</v>
      </c>
      <c r="H197" s="15">
        <f>원본!H199</f>
        <v>2467</v>
      </c>
      <c r="I197" s="14">
        <f>IFERROR(SUBSTITUTE(원본!I199,"원","")+0,0)</f>
        <v>1275645</v>
      </c>
      <c r="J197" s="15">
        <f>원본!J199</f>
        <v>122913</v>
      </c>
      <c r="K197" s="14">
        <f>IFERROR(SUBSTITUTE(원본!K199,"원","")+0,0)</f>
        <v>50000</v>
      </c>
      <c r="L197" s="15">
        <f>원본!L199</f>
        <v>1957675</v>
      </c>
      <c r="M197" s="14">
        <f>IFERROR(SUBSTITUTE(원본!M199,"원","")+0,0)</f>
        <v>5000</v>
      </c>
      <c r="N197" s="16">
        <f t="shared" si="1"/>
        <v>41110146262</v>
      </c>
      <c r="O197" s="6">
        <f>원본!N199</f>
        <v>3</v>
      </c>
      <c r="P197" s="6">
        <f>원본!O199</f>
        <v>7</v>
      </c>
      <c r="Q197" s="6">
        <f>원본!P199</f>
        <v>10</v>
      </c>
      <c r="R197" s="6">
        <f>원본!Q199</f>
        <v>13</v>
      </c>
      <c r="S197" s="6">
        <f>원본!R199</f>
        <v>25</v>
      </c>
      <c r="T197" s="6">
        <f>원본!S199</f>
        <v>36</v>
      </c>
      <c r="U197" s="6">
        <f>원본!T199</f>
        <v>32</v>
      </c>
    </row>
    <row r="198" spans="1:21" ht="16.5" customHeight="1">
      <c r="A198" s="6">
        <f>원본!B200</f>
        <v>863</v>
      </c>
      <c r="B198" s="7" t="str">
        <f>IF(원본!C200&lt;&gt;0,원본!C200,0)</f>
        <v>2019.06.15</v>
      </c>
      <c r="C198" s="8">
        <f t="shared" si="0"/>
        <v>43631</v>
      </c>
      <c r="D198" s="13">
        <f>원본!D200</f>
        <v>7</v>
      </c>
      <c r="E198" s="14">
        <f>IFERROR(SUBSTITUTE(원본!E200,"원","")+0,0)</f>
        <v>2853357322</v>
      </c>
      <c r="F198" s="13">
        <f>원본!F200</f>
        <v>64</v>
      </c>
      <c r="G198" s="14">
        <f>IFERROR(SUBSTITUTE(원본!G200,"원","")+0,0)</f>
        <v>52014327</v>
      </c>
      <c r="H198" s="15">
        <f>원본!H200</f>
        <v>2042</v>
      </c>
      <c r="I198" s="14">
        <f>IFERROR(SUBSTITUTE(원본!I200,"원","")+0,0)</f>
        <v>1630224</v>
      </c>
      <c r="J198" s="15">
        <f>원본!J200</f>
        <v>104949</v>
      </c>
      <c r="K198" s="14">
        <f>IFERROR(SUBSTITUTE(원본!K200,"원","")+0,0)</f>
        <v>50000</v>
      </c>
      <c r="L198" s="15">
        <f>원본!L200</f>
        <v>1753097</v>
      </c>
      <c r="M198" s="14">
        <f>IFERROR(SUBSTITUTE(원본!M200,"원","")+0,0)</f>
        <v>5000</v>
      </c>
      <c r="N198" s="16">
        <f t="shared" si="1"/>
        <v>40644270590</v>
      </c>
      <c r="O198" s="6">
        <f>원본!N200</f>
        <v>16</v>
      </c>
      <c r="P198" s="6">
        <f>원본!O200</f>
        <v>21</v>
      </c>
      <c r="Q198" s="6">
        <f>원본!P200</f>
        <v>28</v>
      </c>
      <c r="R198" s="6">
        <f>원본!Q200</f>
        <v>35</v>
      </c>
      <c r="S198" s="6">
        <f>원본!R200</f>
        <v>39</v>
      </c>
      <c r="T198" s="6">
        <f>원본!S200</f>
        <v>43</v>
      </c>
      <c r="U198" s="6">
        <f>원본!T200</f>
        <v>12</v>
      </c>
    </row>
    <row r="199" spans="1:21" ht="16.5" customHeight="1">
      <c r="A199" s="6">
        <f>원본!B201</f>
        <v>862</v>
      </c>
      <c r="B199" s="7" t="str">
        <f>IF(원본!C201&lt;&gt;0,원본!C201,0)</f>
        <v>2019.06.08</v>
      </c>
      <c r="C199" s="8">
        <f t="shared" si="0"/>
        <v>43624</v>
      </c>
      <c r="D199" s="13">
        <f>원본!D201</f>
        <v>9</v>
      </c>
      <c r="E199" s="14">
        <f>IFERROR(SUBSTITUTE(원본!E201,"원","")+0,0)</f>
        <v>2190922709</v>
      </c>
      <c r="F199" s="13">
        <f>원본!F201</f>
        <v>63</v>
      </c>
      <c r="G199" s="14">
        <f>IFERROR(SUBSTITUTE(원본!G201,"원","")+0,0)</f>
        <v>52164827</v>
      </c>
      <c r="H199" s="15">
        <f>원본!H201</f>
        <v>2042</v>
      </c>
      <c r="I199" s="14">
        <f>IFERROR(SUBSTITUTE(원본!I201,"원","")+0,0)</f>
        <v>1609395</v>
      </c>
      <c r="J199" s="15">
        <f>원본!J201</f>
        <v>104765</v>
      </c>
      <c r="K199" s="14">
        <f>IFERROR(SUBSTITUTE(원본!K201,"원","")+0,0)</f>
        <v>50000</v>
      </c>
      <c r="L199" s="15">
        <f>원본!L201</f>
        <v>1755036</v>
      </c>
      <c r="M199" s="14">
        <f>IFERROR(SUBSTITUTE(원본!M201,"원","")+0,0)</f>
        <v>5000</v>
      </c>
      <c r="N199" s="16">
        <f t="shared" si="1"/>
        <v>40304503072</v>
      </c>
      <c r="O199" s="6">
        <f>원본!N201</f>
        <v>10</v>
      </c>
      <c r="P199" s="6">
        <f>원본!O201</f>
        <v>34</v>
      </c>
      <c r="Q199" s="6">
        <f>원본!P201</f>
        <v>38</v>
      </c>
      <c r="R199" s="6">
        <f>원본!Q201</f>
        <v>40</v>
      </c>
      <c r="S199" s="6">
        <f>원본!R201</f>
        <v>42</v>
      </c>
      <c r="T199" s="6">
        <f>원본!S201</f>
        <v>43</v>
      </c>
      <c r="U199" s="6">
        <f>원본!T201</f>
        <v>32</v>
      </c>
    </row>
    <row r="200" spans="1:21" ht="16.5" customHeight="1">
      <c r="A200" s="6">
        <f>원본!B202</f>
        <v>861</v>
      </c>
      <c r="B200" s="7" t="str">
        <f>IF(원본!C202&lt;&gt;0,원본!C202,0)</f>
        <v>2019.06.01</v>
      </c>
      <c r="C200" s="8">
        <f t="shared" si="0"/>
        <v>43617</v>
      </c>
      <c r="D200" s="13">
        <f>원본!D202</f>
        <v>4</v>
      </c>
      <c r="E200" s="14">
        <f>IFERROR(SUBSTITUTE(원본!E202,"원","")+0,0)</f>
        <v>4872108844</v>
      </c>
      <c r="F200" s="13">
        <f>원본!F202</f>
        <v>65</v>
      </c>
      <c r="G200" s="14">
        <f>IFERROR(SUBSTITUTE(원본!G202,"원","")+0,0)</f>
        <v>49970348</v>
      </c>
      <c r="H200" s="15">
        <f>원본!H202</f>
        <v>2256</v>
      </c>
      <c r="I200" s="14">
        <f>IFERROR(SUBSTITUTE(원본!I202,"원","")+0,0)</f>
        <v>1439749</v>
      </c>
      <c r="J200" s="15">
        <f>원본!J202</f>
        <v>108644</v>
      </c>
      <c r="K200" s="14">
        <f>IFERROR(SUBSTITUTE(원본!K202,"원","")+0,0)</f>
        <v>50000</v>
      </c>
      <c r="L200" s="15">
        <f>원본!L202</f>
        <v>1819899</v>
      </c>
      <c r="M200" s="14">
        <f>IFERROR(SUBSTITUTE(원본!M202,"원","")+0,0)</f>
        <v>5000</v>
      </c>
      <c r="N200" s="16">
        <f t="shared" si="1"/>
        <v>40516276740</v>
      </c>
      <c r="O200" s="6">
        <f>원본!N202</f>
        <v>11</v>
      </c>
      <c r="P200" s="6">
        <f>원본!O202</f>
        <v>17</v>
      </c>
      <c r="Q200" s="6">
        <f>원본!P202</f>
        <v>19</v>
      </c>
      <c r="R200" s="6">
        <f>원본!Q202</f>
        <v>21</v>
      </c>
      <c r="S200" s="6">
        <f>원본!R202</f>
        <v>22</v>
      </c>
      <c r="T200" s="6">
        <f>원본!S202</f>
        <v>25</v>
      </c>
      <c r="U200" s="6">
        <f>원본!T202</f>
        <v>24</v>
      </c>
    </row>
    <row r="201" spans="1:21" ht="16.5" customHeight="1">
      <c r="A201" s="6">
        <f>원본!B203</f>
        <v>860</v>
      </c>
      <c r="B201" s="7" t="str">
        <f>IF(원본!C203&lt;&gt;0,원본!C203,0)</f>
        <v>2019.05.25</v>
      </c>
      <c r="C201" s="8">
        <f t="shared" si="0"/>
        <v>43610</v>
      </c>
      <c r="D201" s="13">
        <f>원본!D203</f>
        <v>10</v>
      </c>
      <c r="E201" s="14">
        <f>IFERROR(SUBSTITUTE(원본!E203,"원","")+0,0)</f>
        <v>1879899825</v>
      </c>
      <c r="F201" s="13">
        <f>원본!F203</f>
        <v>62</v>
      </c>
      <c r="G201" s="14">
        <f>IFERROR(SUBSTITUTE(원본!G203,"원","")+0,0)</f>
        <v>50534942</v>
      </c>
      <c r="H201" s="15">
        <f>원본!H203</f>
        <v>2339</v>
      </c>
      <c r="I201" s="14">
        <f>IFERROR(SUBSTITUTE(원본!I203,"원","")+0,0)</f>
        <v>1339533</v>
      </c>
      <c r="J201" s="15">
        <f>원본!J203</f>
        <v>128867</v>
      </c>
      <c r="K201" s="14">
        <f>IFERROR(SUBSTITUTE(원본!K203,"원","")+0,0)</f>
        <v>50000</v>
      </c>
      <c r="L201" s="15">
        <f>원본!L203</f>
        <v>1882931</v>
      </c>
      <c r="M201" s="14">
        <f>IFERROR(SUBSTITUTE(원본!M203,"원","")+0,0)</f>
        <v>5000</v>
      </c>
      <c r="N201" s="16">
        <f t="shared" si="1"/>
        <v>40923337341</v>
      </c>
      <c r="O201" s="6">
        <f>원본!N203</f>
        <v>4</v>
      </c>
      <c r="P201" s="6">
        <f>원본!O203</f>
        <v>8</v>
      </c>
      <c r="Q201" s="6">
        <f>원본!P203</f>
        <v>18</v>
      </c>
      <c r="R201" s="6">
        <f>원본!Q203</f>
        <v>25</v>
      </c>
      <c r="S201" s="6">
        <f>원본!R203</f>
        <v>27</v>
      </c>
      <c r="T201" s="6">
        <f>원본!S203</f>
        <v>32</v>
      </c>
      <c r="U201" s="6">
        <f>원본!T203</f>
        <v>42</v>
      </c>
    </row>
    <row r="202" spans="1:21" ht="16.5" customHeight="1">
      <c r="A202" s="6">
        <f>원본!B204</f>
        <v>859</v>
      </c>
      <c r="B202" s="7" t="str">
        <f>IF(원본!C204&lt;&gt;0,원본!C204,0)</f>
        <v>2019.05.18</v>
      </c>
      <c r="C202" s="8">
        <f t="shared" si="0"/>
        <v>43603</v>
      </c>
      <c r="D202" s="13">
        <f>원본!D204</f>
        <v>11</v>
      </c>
      <c r="E202" s="14">
        <f>IFERROR(SUBSTITUTE(원본!E204,"원","")+0,0)</f>
        <v>1853927489</v>
      </c>
      <c r="F202" s="13">
        <f>원본!F204</f>
        <v>51</v>
      </c>
      <c r="G202" s="14">
        <f>IFERROR(SUBSTITUTE(원본!G204,"원","")+0,0)</f>
        <v>66644453</v>
      </c>
      <c r="H202" s="15">
        <f>원본!H204</f>
        <v>1895</v>
      </c>
      <c r="I202" s="14">
        <f>IFERROR(SUBSTITUTE(원본!I204,"원","")+0,0)</f>
        <v>1793598</v>
      </c>
      <c r="J202" s="15">
        <f>원본!J204</f>
        <v>97729</v>
      </c>
      <c r="K202" s="14">
        <f>IFERROR(SUBSTITUTE(원본!K204,"원","")+0,0)</f>
        <v>50000</v>
      </c>
      <c r="L202" s="15">
        <f>원본!L204</f>
        <v>1678945</v>
      </c>
      <c r="M202" s="14">
        <f>IFERROR(SUBSTITUTE(원본!M204,"원","")+0,0)</f>
        <v>5000</v>
      </c>
      <c r="N202" s="16">
        <f t="shared" si="1"/>
        <v>40472112692</v>
      </c>
      <c r="O202" s="6">
        <f>원본!N204</f>
        <v>8</v>
      </c>
      <c r="P202" s="6">
        <f>원본!O204</f>
        <v>22</v>
      </c>
      <c r="Q202" s="6">
        <f>원본!P204</f>
        <v>35</v>
      </c>
      <c r="R202" s="6">
        <f>원본!Q204</f>
        <v>38</v>
      </c>
      <c r="S202" s="6">
        <f>원본!R204</f>
        <v>39</v>
      </c>
      <c r="T202" s="6">
        <f>원본!S204</f>
        <v>41</v>
      </c>
      <c r="U202" s="6">
        <f>원본!T204</f>
        <v>24</v>
      </c>
    </row>
    <row r="203" spans="1:21" ht="16.5" customHeight="1">
      <c r="A203" s="6">
        <f>원본!B205</f>
        <v>858</v>
      </c>
      <c r="B203" s="7" t="str">
        <f>IF(원본!C205&lt;&gt;0,원본!C205,0)</f>
        <v>2019.05.11</v>
      </c>
      <c r="C203" s="8">
        <f t="shared" si="0"/>
        <v>43596</v>
      </c>
      <c r="D203" s="13">
        <f>원본!D205</f>
        <v>9</v>
      </c>
      <c r="E203" s="14">
        <f>IFERROR(SUBSTITUTE(원본!E205,"원","")+0,0)</f>
        <v>2202347459</v>
      </c>
      <c r="F203" s="13">
        <f>원본!F205</f>
        <v>41</v>
      </c>
      <c r="G203" s="14">
        <f>IFERROR(SUBSTITUTE(원본!G205,"원","")+0,0)</f>
        <v>80573688</v>
      </c>
      <c r="H203" s="15">
        <f>원본!H205</f>
        <v>2075</v>
      </c>
      <c r="I203" s="14">
        <f>IFERROR(SUBSTITUTE(원본!I205,"원","")+0,0)</f>
        <v>1592059</v>
      </c>
      <c r="J203" s="15">
        <f>원본!J205</f>
        <v>106176</v>
      </c>
      <c r="K203" s="14">
        <f>IFERROR(SUBSTITUTE(원본!K205,"원","")+0,0)</f>
        <v>50000</v>
      </c>
      <c r="L203" s="15">
        <f>원본!L205</f>
        <v>1789295</v>
      </c>
      <c r="M203" s="14">
        <f>IFERROR(SUBSTITUTE(원본!M205,"원","")+0,0)</f>
        <v>5000</v>
      </c>
      <c r="N203" s="16">
        <f t="shared" si="1"/>
        <v>40683445764</v>
      </c>
      <c r="O203" s="6">
        <f>원본!N205</f>
        <v>9</v>
      </c>
      <c r="P203" s="6">
        <f>원본!O205</f>
        <v>13</v>
      </c>
      <c r="Q203" s="6">
        <f>원본!P205</f>
        <v>32</v>
      </c>
      <c r="R203" s="6">
        <f>원본!Q205</f>
        <v>38</v>
      </c>
      <c r="S203" s="6">
        <f>원본!R205</f>
        <v>39</v>
      </c>
      <c r="T203" s="6">
        <f>원본!S205</f>
        <v>43</v>
      </c>
      <c r="U203" s="6">
        <f>원본!T205</f>
        <v>23</v>
      </c>
    </row>
    <row r="204" spans="1:21" ht="16.5" customHeight="1">
      <c r="A204" s="6">
        <f>원본!B206</f>
        <v>857</v>
      </c>
      <c r="B204" s="7" t="str">
        <f>IF(원본!C206&lt;&gt;0,원본!C206,0)</f>
        <v>2019.05.04</v>
      </c>
      <c r="C204" s="8">
        <f t="shared" si="0"/>
        <v>43589</v>
      </c>
      <c r="D204" s="13">
        <f>원본!D206</f>
        <v>15</v>
      </c>
      <c r="E204" s="14">
        <f>IFERROR(SUBSTITUTE(원본!E206,"원","")+0,0)</f>
        <v>1284915425</v>
      </c>
      <c r="F204" s="13">
        <f>원본!F206</f>
        <v>62</v>
      </c>
      <c r="G204" s="14">
        <f>IFERROR(SUBSTITUTE(원본!G206,"원","")+0,0)</f>
        <v>51811106</v>
      </c>
      <c r="H204" s="15">
        <f>원본!H206</f>
        <v>2367</v>
      </c>
      <c r="I204" s="14">
        <f>IFERROR(SUBSTITUTE(원본!I206,"원","")+0,0)</f>
        <v>1357114</v>
      </c>
      <c r="J204" s="15">
        <f>원본!J206</f>
        <v>111971</v>
      </c>
      <c r="K204" s="14">
        <f>IFERROR(SUBSTITUTE(원본!K206,"원","")+0,0)</f>
        <v>50000</v>
      </c>
      <c r="L204" s="15">
        <f>원본!L206</f>
        <v>1833940</v>
      </c>
      <c r="M204" s="14">
        <f>IFERROR(SUBSTITUTE(원본!M206,"원","")+0,0)</f>
        <v>5000</v>
      </c>
      <c r="N204" s="16">
        <f t="shared" si="1"/>
        <v>40466558785</v>
      </c>
      <c r="O204" s="6">
        <f>원본!N206</f>
        <v>6</v>
      </c>
      <c r="P204" s="6">
        <f>원본!O206</f>
        <v>10</v>
      </c>
      <c r="Q204" s="6">
        <f>원본!P206</f>
        <v>16</v>
      </c>
      <c r="R204" s="6">
        <f>원본!Q206</f>
        <v>28</v>
      </c>
      <c r="S204" s="6">
        <f>원본!R206</f>
        <v>34</v>
      </c>
      <c r="T204" s="6">
        <f>원본!S206</f>
        <v>38</v>
      </c>
      <c r="U204" s="6">
        <f>원본!T206</f>
        <v>43</v>
      </c>
    </row>
    <row r="205" spans="1:21" ht="16.5" customHeight="1">
      <c r="A205" s="6">
        <f>원본!B207</f>
        <v>856</v>
      </c>
      <c r="B205" s="7" t="str">
        <f>IF(원본!C207&lt;&gt;0,원본!C207,0)</f>
        <v>2019.04.27</v>
      </c>
      <c r="C205" s="8">
        <f t="shared" si="0"/>
        <v>43582</v>
      </c>
      <c r="D205" s="13">
        <f>원본!D207</f>
        <v>5</v>
      </c>
      <c r="E205" s="14">
        <f>IFERROR(SUBSTITUTE(원본!E207,"원","")+0,0)</f>
        <v>3977927550</v>
      </c>
      <c r="F205" s="13">
        <f>원본!F207</f>
        <v>53</v>
      </c>
      <c r="G205" s="14">
        <f>IFERROR(SUBSTITUTE(원본!G207,"원","")+0,0)</f>
        <v>62546031</v>
      </c>
      <c r="H205" s="15">
        <f>원본!H207</f>
        <v>1949</v>
      </c>
      <c r="I205" s="14">
        <f>IFERROR(SUBSTITUTE(원본!I207,"원","")+0,0)</f>
        <v>1700842</v>
      </c>
      <c r="J205" s="15">
        <f>원본!J207</f>
        <v>104537</v>
      </c>
      <c r="K205" s="14">
        <f>IFERROR(SUBSTITUTE(원본!K207,"원","")+0,0)</f>
        <v>50000</v>
      </c>
      <c r="L205" s="15">
        <f>원본!L207</f>
        <v>1700369</v>
      </c>
      <c r="M205" s="14">
        <f>IFERROR(SUBSTITUTE(원본!M207,"원","")+0,0)</f>
        <v>5000</v>
      </c>
      <c r="N205" s="16">
        <f t="shared" si="1"/>
        <v>40248213451</v>
      </c>
      <c r="O205" s="6">
        <f>원본!N207</f>
        <v>10</v>
      </c>
      <c r="P205" s="6">
        <f>원본!O207</f>
        <v>24</v>
      </c>
      <c r="Q205" s="6">
        <f>원본!P207</f>
        <v>40</v>
      </c>
      <c r="R205" s="6">
        <f>원본!Q207</f>
        <v>41</v>
      </c>
      <c r="S205" s="6">
        <f>원본!R207</f>
        <v>43</v>
      </c>
      <c r="T205" s="6">
        <f>원본!S207</f>
        <v>44</v>
      </c>
      <c r="U205" s="6">
        <f>원본!T207</f>
        <v>17</v>
      </c>
    </row>
    <row r="206" spans="1:21" ht="16.5" customHeight="1">
      <c r="A206" s="6">
        <f>원본!B208</f>
        <v>855</v>
      </c>
      <c r="B206" s="7" t="str">
        <f>IF(원본!C208&lt;&gt;0,원본!C208,0)</f>
        <v>2019.04.20</v>
      </c>
      <c r="C206" s="8">
        <f t="shared" si="0"/>
        <v>43575</v>
      </c>
      <c r="D206" s="13">
        <f>원본!D208</f>
        <v>9</v>
      </c>
      <c r="E206" s="14">
        <f>IFERROR(SUBSTITUTE(원본!E208,"원","")+0,0)</f>
        <v>2269510500</v>
      </c>
      <c r="F206" s="13">
        <f>원본!F208</f>
        <v>61</v>
      </c>
      <c r="G206" s="14">
        <f>IFERROR(SUBSTITUTE(원본!G208,"원","")+0,0)</f>
        <v>55807636</v>
      </c>
      <c r="H206" s="15">
        <f>원본!H208</f>
        <v>2022</v>
      </c>
      <c r="I206" s="14">
        <f>IFERROR(SUBSTITUTE(원본!I208,"원","")+0,0)</f>
        <v>1683614</v>
      </c>
      <c r="J206" s="15">
        <f>원본!J208</f>
        <v>102532</v>
      </c>
      <c r="K206" s="14">
        <f>IFERROR(SUBSTITUTE(원본!K208,"원","")+0,0)</f>
        <v>50000</v>
      </c>
      <c r="L206" s="15">
        <f>원본!L208</f>
        <v>1765328</v>
      </c>
      <c r="M206" s="14">
        <f>IFERROR(SUBSTITUTE(원본!M208,"원","")+0,0)</f>
        <v>5000</v>
      </c>
      <c r="N206" s="16">
        <f t="shared" si="1"/>
        <v>41187367804</v>
      </c>
      <c r="O206" s="6">
        <f>원본!N208</f>
        <v>8</v>
      </c>
      <c r="P206" s="6">
        <f>원본!O208</f>
        <v>15</v>
      </c>
      <c r="Q206" s="6">
        <f>원본!P208</f>
        <v>17</v>
      </c>
      <c r="R206" s="6">
        <f>원본!Q208</f>
        <v>19</v>
      </c>
      <c r="S206" s="6">
        <f>원본!R208</f>
        <v>43</v>
      </c>
      <c r="T206" s="6">
        <f>원본!S208</f>
        <v>44</v>
      </c>
      <c r="U206" s="6">
        <f>원본!T208</f>
        <v>7</v>
      </c>
    </row>
    <row r="207" spans="1:21" ht="16.5" customHeight="1">
      <c r="A207" s="6">
        <f>원본!B209</f>
        <v>854</v>
      </c>
      <c r="B207" s="7" t="str">
        <f>IF(원본!C209&lt;&gt;0,원본!C209,0)</f>
        <v>2019.04.13</v>
      </c>
      <c r="C207" s="8">
        <f t="shared" si="0"/>
        <v>43568</v>
      </c>
      <c r="D207" s="13">
        <f>원본!D209</f>
        <v>6</v>
      </c>
      <c r="E207" s="14">
        <f>IFERROR(SUBSTITUTE(원본!E209,"원","")+0,0)</f>
        <v>3421706750</v>
      </c>
      <c r="F207" s="13">
        <f>원본!F209</f>
        <v>44</v>
      </c>
      <c r="G207" s="14">
        <f>IFERROR(SUBSTITUTE(원본!G209,"원","")+0,0)</f>
        <v>77766063</v>
      </c>
      <c r="H207" s="15">
        <f>원본!H209</f>
        <v>1865</v>
      </c>
      <c r="I207" s="14">
        <f>IFERROR(SUBSTITUTE(원본!I209,"원","")+0,0)</f>
        <v>1834696</v>
      </c>
      <c r="J207" s="15">
        <f>원본!J209</f>
        <v>99152</v>
      </c>
      <c r="K207" s="14">
        <f>IFERROR(SUBSTITUTE(원본!K209,"원","")+0,0)</f>
        <v>50000</v>
      </c>
      <c r="L207" s="15">
        <f>원본!L209</f>
        <v>1716083</v>
      </c>
      <c r="M207" s="14">
        <f>IFERROR(SUBSTITUTE(원본!M209,"원","")+0,0)</f>
        <v>5000</v>
      </c>
      <c r="N207" s="16">
        <f t="shared" si="1"/>
        <v>40911670312</v>
      </c>
      <c r="O207" s="6">
        <f>원본!N209</f>
        <v>20</v>
      </c>
      <c r="P207" s="6">
        <f>원본!O209</f>
        <v>25</v>
      </c>
      <c r="Q207" s="6">
        <f>원본!P209</f>
        <v>31</v>
      </c>
      <c r="R207" s="6">
        <f>원본!Q209</f>
        <v>32</v>
      </c>
      <c r="S207" s="6">
        <f>원본!R209</f>
        <v>36</v>
      </c>
      <c r="T207" s="6">
        <f>원본!S209</f>
        <v>43</v>
      </c>
      <c r="U207" s="6">
        <f>원본!T209</f>
        <v>3</v>
      </c>
    </row>
    <row r="208" spans="1:21" ht="16.5" customHeight="1">
      <c r="A208" s="6">
        <f>원본!B210</f>
        <v>853</v>
      </c>
      <c r="B208" s="7" t="str">
        <f>IF(원본!C210&lt;&gt;0,원본!C210,0)</f>
        <v>2019.04.06</v>
      </c>
      <c r="C208" s="8">
        <f t="shared" si="0"/>
        <v>43561</v>
      </c>
      <c r="D208" s="13">
        <f>원본!D210</f>
        <v>7</v>
      </c>
      <c r="E208" s="14">
        <f>IFERROR(SUBSTITUTE(원본!E210,"원","")+0,0)</f>
        <v>2885006786</v>
      </c>
      <c r="F208" s="13">
        <f>원본!F210</f>
        <v>90</v>
      </c>
      <c r="G208" s="14">
        <f>IFERROR(SUBSTITUTE(원본!G210,"원","")+0,0)</f>
        <v>37398237</v>
      </c>
      <c r="H208" s="15">
        <f>원본!H210</f>
        <v>2018</v>
      </c>
      <c r="I208" s="14">
        <f>IFERROR(SUBSTITUTE(원본!I210,"원","")+0,0)</f>
        <v>1667910</v>
      </c>
      <c r="J208" s="15">
        <f>원본!J210</f>
        <v>105158</v>
      </c>
      <c r="K208" s="14">
        <f>IFERROR(SUBSTITUTE(원본!K210,"원","")+0,0)</f>
        <v>50000</v>
      </c>
      <c r="L208" s="15">
        <f>원본!L210</f>
        <v>1787511</v>
      </c>
      <c r="M208" s="14">
        <f>IFERROR(SUBSTITUTE(원본!M210,"원","")+0,0)</f>
        <v>5000</v>
      </c>
      <c r="N208" s="16">
        <f t="shared" si="1"/>
        <v>41122186212</v>
      </c>
      <c r="O208" s="6">
        <f>원본!N210</f>
        <v>2</v>
      </c>
      <c r="P208" s="6">
        <f>원본!O210</f>
        <v>8</v>
      </c>
      <c r="Q208" s="6">
        <f>원본!P210</f>
        <v>23</v>
      </c>
      <c r="R208" s="6">
        <f>원본!Q210</f>
        <v>26</v>
      </c>
      <c r="S208" s="6">
        <f>원본!R210</f>
        <v>27</v>
      </c>
      <c r="T208" s="6">
        <f>원본!S210</f>
        <v>44</v>
      </c>
      <c r="U208" s="6">
        <f>원본!T210</f>
        <v>13</v>
      </c>
    </row>
    <row r="209" spans="1:21" ht="16.5" customHeight="1">
      <c r="A209" s="6">
        <f>원본!B211</f>
        <v>852</v>
      </c>
      <c r="B209" s="7" t="str">
        <f>IF(원본!C211&lt;&gt;0,원본!C211,0)</f>
        <v>2019.03.30</v>
      </c>
      <c r="C209" s="8">
        <f t="shared" si="0"/>
        <v>43554</v>
      </c>
      <c r="D209" s="13">
        <f>원본!D211</f>
        <v>4</v>
      </c>
      <c r="E209" s="14">
        <f>IFERROR(SUBSTITUTE(원본!E211,"원","")+0,0)</f>
        <v>4801543407</v>
      </c>
      <c r="F209" s="13">
        <f>원본!F211</f>
        <v>67</v>
      </c>
      <c r="G209" s="14">
        <f>IFERROR(SUBSTITUTE(원본!G211,"원","")+0,0)</f>
        <v>47776552</v>
      </c>
      <c r="H209" s="15">
        <f>원본!H211</f>
        <v>2328</v>
      </c>
      <c r="I209" s="14">
        <f>IFERROR(SUBSTITUTE(원본!I211,"원","")+0,0)</f>
        <v>1375013</v>
      </c>
      <c r="J209" s="15">
        <f>원본!J211</f>
        <v>114850</v>
      </c>
      <c r="K209" s="14">
        <f>IFERROR(SUBSTITUTE(원본!K211,"원","")+0,0)</f>
        <v>50000</v>
      </c>
      <c r="L209" s="15">
        <f>원본!L211</f>
        <v>1876933</v>
      </c>
      <c r="M209" s="14">
        <f>IFERROR(SUBSTITUTE(원본!M211,"원","")+0,0)</f>
        <v>5000</v>
      </c>
      <c r="N209" s="16">
        <f t="shared" si="1"/>
        <v>40735397876</v>
      </c>
      <c r="O209" s="6">
        <f>원본!N211</f>
        <v>11</v>
      </c>
      <c r="P209" s="6">
        <f>원본!O211</f>
        <v>17</v>
      </c>
      <c r="Q209" s="6">
        <f>원본!P211</f>
        <v>28</v>
      </c>
      <c r="R209" s="6">
        <f>원본!Q211</f>
        <v>30</v>
      </c>
      <c r="S209" s="6">
        <f>원본!R211</f>
        <v>33</v>
      </c>
      <c r="T209" s="6">
        <f>원본!S211</f>
        <v>35</v>
      </c>
      <c r="U209" s="6">
        <f>원본!T211</f>
        <v>9</v>
      </c>
    </row>
    <row r="210" spans="1:21" ht="16.5" customHeight="1">
      <c r="A210" s="6">
        <f>원본!B212</f>
        <v>851</v>
      </c>
      <c r="B210" s="7" t="str">
        <f>IF(원본!C212&lt;&gt;0,원본!C212,0)</f>
        <v>2019.03.23</v>
      </c>
      <c r="C210" s="8">
        <f t="shared" si="0"/>
        <v>43547</v>
      </c>
      <c r="D210" s="13">
        <f>원본!D212</f>
        <v>8</v>
      </c>
      <c r="E210" s="14">
        <f>IFERROR(SUBSTITUTE(원본!E212,"원","")+0,0)</f>
        <v>2483692313</v>
      </c>
      <c r="F210" s="13">
        <f>원본!F212</f>
        <v>70</v>
      </c>
      <c r="G210" s="14">
        <f>IFERROR(SUBSTITUTE(원본!G212,"원","")+0,0)</f>
        <v>47308425</v>
      </c>
      <c r="H210" s="15">
        <f>원본!H212</f>
        <v>2101</v>
      </c>
      <c r="I210" s="14">
        <f>IFERROR(SUBSTITUTE(원본!I212,"원","")+0,0)</f>
        <v>1576197</v>
      </c>
      <c r="J210" s="15">
        <f>원본!J212</f>
        <v>106132</v>
      </c>
      <c r="K210" s="14">
        <f>IFERROR(SUBSTITUTE(원본!K212,"원","")+0,0)</f>
        <v>50000</v>
      </c>
      <c r="L210" s="15">
        <f>원본!L212</f>
        <v>1750048</v>
      </c>
      <c r="M210" s="14">
        <f>IFERROR(SUBSTITUTE(원본!M212,"원","")+0,0)</f>
        <v>5000</v>
      </c>
      <c r="N210" s="16">
        <f t="shared" si="1"/>
        <v>40549558151</v>
      </c>
      <c r="O210" s="6">
        <f>원본!N212</f>
        <v>14</v>
      </c>
      <c r="P210" s="6">
        <f>원본!O212</f>
        <v>18</v>
      </c>
      <c r="Q210" s="6">
        <f>원본!P212</f>
        <v>22</v>
      </c>
      <c r="R210" s="6">
        <f>원본!Q212</f>
        <v>26</v>
      </c>
      <c r="S210" s="6">
        <f>원본!R212</f>
        <v>31</v>
      </c>
      <c r="T210" s="6">
        <f>원본!S212</f>
        <v>44</v>
      </c>
      <c r="U210" s="6">
        <f>원본!T212</f>
        <v>40</v>
      </c>
    </row>
    <row r="211" spans="1:21" ht="16.5" customHeight="1">
      <c r="A211" s="6">
        <f>원본!B213</f>
        <v>850</v>
      </c>
      <c r="B211" s="7" t="str">
        <f>IF(원본!C213&lt;&gt;0,원본!C213,0)</f>
        <v>2019.03.16</v>
      </c>
      <c r="C211" s="8">
        <f t="shared" si="0"/>
        <v>43540</v>
      </c>
      <c r="D211" s="13">
        <f>원본!D213</f>
        <v>6</v>
      </c>
      <c r="E211" s="14">
        <f>IFERROR(SUBSTITUTE(원본!E213,"원","")+0,0)</f>
        <v>3377587875</v>
      </c>
      <c r="F211" s="13">
        <f>원본!F213</f>
        <v>55</v>
      </c>
      <c r="G211" s="14">
        <f>IFERROR(SUBSTITUTE(원본!G213,"원","")+0,0)</f>
        <v>61410689</v>
      </c>
      <c r="H211" s="15">
        <f>원본!H213</f>
        <v>2023</v>
      </c>
      <c r="I211" s="14">
        <f>IFERROR(SUBSTITUTE(원본!I213,"원","")+0,0)</f>
        <v>1669594</v>
      </c>
      <c r="J211" s="15">
        <f>원본!J213</f>
        <v>101591</v>
      </c>
      <c r="K211" s="14">
        <f>IFERROR(SUBSTITUTE(원본!K213,"원","")+0,0)</f>
        <v>50000</v>
      </c>
      <c r="L211" s="15">
        <f>원본!L213</f>
        <v>1727367</v>
      </c>
      <c r="M211" s="14">
        <f>IFERROR(SUBSTITUTE(원본!M213,"원","")+0,0)</f>
        <v>5000</v>
      </c>
      <c r="N211" s="16">
        <f t="shared" si="1"/>
        <v>40737088807</v>
      </c>
      <c r="O211" s="6">
        <f>원본!N213</f>
        <v>16</v>
      </c>
      <c r="P211" s="6">
        <f>원본!O213</f>
        <v>20</v>
      </c>
      <c r="Q211" s="6">
        <f>원본!P213</f>
        <v>24</v>
      </c>
      <c r="R211" s="6">
        <f>원본!Q213</f>
        <v>28</v>
      </c>
      <c r="S211" s="6">
        <f>원본!R213</f>
        <v>36</v>
      </c>
      <c r="T211" s="6">
        <f>원본!S213</f>
        <v>39</v>
      </c>
      <c r="U211" s="6">
        <f>원본!T213</f>
        <v>5</v>
      </c>
    </row>
    <row r="212" spans="1:21" ht="16.5" customHeight="1">
      <c r="A212" s="6">
        <f>원본!B214</f>
        <v>849</v>
      </c>
      <c r="B212" s="7" t="str">
        <f>IF(원본!C214&lt;&gt;0,원본!C214,0)</f>
        <v>2019.03.09</v>
      </c>
      <c r="C212" s="8">
        <f t="shared" si="0"/>
        <v>43533</v>
      </c>
      <c r="D212" s="13">
        <f>원본!D214</f>
        <v>17</v>
      </c>
      <c r="E212" s="14">
        <f>IFERROR(SUBSTITUTE(원본!E214,"원","")+0,0)</f>
        <v>1158252883</v>
      </c>
      <c r="F212" s="13">
        <f>원본!F214</f>
        <v>56</v>
      </c>
      <c r="G212" s="14">
        <f>IFERROR(SUBSTITUTE(원본!G214,"원","")+0,0)</f>
        <v>58602081</v>
      </c>
      <c r="H212" s="15">
        <f>원본!H214</f>
        <v>2682</v>
      </c>
      <c r="I212" s="14">
        <f>IFERROR(SUBSTITUTE(원본!I214,"원","")+0,0)</f>
        <v>1223608</v>
      </c>
      <c r="J212" s="15">
        <f>원본!J214</f>
        <v>113125</v>
      </c>
      <c r="K212" s="14">
        <f>IFERROR(SUBSTITUTE(원본!K214,"원","")+0,0)</f>
        <v>50000</v>
      </c>
      <c r="L212" s="15">
        <f>원본!L214</f>
        <v>1851371</v>
      </c>
      <c r="M212" s="14">
        <f>IFERROR(SUBSTITUTE(원본!M214,"원","")+0,0)</f>
        <v>5000</v>
      </c>
      <c r="N212" s="16">
        <f t="shared" si="1"/>
        <v>41166837203</v>
      </c>
      <c r="O212" s="6">
        <f>원본!N214</f>
        <v>5</v>
      </c>
      <c r="P212" s="6">
        <f>원본!O214</f>
        <v>13</v>
      </c>
      <c r="Q212" s="6">
        <f>원본!P214</f>
        <v>17</v>
      </c>
      <c r="R212" s="6">
        <f>원본!Q214</f>
        <v>29</v>
      </c>
      <c r="S212" s="6">
        <f>원본!R214</f>
        <v>34</v>
      </c>
      <c r="T212" s="6">
        <f>원본!S214</f>
        <v>39</v>
      </c>
      <c r="U212" s="6">
        <f>원본!T214</f>
        <v>3</v>
      </c>
    </row>
    <row r="213" spans="1:21" ht="16.5" customHeight="1">
      <c r="A213" s="6">
        <f>원본!B215</f>
        <v>848</v>
      </c>
      <c r="B213" s="7" t="str">
        <f>IF(원본!C215&lt;&gt;0,원본!C215,0)</f>
        <v>2019.03.02</v>
      </c>
      <c r="C213" s="8">
        <f t="shared" si="0"/>
        <v>43526</v>
      </c>
      <c r="D213" s="13">
        <f>원본!D215</f>
        <v>7</v>
      </c>
      <c r="E213" s="14">
        <f>IFERROR(SUBSTITUTE(원본!E215,"원","")+0,0)</f>
        <v>3011580858</v>
      </c>
      <c r="F213" s="13">
        <f>원본!F215</f>
        <v>42</v>
      </c>
      <c r="G213" s="14">
        <f>IFERROR(SUBSTITUTE(원본!G215,"원","")+0,0)</f>
        <v>83655024</v>
      </c>
      <c r="H213" s="15">
        <f>원본!H215</f>
        <v>2109</v>
      </c>
      <c r="I213" s="14">
        <f>IFERROR(SUBSTITUTE(원본!I215,"원","")+0,0)</f>
        <v>1665961</v>
      </c>
      <c r="J213" s="15">
        <f>원본!J215</f>
        <v>103845</v>
      </c>
      <c r="K213" s="14">
        <f>IFERROR(SUBSTITUTE(원본!K215,"원","")+0,0)</f>
        <v>50000</v>
      </c>
      <c r="L213" s="15">
        <f>원본!L215</f>
        <v>1792259</v>
      </c>
      <c r="M213" s="14">
        <f>IFERROR(SUBSTITUTE(원본!M215,"원","")+0,0)</f>
        <v>5000</v>
      </c>
      <c r="N213" s="16">
        <f t="shared" si="1"/>
        <v>42261633763</v>
      </c>
      <c r="O213" s="6">
        <f>원본!N215</f>
        <v>1</v>
      </c>
      <c r="P213" s="6">
        <f>원본!O215</f>
        <v>2</v>
      </c>
      <c r="Q213" s="6">
        <f>원본!P215</f>
        <v>16</v>
      </c>
      <c r="R213" s="6">
        <f>원본!Q215</f>
        <v>22</v>
      </c>
      <c r="S213" s="6">
        <f>원본!R215</f>
        <v>38</v>
      </c>
      <c r="T213" s="6">
        <f>원본!S215</f>
        <v>39</v>
      </c>
      <c r="U213" s="6">
        <f>원본!T215</f>
        <v>34</v>
      </c>
    </row>
    <row r="214" spans="1:21" ht="16.5" customHeight="1">
      <c r="A214" s="6">
        <f>원본!B216</f>
        <v>847</v>
      </c>
      <c r="B214" s="7" t="str">
        <f>IF(원본!C216&lt;&gt;0,원본!C216,0)</f>
        <v>2019.02.23</v>
      </c>
      <c r="C214" s="8">
        <f t="shared" si="0"/>
        <v>43519</v>
      </c>
      <c r="D214" s="13">
        <f>원본!D216</f>
        <v>8</v>
      </c>
      <c r="E214" s="14">
        <f>IFERROR(SUBSTITUTE(원본!E216,"원","")+0,0)</f>
        <v>2520846657</v>
      </c>
      <c r="F214" s="13">
        <f>원본!F216</f>
        <v>40</v>
      </c>
      <c r="G214" s="14">
        <f>IFERROR(SUBSTITUTE(원본!G216,"원","")+0,0)</f>
        <v>84028222</v>
      </c>
      <c r="H214" s="15">
        <f>원본!H216</f>
        <v>2443</v>
      </c>
      <c r="I214" s="14">
        <f>IFERROR(SUBSTITUTE(원본!I216,"원","")+0,0)</f>
        <v>1375821</v>
      </c>
      <c r="J214" s="15">
        <f>원본!J216</f>
        <v>114324</v>
      </c>
      <c r="K214" s="14">
        <f>IFERROR(SUBSTITUTE(원본!K216,"원","")+0,0)</f>
        <v>50000</v>
      </c>
      <c r="L214" s="15">
        <f>원본!L216</f>
        <v>1857205</v>
      </c>
      <c r="M214" s="14">
        <f>IFERROR(SUBSTITUTE(원본!M216,"원","")+0,0)</f>
        <v>5000</v>
      </c>
      <c r="N214" s="16">
        <f t="shared" si="1"/>
        <v>41891257839</v>
      </c>
      <c r="O214" s="6">
        <f>원본!N216</f>
        <v>12</v>
      </c>
      <c r="P214" s="6">
        <f>원본!O216</f>
        <v>16</v>
      </c>
      <c r="Q214" s="6">
        <f>원본!P216</f>
        <v>26</v>
      </c>
      <c r="R214" s="6">
        <f>원본!Q216</f>
        <v>28</v>
      </c>
      <c r="S214" s="6">
        <f>원본!R216</f>
        <v>30</v>
      </c>
      <c r="T214" s="6">
        <f>원본!S216</f>
        <v>42</v>
      </c>
      <c r="U214" s="6">
        <f>원본!T216</f>
        <v>22</v>
      </c>
    </row>
    <row r="215" spans="1:21" ht="16.5" customHeight="1">
      <c r="A215" s="6">
        <f>원본!B217</f>
        <v>846</v>
      </c>
      <c r="B215" s="7" t="str">
        <f>IF(원본!C217&lt;&gt;0,원본!C217,0)</f>
        <v>2019.02.16</v>
      </c>
      <c r="C215" s="8">
        <f t="shared" si="0"/>
        <v>43512</v>
      </c>
      <c r="D215" s="13">
        <f>원본!D217</f>
        <v>13</v>
      </c>
      <c r="E215" s="14">
        <f>IFERROR(SUBSTITUTE(원본!E217,"원","")+0,0)</f>
        <v>1596884395</v>
      </c>
      <c r="F215" s="13">
        <f>원본!F217</f>
        <v>69</v>
      </c>
      <c r="G215" s="14">
        <f>IFERROR(SUBSTITUTE(원본!G217,"원","")+0,0)</f>
        <v>50143713</v>
      </c>
      <c r="H215" s="15">
        <f>원본!H217</f>
        <v>1997</v>
      </c>
      <c r="I215" s="14">
        <f>IFERROR(SUBSTITUTE(원본!I217,"원","")+0,0)</f>
        <v>1732557</v>
      </c>
      <c r="J215" s="15">
        <f>원본!J217</f>
        <v>106009</v>
      </c>
      <c r="K215" s="14">
        <f>IFERROR(SUBSTITUTE(원본!K217,"원","")+0,0)</f>
        <v>50000</v>
      </c>
      <c r="L215" s="15">
        <f>원본!L217</f>
        <v>1797728</v>
      </c>
      <c r="M215" s="14">
        <f>IFERROR(SUBSTITUTE(원본!M217,"원","")+0,0)</f>
        <v>5000</v>
      </c>
      <c r="N215" s="16">
        <f t="shared" si="1"/>
        <v>41968419661</v>
      </c>
      <c r="O215" s="6">
        <f>원본!N217</f>
        <v>5</v>
      </c>
      <c r="P215" s="6">
        <f>원본!O217</f>
        <v>18</v>
      </c>
      <c r="Q215" s="6">
        <f>원본!P217</f>
        <v>30</v>
      </c>
      <c r="R215" s="6">
        <f>원본!Q217</f>
        <v>41</v>
      </c>
      <c r="S215" s="6">
        <f>원본!R217</f>
        <v>43</v>
      </c>
      <c r="T215" s="6">
        <f>원본!S217</f>
        <v>45</v>
      </c>
      <c r="U215" s="6">
        <f>원본!T217</f>
        <v>13</v>
      </c>
    </row>
    <row r="216" spans="1:21" ht="16.5" customHeight="1">
      <c r="A216" s="6">
        <f>원본!B218</f>
        <v>845</v>
      </c>
      <c r="B216" s="7" t="str">
        <f>IF(원본!C218&lt;&gt;0,원본!C218,0)</f>
        <v>2019.02.09</v>
      </c>
      <c r="C216" s="8">
        <f t="shared" si="0"/>
        <v>43505</v>
      </c>
      <c r="D216" s="13">
        <f>원본!D218</f>
        <v>11</v>
      </c>
      <c r="E216" s="14">
        <f>IFERROR(SUBSTITUTE(원본!E218,"원","")+0,0)</f>
        <v>1891217182</v>
      </c>
      <c r="F216" s="13">
        <f>원본!F218</f>
        <v>56</v>
      </c>
      <c r="G216" s="14">
        <f>IFERROR(SUBSTITUTE(원본!G218,"원","")+0,0)</f>
        <v>61914849</v>
      </c>
      <c r="H216" s="15">
        <f>원본!H218</f>
        <v>2038</v>
      </c>
      <c r="I216" s="14">
        <f>IFERROR(SUBSTITUTE(원본!I218,"원","")+0,0)</f>
        <v>1701292</v>
      </c>
      <c r="J216" s="15">
        <f>원본!J218</f>
        <v>105790</v>
      </c>
      <c r="K216" s="14">
        <f>IFERROR(SUBSTITUTE(원본!K218,"원","")+0,0)</f>
        <v>50000</v>
      </c>
      <c r="L216" s="15">
        <f>원본!L218</f>
        <v>1782933</v>
      </c>
      <c r="M216" s="14">
        <f>IFERROR(SUBSTITUTE(원본!M218,"원","")+0,0)</f>
        <v>5000</v>
      </c>
      <c r="N216" s="16">
        <f t="shared" si="1"/>
        <v>41942018642</v>
      </c>
      <c r="O216" s="6">
        <f>원본!N218</f>
        <v>1</v>
      </c>
      <c r="P216" s="6">
        <f>원본!O218</f>
        <v>16</v>
      </c>
      <c r="Q216" s="6">
        <f>원본!P218</f>
        <v>29</v>
      </c>
      <c r="R216" s="6">
        <f>원본!Q218</f>
        <v>33</v>
      </c>
      <c r="S216" s="6">
        <f>원본!R218</f>
        <v>40</v>
      </c>
      <c r="T216" s="6">
        <f>원본!S218</f>
        <v>45</v>
      </c>
      <c r="U216" s="6">
        <f>원본!T218</f>
        <v>6</v>
      </c>
    </row>
    <row r="217" spans="1:21" ht="16.5" customHeight="1">
      <c r="A217" s="6">
        <f>원본!B219</f>
        <v>844</v>
      </c>
      <c r="B217" s="7" t="str">
        <f>IF(원본!C219&lt;&gt;0,원본!C219,0)</f>
        <v>2019.02.02</v>
      </c>
      <c r="C217" s="8">
        <f t="shared" si="0"/>
        <v>43498</v>
      </c>
      <c r="D217" s="13">
        <f>원본!D219</f>
        <v>18</v>
      </c>
      <c r="E217" s="14">
        <f>IFERROR(SUBSTITUTE(원본!E219,"원","")+0,0)</f>
        <v>1162963542</v>
      </c>
      <c r="F217" s="13">
        <f>원본!F219</f>
        <v>73</v>
      </c>
      <c r="G217" s="14">
        <f>IFERROR(SUBSTITUTE(원본!G219,"원","")+0,0)</f>
        <v>47793023</v>
      </c>
      <c r="H217" s="15">
        <f>원본!H219</f>
        <v>2406</v>
      </c>
      <c r="I217" s="14">
        <f>IFERROR(SUBSTITUTE(원본!I219,"원","")+0,0)</f>
        <v>1450080</v>
      </c>
      <c r="J217" s="15">
        <f>원본!J219</f>
        <v>120078</v>
      </c>
      <c r="K217" s="14">
        <f>IFERROR(SUBSTITUTE(원본!K219,"원","")+0,0)</f>
        <v>50000</v>
      </c>
      <c r="L217" s="15">
        <f>원본!L219</f>
        <v>1997556</v>
      </c>
      <c r="M217" s="14">
        <f>IFERROR(SUBSTITUTE(원본!M219,"원","")+0,0)</f>
        <v>5000</v>
      </c>
      <c r="N217" s="16">
        <f t="shared" si="1"/>
        <v>43902806915</v>
      </c>
      <c r="O217" s="6">
        <f>원본!N219</f>
        <v>7</v>
      </c>
      <c r="P217" s="6">
        <f>원본!O219</f>
        <v>8</v>
      </c>
      <c r="Q217" s="6">
        <f>원본!P219</f>
        <v>13</v>
      </c>
      <c r="R217" s="6">
        <f>원본!Q219</f>
        <v>15</v>
      </c>
      <c r="S217" s="6">
        <f>원본!R219</f>
        <v>33</v>
      </c>
      <c r="T217" s="6">
        <f>원본!S219</f>
        <v>45</v>
      </c>
      <c r="U217" s="6">
        <f>원본!T219</f>
        <v>18</v>
      </c>
    </row>
    <row r="218" spans="1:21" ht="16.5" customHeight="1">
      <c r="A218" s="6">
        <f>원본!B220</f>
        <v>843</v>
      </c>
      <c r="B218" s="7" t="str">
        <f>IF(원본!C220&lt;&gt;0,원본!C220,0)</f>
        <v>2019.01.26</v>
      </c>
      <c r="C218" s="8">
        <f t="shared" si="0"/>
        <v>43491</v>
      </c>
      <c r="D218" s="13">
        <f>원본!D220</f>
        <v>5</v>
      </c>
      <c r="E218" s="14">
        <f>IFERROR(SUBSTITUTE(원본!E220,"원","")+0,0)</f>
        <v>4012970100</v>
      </c>
      <c r="F218" s="13">
        <f>원본!F220</f>
        <v>52</v>
      </c>
      <c r="G218" s="14">
        <f>IFERROR(SUBSTITUTE(원본!G220,"원","")+0,0)</f>
        <v>64310419</v>
      </c>
      <c r="H218" s="15">
        <f>원본!H220</f>
        <v>2002</v>
      </c>
      <c r="I218" s="14">
        <f>IFERROR(SUBSTITUTE(원본!I220,"원","")+0,0)</f>
        <v>1670401</v>
      </c>
      <c r="J218" s="15">
        <f>원본!J220</f>
        <v>105717</v>
      </c>
      <c r="K218" s="14">
        <f>IFERROR(SUBSTITUTE(원본!K220,"원","")+0,0)</f>
        <v>50000</v>
      </c>
      <c r="L218" s="15">
        <f>원본!L220</f>
        <v>1777953</v>
      </c>
      <c r="M218" s="14">
        <f>IFERROR(SUBSTITUTE(원본!M220,"원","")+0,0)</f>
        <v>5000</v>
      </c>
      <c r="N218" s="16">
        <f t="shared" si="1"/>
        <v>40928750090</v>
      </c>
      <c r="O218" s="6">
        <f>원본!N220</f>
        <v>19</v>
      </c>
      <c r="P218" s="6">
        <f>원본!O220</f>
        <v>21</v>
      </c>
      <c r="Q218" s="6">
        <f>원본!P220</f>
        <v>30</v>
      </c>
      <c r="R218" s="6">
        <f>원본!Q220</f>
        <v>33</v>
      </c>
      <c r="S218" s="6">
        <f>원본!R220</f>
        <v>34</v>
      </c>
      <c r="T218" s="6">
        <f>원본!S220</f>
        <v>42</v>
      </c>
      <c r="U218" s="6">
        <f>원본!T220</f>
        <v>4</v>
      </c>
    </row>
    <row r="219" spans="1:21" ht="16.5" customHeight="1">
      <c r="A219" s="6">
        <f>원본!B221</f>
        <v>842</v>
      </c>
      <c r="B219" s="7" t="str">
        <f>IF(원본!C221&lt;&gt;0,원본!C221,0)</f>
        <v>2019.01.19</v>
      </c>
      <c r="C219" s="8">
        <f t="shared" si="0"/>
        <v>43484</v>
      </c>
      <c r="D219" s="13">
        <f>원본!D221</f>
        <v>10</v>
      </c>
      <c r="E219" s="14">
        <f>IFERROR(SUBSTITUTE(원본!E221,"원","")+0,0)</f>
        <v>2035475025</v>
      </c>
      <c r="F219" s="13">
        <f>원본!F221</f>
        <v>42</v>
      </c>
      <c r="G219" s="14">
        <f>IFERROR(SUBSTITUTE(원본!G221,"원","")+0,0)</f>
        <v>80772819</v>
      </c>
      <c r="H219" s="15">
        <f>원본!H221</f>
        <v>2039</v>
      </c>
      <c r="I219" s="14">
        <f>IFERROR(SUBSTITUTE(원본!I221,"원","")+0,0)</f>
        <v>1663786</v>
      </c>
      <c r="J219" s="15">
        <f>원본!J221</f>
        <v>103190</v>
      </c>
      <c r="K219" s="14">
        <f>IFERROR(SUBSTITUTE(원본!K221,"원","")+0,0)</f>
        <v>50000</v>
      </c>
      <c r="L219" s="15">
        <f>원본!L221</f>
        <v>1735911</v>
      </c>
      <c r="M219" s="14">
        <f>IFERROR(SUBSTITUTE(원본!M221,"원","")+0,0)</f>
        <v>5000</v>
      </c>
      <c r="N219" s="16">
        <f t="shared" si="1"/>
        <v>40978723302</v>
      </c>
      <c r="O219" s="6">
        <f>원본!N221</f>
        <v>14</v>
      </c>
      <c r="P219" s="6">
        <f>원본!O221</f>
        <v>26</v>
      </c>
      <c r="Q219" s="6">
        <f>원본!P221</f>
        <v>32</v>
      </c>
      <c r="R219" s="6">
        <f>원본!Q221</f>
        <v>36</v>
      </c>
      <c r="S219" s="6">
        <f>원본!R221</f>
        <v>39</v>
      </c>
      <c r="T219" s="6">
        <f>원본!S221</f>
        <v>42</v>
      </c>
      <c r="U219" s="6">
        <f>원본!T221</f>
        <v>38</v>
      </c>
    </row>
    <row r="220" spans="1:21" ht="16.5" customHeight="1">
      <c r="A220" s="6">
        <f>원본!B222</f>
        <v>841</v>
      </c>
      <c r="B220" s="7" t="str">
        <f>IF(원본!C222&lt;&gt;0,원본!C222,0)</f>
        <v>2019.01.12</v>
      </c>
      <c r="C220" s="8">
        <f t="shared" si="0"/>
        <v>43477</v>
      </c>
      <c r="D220" s="13">
        <f>원본!D222</f>
        <v>17</v>
      </c>
      <c r="E220" s="14">
        <f>IFERROR(SUBSTITUTE(원본!E222,"원","")+0,0)</f>
        <v>1116095714</v>
      </c>
      <c r="F220" s="13">
        <f>원본!F222</f>
        <v>88</v>
      </c>
      <c r="G220" s="14">
        <f>IFERROR(SUBSTITUTE(원본!G222,"원","")+0,0)</f>
        <v>35934900</v>
      </c>
      <c r="H220" s="15">
        <f>원본!H222</f>
        <v>2490</v>
      </c>
      <c r="I220" s="14">
        <f>IFERROR(SUBSTITUTE(원본!I222,"원","")+0,0)</f>
        <v>1269989</v>
      </c>
      <c r="J220" s="15">
        <f>원본!J222</f>
        <v>119648</v>
      </c>
      <c r="K220" s="14">
        <f>IFERROR(SUBSTITUTE(원본!K222,"원","")+0,0)</f>
        <v>50000</v>
      </c>
      <c r="L220" s="15">
        <f>원본!L222</f>
        <v>1901965</v>
      </c>
      <c r="M220" s="14">
        <f>IFERROR(SUBSTITUTE(원본!M222,"원","")+0,0)</f>
        <v>5000</v>
      </c>
      <c r="N220" s="16">
        <f t="shared" si="1"/>
        <v>40790395948</v>
      </c>
      <c r="O220" s="6">
        <f>원본!N222</f>
        <v>5</v>
      </c>
      <c r="P220" s="6">
        <f>원본!O222</f>
        <v>11</v>
      </c>
      <c r="Q220" s="6">
        <f>원본!P222</f>
        <v>14</v>
      </c>
      <c r="R220" s="6">
        <f>원본!Q222</f>
        <v>30</v>
      </c>
      <c r="S220" s="6">
        <f>원본!R222</f>
        <v>33</v>
      </c>
      <c r="T220" s="6">
        <f>원본!S222</f>
        <v>38</v>
      </c>
      <c r="U220" s="6">
        <f>원본!T222</f>
        <v>24</v>
      </c>
    </row>
    <row r="221" spans="1:21" ht="16.5" customHeight="1">
      <c r="A221" s="6">
        <f>원본!B223</f>
        <v>840</v>
      </c>
      <c r="B221" s="7" t="str">
        <f>IF(원본!C223&lt;&gt;0,원본!C223,0)</f>
        <v>2019.01.05</v>
      </c>
      <c r="C221" s="8">
        <f t="shared" si="0"/>
        <v>43470</v>
      </c>
      <c r="D221" s="13">
        <f>원본!D223</f>
        <v>10</v>
      </c>
      <c r="E221" s="14">
        <f>IFERROR(SUBSTITUTE(원본!E223,"원","")+0,0)</f>
        <v>2042961788</v>
      </c>
      <c r="F221" s="13">
        <f>원본!F223</f>
        <v>51</v>
      </c>
      <c r="G221" s="14">
        <f>IFERROR(SUBSTITUTE(원본!G223,"원","")+0,0)</f>
        <v>66763458</v>
      </c>
      <c r="H221" s="15">
        <f>원본!H223</f>
        <v>2275</v>
      </c>
      <c r="I221" s="14">
        <f>IFERROR(SUBSTITUTE(원본!I223,"원","")+0,0)</f>
        <v>1496676</v>
      </c>
      <c r="J221" s="15">
        <f>원본!J223</f>
        <v>110586</v>
      </c>
      <c r="K221" s="14">
        <f>IFERROR(SUBSTITUTE(원본!K223,"원","")+0,0)</f>
        <v>50000</v>
      </c>
      <c r="L221" s="15">
        <f>원본!L223</f>
        <v>1852019</v>
      </c>
      <c r="M221" s="14">
        <f>IFERROR(SUBSTITUTE(원본!M223,"원","")+0,0)</f>
        <v>5000</v>
      </c>
      <c r="N221" s="16">
        <f t="shared" si="1"/>
        <v>42028887138</v>
      </c>
      <c r="O221" s="6">
        <f>원본!N223</f>
        <v>2</v>
      </c>
      <c r="P221" s="6">
        <f>원본!O223</f>
        <v>4</v>
      </c>
      <c r="Q221" s="6">
        <f>원본!P223</f>
        <v>11</v>
      </c>
      <c r="R221" s="6">
        <f>원본!Q223</f>
        <v>28</v>
      </c>
      <c r="S221" s="6">
        <f>원본!R223</f>
        <v>29</v>
      </c>
      <c r="T221" s="6">
        <f>원본!S223</f>
        <v>43</v>
      </c>
      <c r="U221" s="6">
        <f>원본!T223</f>
        <v>27</v>
      </c>
    </row>
    <row r="222" spans="1:21" ht="16.5" customHeight="1">
      <c r="A222" s="6">
        <f>원본!B224</f>
        <v>839</v>
      </c>
      <c r="B222" s="7" t="str">
        <f>IF(원본!C224&lt;&gt;0,원본!C224,0)</f>
        <v>2018.12.29</v>
      </c>
      <c r="C222" s="8">
        <f t="shared" si="0"/>
        <v>43463</v>
      </c>
      <c r="D222" s="13">
        <f>원본!D224</f>
        <v>13</v>
      </c>
      <c r="E222" s="14">
        <f>IFERROR(SUBSTITUTE(원본!E224,"원","")+0,0)</f>
        <v>1359454904</v>
      </c>
      <c r="F222" s="13">
        <f>원본!F224</f>
        <v>48</v>
      </c>
      <c r="G222" s="14">
        <f>IFERROR(SUBSTITUTE(원본!G224,"원","")+0,0)</f>
        <v>61364284</v>
      </c>
      <c r="H222" s="15">
        <f>원본!H224</f>
        <v>2664</v>
      </c>
      <c r="I222" s="14">
        <f>IFERROR(SUBSTITUTE(원본!I224,"원","")+0,0)</f>
        <v>1105663</v>
      </c>
      <c r="J222" s="15">
        <f>원본!J224</f>
        <v>126227</v>
      </c>
      <c r="K222" s="14">
        <f>IFERROR(SUBSTITUTE(원본!K224,"원","")+0,0)</f>
        <v>50000</v>
      </c>
      <c r="L222" s="15">
        <f>원본!L224</f>
        <v>1946924</v>
      </c>
      <c r="M222" s="14">
        <f>IFERROR(SUBSTITUTE(원본!M224,"원","")+0,0)</f>
        <v>5000</v>
      </c>
      <c r="N222" s="16">
        <f t="shared" si="1"/>
        <v>39609855616</v>
      </c>
      <c r="O222" s="6">
        <f>원본!N224</f>
        <v>3</v>
      </c>
      <c r="P222" s="6">
        <f>원본!O224</f>
        <v>9</v>
      </c>
      <c r="Q222" s="6">
        <f>원본!P224</f>
        <v>11</v>
      </c>
      <c r="R222" s="6">
        <f>원본!Q224</f>
        <v>12</v>
      </c>
      <c r="S222" s="6">
        <f>원본!R224</f>
        <v>13</v>
      </c>
      <c r="T222" s="6">
        <f>원본!S224</f>
        <v>19</v>
      </c>
      <c r="U222" s="6">
        <f>원본!T224</f>
        <v>35</v>
      </c>
    </row>
    <row r="223" spans="1:21" ht="16.5" customHeight="1">
      <c r="A223" s="6">
        <f>원본!B225</f>
        <v>838</v>
      </c>
      <c r="B223" s="7" t="str">
        <f>IF(원본!C225&lt;&gt;0,원본!C225,0)</f>
        <v>2018.12.22</v>
      </c>
      <c r="C223" s="8">
        <f t="shared" si="0"/>
        <v>43456</v>
      </c>
      <c r="D223" s="13">
        <f>원본!D225</f>
        <v>5</v>
      </c>
      <c r="E223" s="14">
        <f>IFERROR(SUBSTITUTE(원본!E225,"원","")+0,0)</f>
        <v>3813733050</v>
      </c>
      <c r="F223" s="13">
        <f>원본!F225</f>
        <v>68</v>
      </c>
      <c r="G223" s="14">
        <f>IFERROR(SUBSTITUTE(원본!G225,"원","")+0,0)</f>
        <v>46736925</v>
      </c>
      <c r="H223" s="15">
        <f>원본!H225</f>
        <v>2220</v>
      </c>
      <c r="I223" s="14">
        <f>IFERROR(SUBSTITUTE(원본!I225,"원","")+0,0)</f>
        <v>1431582</v>
      </c>
      <c r="J223" s="15">
        <f>원본!J225</f>
        <v>107897</v>
      </c>
      <c r="K223" s="14">
        <f>IFERROR(SUBSTITUTE(원본!K225,"원","")+0,0)</f>
        <v>50000</v>
      </c>
      <c r="L223" s="15">
        <f>원본!L225</f>
        <v>1777501</v>
      </c>
      <c r="M223" s="14">
        <f>IFERROR(SUBSTITUTE(원본!M225,"원","")+0,0)</f>
        <v>5000</v>
      </c>
      <c r="N223" s="16">
        <f t="shared" si="1"/>
        <v>39707243190</v>
      </c>
      <c r="O223" s="6">
        <f>원본!N225</f>
        <v>9</v>
      </c>
      <c r="P223" s="6">
        <f>원본!O225</f>
        <v>14</v>
      </c>
      <c r="Q223" s="6">
        <f>원본!P225</f>
        <v>17</v>
      </c>
      <c r="R223" s="6">
        <f>원본!Q225</f>
        <v>33</v>
      </c>
      <c r="S223" s="6">
        <f>원본!R225</f>
        <v>36</v>
      </c>
      <c r="T223" s="6">
        <f>원본!S225</f>
        <v>38</v>
      </c>
      <c r="U223" s="6">
        <f>원본!T225</f>
        <v>20</v>
      </c>
    </row>
    <row r="224" spans="1:21" ht="16.5" customHeight="1">
      <c r="A224" s="6">
        <f>원본!B226</f>
        <v>837</v>
      </c>
      <c r="B224" s="7" t="str">
        <f>IF(원본!C226&lt;&gt;0,원본!C226,0)</f>
        <v>2018.12.15</v>
      </c>
      <c r="C224" s="8">
        <f t="shared" si="0"/>
        <v>43449</v>
      </c>
      <c r="D224" s="13">
        <f>원본!D226</f>
        <v>6</v>
      </c>
      <c r="E224" s="14">
        <f>IFERROR(SUBSTITUTE(원본!E226,"원","")+0,0)</f>
        <v>3144449125</v>
      </c>
      <c r="F224" s="13">
        <f>원본!F226</f>
        <v>47</v>
      </c>
      <c r="G224" s="14">
        <f>IFERROR(SUBSTITUTE(원본!G226,"원","")+0,0)</f>
        <v>66903173</v>
      </c>
      <c r="H224" s="15">
        <f>원본!H226</f>
        <v>2012</v>
      </c>
      <c r="I224" s="14">
        <f>IFERROR(SUBSTITUTE(원본!I226,"원","")+0,0)</f>
        <v>1562848</v>
      </c>
      <c r="J224" s="15">
        <f>원본!J226</f>
        <v>97334</v>
      </c>
      <c r="K224" s="14">
        <f>IFERROR(SUBSTITUTE(원본!K226,"원","")+0,0)</f>
        <v>50000</v>
      </c>
      <c r="L224" s="15">
        <f>원본!L226</f>
        <v>1656959</v>
      </c>
      <c r="M224" s="14">
        <f>IFERROR(SUBSTITUTE(원본!M226,"원","")+0,0)</f>
        <v>5000</v>
      </c>
      <c r="N224" s="16">
        <f t="shared" si="1"/>
        <v>38307089057</v>
      </c>
      <c r="O224" s="6">
        <f>원본!N226</f>
        <v>2</v>
      </c>
      <c r="P224" s="6">
        <f>원본!O226</f>
        <v>25</v>
      </c>
      <c r="Q224" s="6">
        <f>원본!P226</f>
        <v>28</v>
      </c>
      <c r="R224" s="6">
        <f>원본!Q226</f>
        <v>30</v>
      </c>
      <c r="S224" s="6">
        <f>원본!R226</f>
        <v>33</v>
      </c>
      <c r="T224" s="6">
        <f>원본!S226</f>
        <v>45</v>
      </c>
      <c r="U224" s="6">
        <f>원본!T226</f>
        <v>6</v>
      </c>
    </row>
    <row r="225" spans="1:21" ht="16.5" customHeight="1">
      <c r="A225" s="6">
        <f>원본!B227</f>
        <v>836</v>
      </c>
      <c r="B225" s="7" t="str">
        <f>IF(원본!C227&lt;&gt;0,원본!C227,0)</f>
        <v>2018.12.08</v>
      </c>
      <c r="C225" s="8">
        <f t="shared" si="0"/>
        <v>43442</v>
      </c>
      <c r="D225" s="13">
        <f>원본!D227</f>
        <v>14</v>
      </c>
      <c r="E225" s="14">
        <f>IFERROR(SUBSTITUTE(원본!E227,"원","")+0,0)</f>
        <v>1257843670</v>
      </c>
      <c r="F225" s="13">
        <f>원본!F227</f>
        <v>62</v>
      </c>
      <c r="G225" s="14">
        <f>IFERROR(SUBSTITUTE(원본!G227,"원","")+0,0)</f>
        <v>47338203</v>
      </c>
      <c r="H225" s="15">
        <f>원본!H227</f>
        <v>2230</v>
      </c>
      <c r="I225" s="14">
        <f>IFERROR(SUBSTITUTE(원본!I227,"원","")+0,0)</f>
        <v>1316130</v>
      </c>
      <c r="J225" s="15">
        <f>원본!J227</f>
        <v>103846</v>
      </c>
      <c r="K225" s="14">
        <f>IFERROR(SUBSTITUTE(원본!K227,"원","")+0,0)</f>
        <v>50000</v>
      </c>
      <c r="L225" s="15">
        <f>원본!L227</f>
        <v>1719260</v>
      </c>
      <c r="M225" s="14">
        <f>IFERROR(SUBSTITUTE(원본!M227,"원","")+0,0)</f>
        <v>5000</v>
      </c>
      <c r="N225" s="16">
        <f t="shared" si="1"/>
        <v>37268349866</v>
      </c>
      <c r="O225" s="6">
        <f>원본!N227</f>
        <v>1</v>
      </c>
      <c r="P225" s="6">
        <f>원본!O227</f>
        <v>9</v>
      </c>
      <c r="Q225" s="6">
        <f>원본!P227</f>
        <v>11</v>
      </c>
      <c r="R225" s="6">
        <f>원본!Q227</f>
        <v>14</v>
      </c>
      <c r="S225" s="6">
        <f>원본!R227</f>
        <v>26</v>
      </c>
      <c r="T225" s="6">
        <f>원본!S227</f>
        <v>28</v>
      </c>
      <c r="U225" s="6">
        <f>원본!T227</f>
        <v>19</v>
      </c>
    </row>
    <row r="226" spans="1:21" ht="16.5" customHeight="1">
      <c r="A226" s="6">
        <f>원본!B228</f>
        <v>835</v>
      </c>
      <c r="B226" s="7" t="str">
        <f>IF(원본!C228&lt;&gt;0,원본!C228,0)</f>
        <v>2018.12.01</v>
      </c>
      <c r="C226" s="8">
        <f t="shared" si="0"/>
        <v>43435</v>
      </c>
      <c r="D226" s="13">
        <f>원본!D228</f>
        <v>15</v>
      </c>
      <c r="E226" s="14">
        <f>IFERROR(SUBSTITUTE(원본!E228,"원","")+0,0)</f>
        <v>1233681125</v>
      </c>
      <c r="F226" s="13">
        <f>원본!F228</f>
        <v>58</v>
      </c>
      <c r="G226" s="14">
        <f>IFERROR(SUBSTITUTE(원본!G228,"원","")+0,0)</f>
        <v>53175911</v>
      </c>
      <c r="H226" s="15">
        <f>원본!H228</f>
        <v>2306</v>
      </c>
      <c r="I226" s="14">
        <f>IFERROR(SUBSTITUTE(원본!I228,"원","")+0,0)</f>
        <v>1337469</v>
      </c>
      <c r="J226" s="15">
        <f>원본!J228</f>
        <v>106763</v>
      </c>
      <c r="K226" s="14">
        <f>IFERROR(SUBSTITUTE(원본!K228,"원","")+0,0)</f>
        <v>50000</v>
      </c>
      <c r="L226" s="15">
        <f>원본!L228</f>
        <v>1767089</v>
      </c>
      <c r="M226" s="14">
        <f>IFERROR(SUBSTITUTE(원본!M228,"원","")+0,0)</f>
        <v>5000</v>
      </c>
      <c r="N226" s="16">
        <f t="shared" si="1"/>
        <v>38847218227</v>
      </c>
      <c r="O226" s="6">
        <f>원본!N228</f>
        <v>9</v>
      </c>
      <c r="P226" s="6">
        <f>원본!O228</f>
        <v>10</v>
      </c>
      <c r="Q226" s="6">
        <f>원본!P228</f>
        <v>13</v>
      </c>
      <c r="R226" s="6">
        <f>원본!Q228</f>
        <v>28</v>
      </c>
      <c r="S226" s="6">
        <f>원본!R228</f>
        <v>38</v>
      </c>
      <c r="T226" s="6">
        <f>원본!S228</f>
        <v>45</v>
      </c>
      <c r="U226" s="6">
        <f>원본!T228</f>
        <v>35</v>
      </c>
    </row>
    <row r="227" spans="1:21" ht="16.5" customHeight="1">
      <c r="A227" s="6">
        <f>원본!B229</f>
        <v>834</v>
      </c>
      <c r="B227" s="7" t="str">
        <f>IF(원본!C229&lt;&gt;0,원본!C229,0)</f>
        <v>2018.11.24</v>
      </c>
      <c r="C227" s="8">
        <f t="shared" si="0"/>
        <v>43428</v>
      </c>
      <c r="D227" s="13">
        <f>원본!D229</f>
        <v>11</v>
      </c>
      <c r="E227" s="14">
        <f>IFERROR(SUBSTITUTE(원본!E229,"원","")+0,0)</f>
        <v>1690693671</v>
      </c>
      <c r="F227" s="13">
        <f>원본!F229</f>
        <v>47</v>
      </c>
      <c r="G227" s="14">
        <f>IFERROR(SUBSTITUTE(원본!G229,"원","")+0,0)</f>
        <v>65949044</v>
      </c>
      <c r="H227" s="15">
        <f>원본!H229</f>
        <v>1967</v>
      </c>
      <c r="I227" s="14">
        <f>IFERROR(SUBSTITUTE(원본!I229,"원","")+0,0)</f>
        <v>1575804</v>
      </c>
      <c r="J227" s="15">
        <f>원본!J229</f>
        <v>99132</v>
      </c>
      <c r="K227" s="14">
        <f>IFERROR(SUBSTITUTE(원본!K229,"원","")+0,0)</f>
        <v>50000</v>
      </c>
      <c r="L227" s="15">
        <f>원본!L229</f>
        <v>1643491</v>
      </c>
      <c r="M227" s="14">
        <f>IFERROR(SUBSTITUTE(원본!M229,"원","")+0,0)</f>
        <v>5000</v>
      </c>
      <c r="N227" s="16">
        <f t="shared" si="1"/>
        <v>37970896917</v>
      </c>
      <c r="O227" s="6">
        <f>원본!N229</f>
        <v>6</v>
      </c>
      <c r="P227" s="6">
        <f>원본!O229</f>
        <v>8</v>
      </c>
      <c r="Q227" s="6">
        <f>원본!P229</f>
        <v>18</v>
      </c>
      <c r="R227" s="6">
        <f>원본!Q229</f>
        <v>35</v>
      </c>
      <c r="S227" s="6">
        <f>원본!R229</f>
        <v>42</v>
      </c>
      <c r="T227" s="6">
        <f>원본!S229</f>
        <v>43</v>
      </c>
      <c r="U227" s="6">
        <f>원본!T229</f>
        <v>3</v>
      </c>
    </row>
    <row r="228" spans="1:21" ht="16.5" customHeight="1">
      <c r="A228" s="6">
        <f>원본!B230</f>
        <v>833</v>
      </c>
      <c r="B228" s="7" t="str">
        <f>IF(원본!C230&lt;&gt;0,원본!C230,0)</f>
        <v>2018.11.17</v>
      </c>
      <c r="C228" s="8">
        <f t="shared" si="0"/>
        <v>43421</v>
      </c>
      <c r="D228" s="13">
        <f>원본!D230</f>
        <v>8</v>
      </c>
      <c r="E228" s="14">
        <f>IFERROR(SUBSTITUTE(원본!E230,"원","")+0,0)</f>
        <v>2356317282</v>
      </c>
      <c r="F228" s="13">
        <f>원본!F230</f>
        <v>53</v>
      </c>
      <c r="G228" s="14">
        <f>IFERROR(SUBSTITUTE(원본!G230,"원","")+0,0)</f>
        <v>59278423</v>
      </c>
      <c r="H228" s="15">
        <f>원본!H230</f>
        <v>1945</v>
      </c>
      <c r="I228" s="14">
        <f>IFERROR(SUBSTITUTE(원본!I230,"원","")+0,0)</f>
        <v>1615299</v>
      </c>
      <c r="J228" s="15">
        <f>원본!J230</f>
        <v>103152</v>
      </c>
      <c r="K228" s="14">
        <f>IFERROR(SUBSTITUTE(원본!K230,"원","")+0,0)</f>
        <v>50000</v>
      </c>
      <c r="L228" s="15">
        <f>원본!L230</f>
        <v>1715510</v>
      </c>
      <c r="M228" s="14">
        <f>IFERROR(SUBSTITUTE(원본!M230,"원","")+0,0)</f>
        <v>5000</v>
      </c>
      <c r="N228" s="16">
        <f t="shared" si="1"/>
        <v>38869201230</v>
      </c>
      <c r="O228" s="6">
        <f>원본!N230</f>
        <v>12</v>
      </c>
      <c r="P228" s="6">
        <f>원본!O230</f>
        <v>18</v>
      </c>
      <c r="Q228" s="6">
        <f>원본!P230</f>
        <v>30</v>
      </c>
      <c r="R228" s="6">
        <f>원본!Q230</f>
        <v>39</v>
      </c>
      <c r="S228" s="6">
        <f>원본!R230</f>
        <v>41</v>
      </c>
      <c r="T228" s="6">
        <f>원본!S230</f>
        <v>42</v>
      </c>
      <c r="U228" s="6">
        <f>원본!T230</f>
        <v>19</v>
      </c>
    </row>
    <row r="229" spans="1:21" ht="16.5" customHeight="1">
      <c r="A229" s="6">
        <f>원본!B231</f>
        <v>832</v>
      </c>
      <c r="B229" s="7" t="str">
        <f>IF(원본!C231&lt;&gt;0,원본!C231,0)</f>
        <v>2018.11.10</v>
      </c>
      <c r="C229" s="8">
        <f t="shared" si="0"/>
        <v>43414</v>
      </c>
      <c r="D229" s="13">
        <f>원본!D231</f>
        <v>9</v>
      </c>
      <c r="E229" s="14">
        <f>IFERROR(SUBSTITUTE(원본!E231,"원","")+0,0)</f>
        <v>2088204584</v>
      </c>
      <c r="F229" s="13">
        <f>원본!F231</f>
        <v>60</v>
      </c>
      <c r="G229" s="14">
        <f>IFERROR(SUBSTITUTE(원본!G231,"원","")+0,0)</f>
        <v>52205115</v>
      </c>
      <c r="H229" s="15">
        <f>원본!H231</f>
        <v>2137</v>
      </c>
      <c r="I229" s="14">
        <f>IFERROR(SUBSTITUTE(원본!I231,"원","")+0,0)</f>
        <v>1465750</v>
      </c>
      <c r="J229" s="15">
        <f>원본!J231</f>
        <v>102312</v>
      </c>
      <c r="K229" s="14">
        <f>IFERROR(SUBSTITUTE(원본!K231,"원","")+0,0)</f>
        <v>50000</v>
      </c>
      <c r="L229" s="15">
        <f>원본!L231</f>
        <v>1706379</v>
      </c>
      <c r="M229" s="14">
        <f>IFERROR(SUBSTITUTE(원본!M231,"원","")+0,0)</f>
        <v>5000</v>
      </c>
      <c r="N229" s="16">
        <f t="shared" si="1"/>
        <v>38705950906</v>
      </c>
      <c r="O229" s="6">
        <f>원본!N231</f>
        <v>13</v>
      </c>
      <c r="P229" s="6">
        <f>원본!O231</f>
        <v>14</v>
      </c>
      <c r="Q229" s="6">
        <f>원본!P231</f>
        <v>19</v>
      </c>
      <c r="R229" s="6">
        <f>원본!Q231</f>
        <v>26</v>
      </c>
      <c r="S229" s="6">
        <f>원본!R231</f>
        <v>40</v>
      </c>
      <c r="T229" s="6">
        <f>원본!S231</f>
        <v>43</v>
      </c>
      <c r="U229" s="6">
        <f>원본!T231</f>
        <v>30</v>
      </c>
    </row>
    <row r="230" spans="1:21" ht="16.5" customHeight="1">
      <c r="A230" s="6">
        <f>원본!B232</f>
        <v>831</v>
      </c>
      <c r="B230" s="7" t="str">
        <f>IF(원본!C232&lt;&gt;0,원본!C232,0)</f>
        <v>2018.11.03</v>
      </c>
      <c r="C230" s="8">
        <f t="shared" si="0"/>
        <v>43407</v>
      </c>
      <c r="D230" s="13">
        <f>원본!D232</f>
        <v>16</v>
      </c>
      <c r="E230" s="14">
        <f>IFERROR(SUBSTITUTE(원본!E232,"원","")+0,0)</f>
        <v>1110702258</v>
      </c>
      <c r="F230" s="13">
        <f>원본!F232</f>
        <v>61</v>
      </c>
      <c r="G230" s="14">
        <f>IFERROR(SUBSTITUTE(원본!G232,"원","")+0,0)</f>
        <v>48555290</v>
      </c>
      <c r="H230" s="15">
        <f>원본!H232</f>
        <v>2660</v>
      </c>
      <c r="I230" s="14">
        <f>IFERROR(SUBSTITUTE(원본!I232,"원","")+0,0)</f>
        <v>1113486</v>
      </c>
      <c r="J230" s="15">
        <f>원본!J232</f>
        <v>117332</v>
      </c>
      <c r="K230" s="14">
        <f>IFERROR(SUBSTITUTE(원본!K232,"원","")+0,0)</f>
        <v>50000</v>
      </c>
      <c r="L230" s="15">
        <f>원본!L232</f>
        <v>1849959</v>
      </c>
      <c r="M230" s="14">
        <f>IFERROR(SUBSTITUTE(원본!M232,"원","")+0,0)</f>
        <v>5000</v>
      </c>
      <c r="N230" s="16">
        <f t="shared" si="1"/>
        <v>38811376578</v>
      </c>
      <c r="O230" s="6">
        <f>원본!N232</f>
        <v>3</v>
      </c>
      <c r="P230" s="6">
        <f>원본!O232</f>
        <v>10</v>
      </c>
      <c r="Q230" s="6">
        <f>원본!P232</f>
        <v>16</v>
      </c>
      <c r="R230" s="6">
        <f>원본!Q232</f>
        <v>19</v>
      </c>
      <c r="S230" s="6">
        <f>원본!R232</f>
        <v>31</v>
      </c>
      <c r="T230" s="6">
        <f>원본!S232</f>
        <v>39</v>
      </c>
      <c r="U230" s="6">
        <f>원본!T232</f>
        <v>9</v>
      </c>
    </row>
    <row r="231" spans="1:21" ht="16.5" customHeight="1">
      <c r="A231" s="6">
        <f>원본!B233</f>
        <v>830</v>
      </c>
      <c r="B231" s="7" t="str">
        <f>IF(원본!C233&lt;&gt;0,원본!C233,0)</f>
        <v>2018.10.27</v>
      </c>
      <c r="C231" s="8">
        <f t="shared" si="0"/>
        <v>43400</v>
      </c>
      <c r="D231" s="13">
        <f>원본!D233</f>
        <v>9</v>
      </c>
      <c r="E231" s="14">
        <f>IFERROR(SUBSTITUTE(원본!E233,"원","")+0,0)</f>
        <v>2060528750</v>
      </c>
      <c r="F231" s="13">
        <f>원본!F233</f>
        <v>80</v>
      </c>
      <c r="G231" s="14">
        <f>IFERROR(SUBSTITUTE(원본!G233,"원","")+0,0)</f>
        <v>38634915</v>
      </c>
      <c r="H231" s="15">
        <f>원본!H233</f>
        <v>2142</v>
      </c>
      <c r="I231" s="14">
        <f>IFERROR(SUBSTITUTE(원본!I233,"원","")+0,0)</f>
        <v>1442948</v>
      </c>
      <c r="J231" s="15">
        <f>원본!J233</f>
        <v>106206</v>
      </c>
      <c r="K231" s="14">
        <f>IFERROR(SUBSTITUTE(원본!K233,"원","")+0,0)</f>
        <v>50000</v>
      </c>
      <c r="L231" s="15">
        <f>원본!L233</f>
        <v>1764071</v>
      </c>
      <c r="M231" s="14">
        <f>IFERROR(SUBSTITUTE(원본!M233,"원","")+0,0)</f>
        <v>5000</v>
      </c>
      <c r="N231" s="16">
        <f t="shared" si="1"/>
        <v>38857001566</v>
      </c>
      <c r="O231" s="6">
        <f>원본!N233</f>
        <v>5</v>
      </c>
      <c r="P231" s="6">
        <f>원본!O233</f>
        <v>6</v>
      </c>
      <c r="Q231" s="6">
        <f>원본!P233</f>
        <v>16</v>
      </c>
      <c r="R231" s="6">
        <f>원본!Q233</f>
        <v>18</v>
      </c>
      <c r="S231" s="6">
        <f>원본!R233</f>
        <v>37</v>
      </c>
      <c r="T231" s="6">
        <f>원본!S233</f>
        <v>38</v>
      </c>
      <c r="U231" s="6">
        <f>원본!T233</f>
        <v>17</v>
      </c>
    </row>
    <row r="232" spans="1:21" ht="16.5" customHeight="1">
      <c r="A232" s="6">
        <f>원본!B234</f>
        <v>829</v>
      </c>
      <c r="B232" s="7" t="str">
        <f>IF(원본!C234&lt;&gt;0,원본!C234,0)</f>
        <v>2018.10.20</v>
      </c>
      <c r="C232" s="8">
        <f t="shared" si="0"/>
        <v>43393</v>
      </c>
      <c r="D232" s="13">
        <f>원본!D234</f>
        <v>8</v>
      </c>
      <c r="E232" s="14">
        <f>IFERROR(SUBSTITUTE(원본!E234,"원","")+0,0)</f>
        <v>2444650641</v>
      </c>
      <c r="F232" s="13">
        <f>원본!F234</f>
        <v>45</v>
      </c>
      <c r="G232" s="14">
        <f>IFERROR(SUBSTITUTE(원본!G234,"원","")+0,0)</f>
        <v>72434094</v>
      </c>
      <c r="H232" s="15">
        <f>원본!H234</f>
        <v>1837</v>
      </c>
      <c r="I232" s="14">
        <f>IFERROR(SUBSTITUTE(원본!I234,"원","")+0,0)</f>
        <v>1774379</v>
      </c>
      <c r="J232" s="15">
        <f>원본!J234</f>
        <v>94679</v>
      </c>
      <c r="K232" s="14">
        <f>IFERROR(SUBSTITUTE(원본!K234,"원","")+0,0)</f>
        <v>50000</v>
      </c>
      <c r="L232" s="15">
        <f>원본!L234</f>
        <v>1637836</v>
      </c>
      <c r="M232" s="14">
        <f>IFERROR(SUBSTITUTE(원본!M234,"원","")+0,0)</f>
        <v>5000</v>
      </c>
      <c r="N232" s="16">
        <f t="shared" si="1"/>
        <v>38999403581</v>
      </c>
      <c r="O232" s="6">
        <f>원본!N234</f>
        <v>4</v>
      </c>
      <c r="P232" s="6">
        <f>원본!O234</f>
        <v>5</v>
      </c>
      <c r="Q232" s="6">
        <f>원본!P234</f>
        <v>31</v>
      </c>
      <c r="R232" s="6">
        <f>원본!Q234</f>
        <v>35</v>
      </c>
      <c r="S232" s="6">
        <f>원본!R234</f>
        <v>43</v>
      </c>
      <c r="T232" s="6">
        <f>원본!S234</f>
        <v>45</v>
      </c>
      <c r="U232" s="6">
        <f>원본!T234</f>
        <v>29</v>
      </c>
    </row>
    <row r="233" spans="1:21" ht="16.5" customHeight="1">
      <c r="A233" s="6">
        <f>원본!B235</f>
        <v>828</v>
      </c>
      <c r="B233" s="7" t="str">
        <f>IF(원본!C235&lt;&gt;0,원본!C235,0)</f>
        <v>2018.10.13</v>
      </c>
      <c r="C233" s="8">
        <f t="shared" si="0"/>
        <v>43386</v>
      </c>
      <c r="D233" s="13">
        <f>원본!D235</f>
        <v>13</v>
      </c>
      <c r="E233" s="14">
        <f>IFERROR(SUBSTITUTE(원본!E235,"원","")+0,0)</f>
        <v>1455185972</v>
      </c>
      <c r="F233" s="13">
        <f>원본!F235</f>
        <v>62</v>
      </c>
      <c r="G233" s="14">
        <f>IFERROR(SUBSTITUTE(원본!G235,"원","")+0,0)</f>
        <v>50853274</v>
      </c>
      <c r="H233" s="15">
        <f>원본!H235</f>
        <v>1968</v>
      </c>
      <c r="I233" s="14">
        <f>IFERROR(SUBSTITUTE(원본!I235,"원","")+0,0)</f>
        <v>1602085</v>
      </c>
      <c r="J233" s="15">
        <f>원본!J235</f>
        <v>100644</v>
      </c>
      <c r="K233" s="14">
        <f>IFERROR(SUBSTITUTE(원본!K235,"원","")+0,0)</f>
        <v>50000</v>
      </c>
      <c r="L233" s="15">
        <f>원본!L235</f>
        <v>1704198</v>
      </c>
      <c r="M233" s="14">
        <f>IFERROR(SUBSTITUTE(원본!M235,"원","")+0,0)</f>
        <v>5000</v>
      </c>
      <c r="N233" s="16">
        <f t="shared" si="1"/>
        <v>38776413904</v>
      </c>
      <c r="O233" s="6">
        <f>원본!N235</f>
        <v>4</v>
      </c>
      <c r="P233" s="6">
        <f>원본!O235</f>
        <v>7</v>
      </c>
      <c r="Q233" s="6">
        <f>원본!P235</f>
        <v>13</v>
      </c>
      <c r="R233" s="6">
        <f>원본!Q235</f>
        <v>29</v>
      </c>
      <c r="S233" s="6">
        <f>원본!R235</f>
        <v>31</v>
      </c>
      <c r="T233" s="6">
        <f>원본!S235</f>
        <v>39</v>
      </c>
      <c r="U233" s="6">
        <f>원본!T235</f>
        <v>18</v>
      </c>
    </row>
    <row r="234" spans="1:21" ht="16.5" customHeight="1">
      <c r="A234" s="6">
        <f>원본!B236</f>
        <v>827</v>
      </c>
      <c r="B234" s="7" t="str">
        <f>IF(원본!C236&lt;&gt;0,원본!C236,0)</f>
        <v>2018.10.06</v>
      </c>
      <c r="C234" s="8">
        <f t="shared" si="0"/>
        <v>43379</v>
      </c>
      <c r="D234" s="13">
        <f>원본!D236</f>
        <v>15</v>
      </c>
      <c r="E234" s="14">
        <f>IFERROR(SUBSTITUTE(원본!E236,"원","")+0,0)</f>
        <v>1206500375</v>
      </c>
      <c r="F234" s="13">
        <f>원본!F236</f>
        <v>46</v>
      </c>
      <c r="G234" s="14">
        <f>IFERROR(SUBSTITUTE(원본!G236,"원","")+0,0)</f>
        <v>65570673</v>
      </c>
      <c r="H234" s="15">
        <f>원본!H236</f>
        <v>2113</v>
      </c>
      <c r="I234" s="14">
        <f>IFERROR(SUBSTITUTE(원본!I236,"원","")+0,0)</f>
        <v>1427474</v>
      </c>
      <c r="J234" s="15">
        <f>원본!J236</f>
        <v>106164</v>
      </c>
      <c r="K234" s="14">
        <f>IFERROR(SUBSTITUTE(원본!K236,"원","")+0,0)</f>
        <v>50000</v>
      </c>
      <c r="L234" s="15">
        <f>원본!L236</f>
        <v>1761371</v>
      </c>
      <c r="M234" s="14">
        <f>IFERROR(SUBSTITUTE(원본!M236,"원","")+0,0)</f>
        <v>5000</v>
      </c>
      <c r="N234" s="16">
        <f t="shared" si="1"/>
        <v>38245064145</v>
      </c>
      <c r="O234" s="6">
        <f>원본!N236</f>
        <v>5</v>
      </c>
      <c r="P234" s="6">
        <f>원본!O236</f>
        <v>11</v>
      </c>
      <c r="Q234" s="6">
        <f>원본!P236</f>
        <v>12</v>
      </c>
      <c r="R234" s="6">
        <f>원본!Q236</f>
        <v>29</v>
      </c>
      <c r="S234" s="6">
        <f>원본!R236</f>
        <v>33</v>
      </c>
      <c r="T234" s="6">
        <f>원본!S236</f>
        <v>44</v>
      </c>
      <c r="U234" s="6">
        <f>원본!T236</f>
        <v>14</v>
      </c>
    </row>
    <row r="235" spans="1:21" ht="16.5" customHeight="1">
      <c r="A235" s="6">
        <f>원본!B237</f>
        <v>826</v>
      </c>
      <c r="B235" s="7" t="str">
        <f>IF(원본!C237&lt;&gt;0,원본!C237,0)</f>
        <v>2018.09.29</v>
      </c>
      <c r="C235" s="8">
        <f t="shared" si="0"/>
        <v>43372</v>
      </c>
      <c r="D235" s="13">
        <f>원본!D237</f>
        <v>9</v>
      </c>
      <c r="E235" s="14">
        <f>IFERROR(SUBSTITUTE(원본!E237,"원","")+0,0)</f>
        <v>2075192084</v>
      </c>
      <c r="F235" s="13">
        <f>원본!F237</f>
        <v>47</v>
      </c>
      <c r="G235" s="14">
        <f>IFERROR(SUBSTITUTE(원본!G237,"원","")+0,0)</f>
        <v>66229535</v>
      </c>
      <c r="H235" s="15">
        <f>원본!H237</f>
        <v>2232</v>
      </c>
      <c r="I235" s="14">
        <f>IFERROR(SUBSTITUTE(원본!I237,"원","")+0,0)</f>
        <v>1394619</v>
      </c>
      <c r="J235" s="15">
        <f>원본!J237</f>
        <v>108626</v>
      </c>
      <c r="K235" s="14">
        <f>IFERROR(SUBSTITUTE(원본!K237,"원","")+0,0)</f>
        <v>50000</v>
      </c>
      <c r="L235" s="15">
        <f>원본!L237</f>
        <v>1755153</v>
      </c>
      <c r="M235" s="14">
        <f>IFERROR(SUBSTITUTE(원본!M237,"원","")+0,0)</f>
        <v>5000</v>
      </c>
      <c r="N235" s="16">
        <f t="shared" si="1"/>
        <v>39109371509</v>
      </c>
      <c r="O235" s="6">
        <f>원본!N237</f>
        <v>13</v>
      </c>
      <c r="P235" s="6">
        <f>원본!O237</f>
        <v>16</v>
      </c>
      <c r="Q235" s="6">
        <f>원본!P237</f>
        <v>24</v>
      </c>
      <c r="R235" s="6">
        <f>원본!Q237</f>
        <v>25</v>
      </c>
      <c r="S235" s="6">
        <f>원본!R237</f>
        <v>33</v>
      </c>
      <c r="T235" s="6">
        <f>원본!S237</f>
        <v>36</v>
      </c>
      <c r="U235" s="6">
        <f>원본!T237</f>
        <v>42</v>
      </c>
    </row>
    <row r="236" spans="1:21" ht="16.5" customHeight="1">
      <c r="A236" s="6">
        <f>원본!B238</f>
        <v>825</v>
      </c>
      <c r="B236" s="7" t="str">
        <f>IF(원본!C238&lt;&gt;0,원본!C238,0)</f>
        <v>2018.09.22</v>
      </c>
      <c r="C236" s="8">
        <f t="shared" si="0"/>
        <v>43365</v>
      </c>
      <c r="D236" s="13">
        <f>원본!D238</f>
        <v>12</v>
      </c>
      <c r="E236" s="14">
        <f>IFERROR(SUBSTITUTE(원본!E238,"원","")+0,0)</f>
        <v>1658710563</v>
      </c>
      <c r="F236" s="13">
        <f>원본!F238</f>
        <v>53</v>
      </c>
      <c r="G236" s="14">
        <f>IFERROR(SUBSTITUTE(원본!G238,"원","")+0,0)</f>
        <v>62592852</v>
      </c>
      <c r="H236" s="15">
        <f>원본!H238</f>
        <v>2249</v>
      </c>
      <c r="I236" s="14">
        <f>IFERROR(SUBSTITUTE(원본!I238,"원","")+0,0)</f>
        <v>1475065</v>
      </c>
      <c r="J236" s="15">
        <f>원본!J238</f>
        <v>113070</v>
      </c>
      <c r="K236" s="14">
        <f>IFERROR(SUBSTITUTE(원본!K238,"원","")+0,0)</f>
        <v>50000</v>
      </c>
      <c r="L236" s="15">
        <f>원본!L238</f>
        <v>1850484</v>
      </c>
      <c r="M236" s="14">
        <f>IFERROR(SUBSTITUTE(원본!M238,"원","")+0,0)</f>
        <v>5000</v>
      </c>
      <c r="N236" s="16">
        <f t="shared" si="1"/>
        <v>41445289097</v>
      </c>
      <c r="O236" s="6">
        <f>원본!N238</f>
        <v>8</v>
      </c>
      <c r="P236" s="6">
        <f>원본!O238</f>
        <v>15</v>
      </c>
      <c r="Q236" s="6">
        <f>원본!P238</f>
        <v>21</v>
      </c>
      <c r="R236" s="6">
        <f>원본!Q238</f>
        <v>31</v>
      </c>
      <c r="S236" s="6">
        <f>원본!R238</f>
        <v>33</v>
      </c>
      <c r="T236" s="6">
        <f>원본!S238</f>
        <v>38</v>
      </c>
      <c r="U236" s="6">
        <f>원본!T238</f>
        <v>42</v>
      </c>
    </row>
    <row r="237" spans="1:21" ht="16.5" customHeight="1">
      <c r="A237" s="6">
        <f>원본!B239</f>
        <v>824</v>
      </c>
      <c r="B237" s="7" t="str">
        <f>IF(원본!C239&lt;&gt;0,원본!C239,0)</f>
        <v>2018.09.15</v>
      </c>
      <c r="C237" s="8">
        <f t="shared" si="0"/>
        <v>43358</v>
      </c>
      <c r="D237" s="13">
        <f>원본!D239</f>
        <v>15</v>
      </c>
      <c r="E237" s="14">
        <f>IFERROR(SUBSTITUTE(원본!E239,"원","")+0,0)</f>
        <v>1256646550</v>
      </c>
      <c r="F237" s="13">
        <f>원본!F239</f>
        <v>51</v>
      </c>
      <c r="G237" s="14">
        <f>IFERROR(SUBSTITUTE(원본!G239,"원","")+0,0)</f>
        <v>61600322</v>
      </c>
      <c r="H237" s="15">
        <f>원본!H239</f>
        <v>2106</v>
      </c>
      <c r="I237" s="14">
        <f>IFERROR(SUBSTITUTE(원본!I239,"원","")+0,0)</f>
        <v>1491746</v>
      </c>
      <c r="J237" s="15">
        <f>원본!J239</f>
        <v>105359</v>
      </c>
      <c r="K237" s="14">
        <f>IFERROR(SUBSTITUTE(원본!K239,"원","")+0,0)</f>
        <v>50000</v>
      </c>
      <c r="L237" s="15">
        <f>원본!L239</f>
        <v>1745566</v>
      </c>
      <c r="M237" s="14">
        <f>IFERROR(SUBSTITUTE(원본!M239,"원","")+0,0)</f>
        <v>5000</v>
      </c>
      <c r="N237" s="16">
        <f t="shared" si="1"/>
        <v>39128711748</v>
      </c>
      <c r="O237" s="6">
        <f>원본!N239</f>
        <v>7</v>
      </c>
      <c r="P237" s="6">
        <f>원본!O239</f>
        <v>9</v>
      </c>
      <c r="Q237" s="6">
        <f>원본!P239</f>
        <v>24</v>
      </c>
      <c r="R237" s="6">
        <f>원본!Q239</f>
        <v>29</v>
      </c>
      <c r="S237" s="6">
        <f>원본!R239</f>
        <v>34</v>
      </c>
      <c r="T237" s="6">
        <f>원본!S239</f>
        <v>38</v>
      </c>
      <c r="U237" s="6">
        <f>원본!T239</f>
        <v>26</v>
      </c>
    </row>
    <row r="238" spans="1:21" ht="16.5" customHeight="1">
      <c r="A238" s="6">
        <f>원본!B240</f>
        <v>823</v>
      </c>
      <c r="B238" s="7" t="str">
        <f>IF(원본!C240&lt;&gt;0,원본!C240,0)</f>
        <v>2018.09.08</v>
      </c>
      <c r="C238" s="8">
        <f t="shared" si="0"/>
        <v>43351</v>
      </c>
      <c r="D238" s="13">
        <f>원본!D240</f>
        <v>9</v>
      </c>
      <c r="E238" s="14">
        <f>IFERROR(SUBSTITUTE(원본!E240,"원","")+0,0)</f>
        <v>2009843917</v>
      </c>
      <c r="F238" s="13">
        <f>원본!F240</f>
        <v>61</v>
      </c>
      <c r="G238" s="14">
        <f>IFERROR(SUBSTITUTE(원본!G240,"원","")+0,0)</f>
        <v>49422392</v>
      </c>
      <c r="H238" s="15">
        <f>원본!H240</f>
        <v>2348</v>
      </c>
      <c r="I238" s="14">
        <f>IFERROR(SUBSTITUTE(원본!I240,"원","")+0,0)</f>
        <v>1283972</v>
      </c>
      <c r="J238" s="15">
        <f>원본!J240</f>
        <v>112065</v>
      </c>
      <c r="K238" s="14">
        <f>IFERROR(SUBSTITUTE(원본!K240,"원","")+0,0)</f>
        <v>50000</v>
      </c>
      <c r="L238" s="15">
        <f>원본!L240</f>
        <v>1795737</v>
      </c>
      <c r="M238" s="14">
        <f>IFERROR(SUBSTITUTE(원본!M240,"원","")+0,0)</f>
        <v>5000</v>
      </c>
      <c r="N238" s="16">
        <f t="shared" si="1"/>
        <v>38700062421</v>
      </c>
      <c r="O238" s="6">
        <f>원본!N240</f>
        <v>12</v>
      </c>
      <c r="P238" s="6">
        <f>원본!O240</f>
        <v>18</v>
      </c>
      <c r="Q238" s="6">
        <f>원본!P240</f>
        <v>24</v>
      </c>
      <c r="R238" s="6">
        <f>원본!Q240</f>
        <v>26</v>
      </c>
      <c r="S238" s="6">
        <f>원본!R240</f>
        <v>39</v>
      </c>
      <c r="T238" s="6">
        <f>원본!S240</f>
        <v>40</v>
      </c>
      <c r="U238" s="6">
        <f>원본!T240</f>
        <v>15</v>
      </c>
    </row>
    <row r="239" spans="1:21" ht="16.5" customHeight="1">
      <c r="A239" s="6">
        <f>원본!B241</f>
        <v>822</v>
      </c>
      <c r="B239" s="7" t="str">
        <f>IF(원본!C241&lt;&gt;0,원본!C241,0)</f>
        <v>2018.09.01</v>
      </c>
      <c r="C239" s="8">
        <f t="shared" si="0"/>
        <v>43344</v>
      </c>
      <c r="D239" s="13">
        <f>원본!D241</f>
        <v>3</v>
      </c>
      <c r="E239" s="14">
        <f>IFERROR(SUBSTITUTE(원본!E241,"원","")+0,0)</f>
        <v>5930898625</v>
      </c>
      <c r="F239" s="13">
        <f>원본!F241</f>
        <v>79</v>
      </c>
      <c r="G239" s="14">
        <f>IFERROR(SUBSTITUTE(원본!G241,"원","")+0,0)</f>
        <v>37537334</v>
      </c>
      <c r="H239" s="15">
        <f>원본!H241</f>
        <v>2153</v>
      </c>
      <c r="I239" s="14">
        <f>IFERROR(SUBSTITUTE(원본!I241,"원","")+0,0)</f>
        <v>1377357</v>
      </c>
      <c r="J239" s="15">
        <f>원본!J241</f>
        <v>108789</v>
      </c>
      <c r="K239" s="14">
        <f>IFERROR(SUBSTITUTE(원본!K241,"원","")+0,0)</f>
        <v>50000</v>
      </c>
      <c r="L239" s="15">
        <f>원본!L241</f>
        <v>1735565</v>
      </c>
      <c r="M239" s="14">
        <f>IFERROR(SUBSTITUTE(원본!M241,"원","")+0,0)</f>
        <v>5000</v>
      </c>
      <c r="N239" s="16">
        <f t="shared" si="1"/>
        <v>37840869882</v>
      </c>
      <c r="O239" s="6">
        <f>원본!N241</f>
        <v>9</v>
      </c>
      <c r="P239" s="6">
        <f>원본!O241</f>
        <v>18</v>
      </c>
      <c r="Q239" s="6">
        <f>원본!P241</f>
        <v>20</v>
      </c>
      <c r="R239" s="6">
        <f>원본!Q241</f>
        <v>24</v>
      </c>
      <c r="S239" s="6">
        <f>원본!R241</f>
        <v>27</v>
      </c>
      <c r="T239" s="6">
        <f>원본!S241</f>
        <v>36</v>
      </c>
      <c r="U239" s="6">
        <f>원본!T241</f>
        <v>12</v>
      </c>
    </row>
    <row r="240" spans="1:21" ht="16.5" customHeight="1">
      <c r="A240" s="6">
        <f>원본!B242</f>
        <v>821</v>
      </c>
      <c r="B240" s="7" t="str">
        <f>IF(원본!C242&lt;&gt;0,원본!C242,0)</f>
        <v>2018.08.25</v>
      </c>
      <c r="C240" s="8">
        <f t="shared" si="0"/>
        <v>43337</v>
      </c>
      <c r="D240" s="13">
        <f>원본!D242</f>
        <v>14</v>
      </c>
      <c r="E240" s="14">
        <f>IFERROR(SUBSTITUTE(원본!E242,"원","")+0,0)</f>
        <v>1316155956</v>
      </c>
      <c r="F240" s="13">
        <f>원본!F242</f>
        <v>55</v>
      </c>
      <c r="G240" s="14">
        <f>IFERROR(SUBSTITUTE(원본!G242,"원","")+0,0)</f>
        <v>55836920</v>
      </c>
      <c r="H240" s="15">
        <f>원본!H242</f>
        <v>2100</v>
      </c>
      <c r="I240" s="14">
        <f>IFERROR(SUBSTITUTE(원본!I242,"원","")+0,0)</f>
        <v>1462396</v>
      </c>
      <c r="J240" s="15">
        <f>원본!J242</f>
        <v>101082</v>
      </c>
      <c r="K240" s="14">
        <f>IFERROR(SUBSTITUTE(원본!K242,"원","")+0,0)</f>
        <v>50000</v>
      </c>
      <c r="L240" s="15">
        <f>원본!L242</f>
        <v>1687355</v>
      </c>
      <c r="M240" s="14">
        <f>IFERROR(SUBSTITUTE(원본!M242,"원","")+0,0)</f>
        <v>5000</v>
      </c>
      <c r="N240" s="16">
        <f t="shared" si="1"/>
        <v>38059120584</v>
      </c>
      <c r="O240" s="6">
        <f>원본!N242</f>
        <v>1</v>
      </c>
      <c r="P240" s="6">
        <f>원본!O242</f>
        <v>12</v>
      </c>
      <c r="Q240" s="6">
        <f>원본!P242</f>
        <v>13</v>
      </c>
      <c r="R240" s="6">
        <f>원본!Q242</f>
        <v>24</v>
      </c>
      <c r="S240" s="6">
        <f>원본!R242</f>
        <v>29</v>
      </c>
      <c r="T240" s="6">
        <f>원본!S242</f>
        <v>44</v>
      </c>
      <c r="U240" s="6">
        <f>원본!T242</f>
        <v>16</v>
      </c>
    </row>
    <row r="241" spans="1:21" ht="16.5" customHeight="1">
      <c r="A241" s="6">
        <f>원본!B243</f>
        <v>820</v>
      </c>
      <c r="B241" s="7" t="str">
        <f>IF(원본!C243&lt;&gt;0,원본!C243,0)</f>
        <v>2018.08.18</v>
      </c>
      <c r="C241" s="8">
        <f t="shared" si="0"/>
        <v>43330</v>
      </c>
      <c r="D241" s="13">
        <f>원본!D243</f>
        <v>4</v>
      </c>
      <c r="E241" s="14">
        <f>IFERROR(SUBSTITUTE(원본!E243,"원","")+0,0)</f>
        <v>4627313532</v>
      </c>
      <c r="F241" s="13">
        <f>원본!F243</f>
        <v>60</v>
      </c>
      <c r="G241" s="14">
        <f>IFERROR(SUBSTITUTE(원본!G243,"원","")+0,0)</f>
        <v>51414595</v>
      </c>
      <c r="H241" s="15">
        <f>원본!H243</f>
        <v>1987</v>
      </c>
      <c r="I241" s="14">
        <f>IFERROR(SUBSTITUTE(원본!I243,"원","")+0,0)</f>
        <v>1552530</v>
      </c>
      <c r="J241" s="15">
        <f>원본!J243</f>
        <v>99433</v>
      </c>
      <c r="K241" s="14">
        <f>IFERROR(SUBSTITUTE(원본!K243,"원","")+0,0)</f>
        <v>50000</v>
      </c>
      <c r="L241" s="15">
        <f>원본!L243</f>
        <v>1644326</v>
      </c>
      <c r="M241" s="14">
        <f>IFERROR(SUBSTITUTE(원본!M243,"원","")+0,0)</f>
        <v>5000</v>
      </c>
      <c r="N241" s="16">
        <f t="shared" si="1"/>
        <v>37872286938</v>
      </c>
      <c r="O241" s="6">
        <f>원본!N243</f>
        <v>10</v>
      </c>
      <c r="P241" s="6">
        <f>원본!O243</f>
        <v>21</v>
      </c>
      <c r="Q241" s="6">
        <f>원본!P243</f>
        <v>22</v>
      </c>
      <c r="R241" s="6">
        <f>원본!Q243</f>
        <v>30</v>
      </c>
      <c r="S241" s="6">
        <f>원본!R243</f>
        <v>35</v>
      </c>
      <c r="T241" s="6">
        <f>원본!S243</f>
        <v>42</v>
      </c>
      <c r="U241" s="6">
        <f>원본!T243</f>
        <v>6</v>
      </c>
    </row>
    <row r="242" spans="1:21" ht="16.5" customHeight="1">
      <c r="A242" s="6">
        <f>원본!B244</f>
        <v>819</v>
      </c>
      <c r="B242" s="7" t="str">
        <f>IF(원본!C244&lt;&gt;0,원본!C244,0)</f>
        <v>2018.08.11</v>
      </c>
      <c r="C242" s="8">
        <f t="shared" si="0"/>
        <v>43323</v>
      </c>
      <c r="D242" s="13">
        <f>원본!D244</f>
        <v>7</v>
      </c>
      <c r="E242" s="14">
        <f>IFERROR(SUBSTITUTE(원본!E244,"원","")+0,0)</f>
        <v>2594534840</v>
      </c>
      <c r="F242" s="13">
        <f>원본!F244</f>
        <v>49</v>
      </c>
      <c r="G242" s="14">
        <f>IFERROR(SUBSTITUTE(원본!G244,"원","")+0,0)</f>
        <v>61774640</v>
      </c>
      <c r="H242" s="15">
        <f>원본!H244</f>
        <v>1981</v>
      </c>
      <c r="I242" s="14">
        <f>IFERROR(SUBSTITUTE(원본!I244,"원","")+0,0)</f>
        <v>1527995</v>
      </c>
      <c r="J242" s="15">
        <f>원본!J244</f>
        <v>97667</v>
      </c>
      <c r="K242" s="14">
        <f>IFERROR(SUBSTITUTE(원본!K244,"원","")+0,0)</f>
        <v>50000</v>
      </c>
      <c r="L242" s="15">
        <f>원본!L244</f>
        <v>1638089</v>
      </c>
      <c r="M242" s="14">
        <f>IFERROR(SUBSTITUTE(원본!M244,"원","")+0,0)</f>
        <v>5000</v>
      </c>
      <c r="N242" s="16">
        <f t="shared" si="1"/>
        <v>37289454335</v>
      </c>
      <c r="O242" s="6">
        <f>원본!N244</f>
        <v>16</v>
      </c>
      <c r="P242" s="6">
        <f>원본!O244</f>
        <v>25</v>
      </c>
      <c r="Q242" s="6">
        <f>원본!P244</f>
        <v>33</v>
      </c>
      <c r="R242" s="6">
        <f>원본!Q244</f>
        <v>38</v>
      </c>
      <c r="S242" s="6">
        <f>원본!R244</f>
        <v>40</v>
      </c>
      <c r="T242" s="6">
        <f>원본!S244</f>
        <v>45</v>
      </c>
      <c r="U242" s="6">
        <f>원본!T244</f>
        <v>15</v>
      </c>
    </row>
    <row r="243" spans="1:21" ht="16.5" customHeight="1">
      <c r="A243" s="6">
        <f>원본!B245</f>
        <v>818</v>
      </c>
      <c r="B243" s="7" t="str">
        <f>IF(원본!C245&lt;&gt;0,원본!C245,0)</f>
        <v>2018.08.04</v>
      </c>
      <c r="C243" s="8">
        <f t="shared" si="0"/>
        <v>43316</v>
      </c>
      <c r="D243" s="13">
        <f>원본!D245</f>
        <v>13</v>
      </c>
      <c r="E243" s="14">
        <f>IFERROR(SUBSTITUTE(원본!E245,"원","")+0,0)</f>
        <v>1380804318</v>
      </c>
      <c r="F243" s="13">
        <f>원본!F245</f>
        <v>39</v>
      </c>
      <c r="G243" s="14">
        <f>IFERROR(SUBSTITUTE(원본!G245,"원","")+0,0)</f>
        <v>76711351</v>
      </c>
      <c r="H243" s="15">
        <f>원본!H245</f>
        <v>1845</v>
      </c>
      <c r="I243" s="14">
        <f>IFERROR(SUBSTITUTE(원본!I245,"원","")+0,0)</f>
        <v>1621541</v>
      </c>
      <c r="J243" s="15">
        <f>원본!J245</f>
        <v>90205</v>
      </c>
      <c r="K243" s="14">
        <f>IFERROR(SUBSTITUTE(원본!K245,"원","")+0,0)</f>
        <v>50000</v>
      </c>
      <c r="L243" s="15">
        <f>원본!L245</f>
        <v>1490497</v>
      </c>
      <c r="M243" s="14">
        <f>IFERROR(SUBSTITUTE(원본!M245,"원","")+0,0)</f>
        <v>5000</v>
      </c>
      <c r="N243" s="16">
        <f t="shared" si="1"/>
        <v>35896676968</v>
      </c>
      <c r="O243" s="6">
        <f>원본!N245</f>
        <v>14</v>
      </c>
      <c r="P243" s="6">
        <f>원본!O245</f>
        <v>15</v>
      </c>
      <c r="Q243" s="6">
        <f>원본!P245</f>
        <v>25</v>
      </c>
      <c r="R243" s="6">
        <f>원본!Q245</f>
        <v>28</v>
      </c>
      <c r="S243" s="6">
        <f>원본!R245</f>
        <v>29</v>
      </c>
      <c r="T243" s="6">
        <f>원본!S245</f>
        <v>30</v>
      </c>
      <c r="U243" s="6">
        <f>원본!T245</f>
        <v>3</v>
      </c>
    </row>
    <row r="244" spans="1:21" ht="16.5" customHeight="1">
      <c r="A244" s="6">
        <f>원본!B246</f>
        <v>817</v>
      </c>
      <c r="B244" s="7" t="str">
        <f>IF(원본!C246&lt;&gt;0,원본!C246,0)</f>
        <v>2018.07.28</v>
      </c>
      <c r="C244" s="8">
        <f t="shared" si="0"/>
        <v>43309</v>
      </c>
      <c r="D244" s="13">
        <f>원본!D246</f>
        <v>9</v>
      </c>
      <c r="E244" s="14">
        <f>IFERROR(SUBSTITUTE(원본!E246,"원","")+0,0)</f>
        <v>1868477334</v>
      </c>
      <c r="F244" s="13">
        <f>원본!F246</f>
        <v>54</v>
      </c>
      <c r="G244" s="14">
        <f>IFERROR(SUBSTITUTE(원본!G246,"원","")+0,0)</f>
        <v>51902149</v>
      </c>
      <c r="H244" s="15">
        <f>원본!H246</f>
        <v>2068</v>
      </c>
      <c r="I244" s="14">
        <f>IFERROR(SUBSTITUTE(원본!I246,"원","")+0,0)</f>
        <v>1355279</v>
      </c>
      <c r="J244" s="15">
        <f>원본!J246</f>
        <v>105276</v>
      </c>
      <c r="K244" s="14">
        <f>IFERROR(SUBSTITUTE(원본!K246,"원","")+0,0)</f>
        <v>50000</v>
      </c>
      <c r="L244" s="15">
        <f>원본!L246</f>
        <v>1718171</v>
      </c>
      <c r="M244" s="14">
        <f>IFERROR(SUBSTITUTE(원본!M246,"원","")+0,0)</f>
        <v>5000</v>
      </c>
      <c r="N244" s="16">
        <f t="shared" si="1"/>
        <v>36276384024</v>
      </c>
      <c r="O244" s="6">
        <f>원본!N246</f>
        <v>3</v>
      </c>
      <c r="P244" s="6">
        <f>원본!O246</f>
        <v>9</v>
      </c>
      <c r="Q244" s="6">
        <f>원본!P246</f>
        <v>12</v>
      </c>
      <c r="R244" s="6">
        <f>원본!Q246</f>
        <v>13</v>
      </c>
      <c r="S244" s="6">
        <f>원본!R246</f>
        <v>25</v>
      </c>
      <c r="T244" s="6">
        <f>원본!S246</f>
        <v>43</v>
      </c>
      <c r="U244" s="6">
        <f>원본!T246</f>
        <v>34</v>
      </c>
    </row>
    <row r="245" spans="1:21" ht="16.5" customHeight="1">
      <c r="A245" s="6">
        <f>원본!B247</f>
        <v>816</v>
      </c>
      <c r="B245" s="7" t="str">
        <f>IF(원본!C247&lt;&gt;0,원본!C247,0)</f>
        <v>2018.07.21</v>
      </c>
      <c r="C245" s="8">
        <f t="shared" si="0"/>
        <v>43302</v>
      </c>
      <c r="D245" s="13">
        <f>원본!D247</f>
        <v>8</v>
      </c>
      <c r="E245" s="14">
        <f>IFERROR(SUBSTITUTE(원본!E247,"원","")+0,0)</f>
        <v>2128107938</v>
      </c>
      <c r="F245" s="13">
        <f>원본!F247</f>
        <v>67</v>
      </c>
      <c r="G245" s="14">
        <f>IFERROR(SUBSTITUTE(원본!G247,"원","")+0,0)</f>
        <v>42350407</v>
      </c>
      <c r="H245" s="15">
        <f>원본!H247</f>
        <v>2064</v>
      </c>
      <c r="I245" s="14">
        <f>IFERROR(SUBSTITUTE(원본!I247,"원","")+0,0)</f>
        <v>1374747</v>
      </c>
      <c r="J245" s="15">
        <f>원본!J247</f>
        <v>102402</v>
      </c>
      <c r="K245" s="14">
        <f>IFERROR(SUBSTITUTE(원본!K247,"원","")+0,0)</f>
        <v>50000</v>
      </c>
      <c r="L245" s="15">
        <f>원본!L247</f>
        <v>1675799</v>
      </c>
      <c r="M245" s="14">
        <f>IFERROR(SUBSTITUTE(원본!M247,"원","")+0,0)</f>
        <v>5000</v>
      </c>
      <c r="N245" s="16">
        <f t="shared" si="1"/>
        <v>36198913581</v>
      </c>
      <c r="O245" s="6">
        <f>원본!N247</f>
        <v>12</v>
      </c>
      <c r="P245" s="6">
        <f>원본!O247</f>
        <v>18</v>
      </c>
      <c r="Q245" s="6">
        <f>원본!P247</f>
        <v>19</v>
      </c>
      <c r="R245" s="6">
        <f>원본!Q247</f>
        <v>29</v>
      </c>
      <c r="S245" s="6">
        <f>원본!R247</f>
        <v>31</v>
      </c>
      <c r="T245" s="6">
        <f>원본!S247</f>
        <v>39</v>
      </c>
      <c r="U245" s="6">
        <f>원본!T247</f>
        <v>7</v>
      </c>
    </row>
    <row r="246" spans="1:21" ht="16.5" customHeight="1">
      <c r="A246" s="6">
        <f>원본!B248</f>
        <v>815</v>
      </c>
      <c r="B246" s="7" t="str">
        <f>IF(원본!C248&lt;&gt;0,원본!C248,0)</f>
        <v>2018.07.14</v>
      </c>
      <c r="C246" s="8">
        <f t="shared" si="0"/>
        <v>43295</v>
      </c>
      <c r="D246" s="13">
        <f>원본!D248</f>
        <v>7</v>
      </c>
      <c r="E246" s="14">
        <f>IFERROR(SUBSTITUTE(원본!E248,"원","")+0,0)</f>
        <v>2579855358</v>
      </c>
      <c r="F246" s="13">
        <f>원본!F248</f>
        <v>39</v>
      </c>
      <c r="G246" s="14">
        <f>IFERROR(SUBSTITUTE(원본!G248,"원","")+0,0)</f>
        <v>77175161</v>
      </c>
      <c r="H246" s="15">
        <f>원본!H248</f>
        <v>1703</v>
      </c>
      <c r="I246" s="14">
        <f>IFERROR(SUBSTITUTE(원본!I248,"원","")+0,0)</f>
        <v>1767371</v>
      </c>
      <c r="J246" s="15">
        <f>원본!J248</f>
        <v>92977</v>
      </c>
      <c r="K246" s="14">
        <f>IFERROR(SUBSTITUTE(원본!K248,"원","")+0,0)</f>
        <v>50000</v>
      </c>
      <c r="L246" s="15">
        <f>원본!L248</f>
        <v>1596140</v>
      </c>
      <c r="M246" s="14">
        <f>IFERROR(SUBSTITUTE(원본!M248,"원","")+0,0)</f>
        <v>5000</v>
      </c>
      <c r="N246" s="16">
        <f t="shared" si="1"/>
        <v>36708201598</v>
      </c>
      <c r="O246" s="6">
        <f>원본!N248</f>
        <v>17</v>
      </c>
      <c r="P246" s="6">
        <f>원본!O248</f>
        <v>21</v>
      </c>
      <c r="Q246" s="6">
        <f>원본!P248</f>
        <v>25</v>
      </c>
      <c r="R246" s="6">
        <f>원본!Q248</f>
        <v>26</v>
      </c>
      <c r="S246" s="6">
        <f>원본!R248</f>
        <v>27</v>
      </c>
      <c r="T246" s="6">
        <f>원본!S248</f>
        <v>36</v>
      </c>
      <c r="U246" s="6">
        <f>원본!T248</f>
        <v>4</v>
      </c>
    </row>
    <row r="247" spans="1:21" ht="16.5" customHeight="1">
      <c r="A247" s="6">
        <f>원본!B249</f>
        <v>814</v>
      </c>
      <c r="B247" s="7" t="str">
        <f>IF(원본!C249&lt;&gt;0,원본!C249,0)</f>
        <v>2018.07.07</v>
      </c>
      <c r="C247" s="8">
        <f t="shared" si="0"/>
        <v>43288</v>
      </c>
      <c r="D247" s="13">
        <f>원본!D249</f>
        <v>6</v>
      </c>
      <c r="E247" s="14">
        <f>IFERROR(SUBSTITUTE(원본!E249,"원","")+0,0)</f>
        <v>3067192063</v>
      </c>
      <c r="F247" s="13">
        <f>원본!F249</f>
        <v>52</v>
      </c>
      <c r="G247" s="14">
        <f>IFERROR(SUBSTITUTE(원본!G249,"원","")+0,0)</f>
        <v>58984463</v>
      </c>
      <c r="H247" s="15">
        <f>원본!H249</f>
        <v>1833</v>
      </c>
      <c r="I247" s="14">
        <f>IFERROR(SUBSTITUTE(원본!I249,"원","")+0,0)</f>
        <v>1673319</v>
      </c>
      <c r="J247" s="15">
        <f>원본!J249</f>
        <v>93837</v>
      </c>
      <c r="K247" s="14">
        <f>IFERROR(SUBSTITUTE(원본!K249,"원","")+0,0)</f>
        <v>50000</v>
      </c>
      <c r="L247" s="15">
        <f>원본!L249</f>
        <v>1585777</v>
      </c>
      <c r="M247" s="14">
        <f>IFERROR(SUBSTITUTE(원본!M249,"원","")+0,0)</f>
        <v>5000</v>
      </c>
      <c r="N247" s="16">
        <f t="shared" si="1"/>
        <v>37158273181</v>
      </c>
      <c r="O247" s="6">
        <f>원본!N249</f>
        <v>2</v>
      </c>
      <c r="P247" s="6">
        <f>원본!O249</f>
        <v>21</v>
      </c>
      <c r="Q247" s="6">
        <f>원본!P249</f>
        <v>28</v>
      </c>
      <c r="R247" s="6">
        <f>원본!Q249</f>
        <v>38</v>
      </c>
      <c r="S247" s="6">
        <f>원본!R249</f>
        <v>42</v>
      </c>
      <c r="T247" s="6">
        <f>원본!S249</f>
        <v>45</v>
      </c>
      <c r="U247" s="6">
        <f>원본!T249</f>
        <v>30</v>
      </c>
    </row>
    <row r="248" spans="1:21" ht="16.5" customHeight="1">
      <c r="A248" s="6">
        <f>원본!B250</f>
        <v>813</v>
      </c>
      <c r="B248" s="7" t="str">
        <f>IF(원본!C250&lt;&gt;0,원본!C250,0)</f>
        <v>2018.06.30</v>
      </c>
      <c r="C248" s="8">
        <f t="shared" si="0"/>
        <v>43281</v>
      </c>
      <c r="D248" s="13">
        <f>원본!D250</f>
        <v>4</v>
      </c>
      <c r="E248" s="14">
        <f>IFERROR(SUBSTITUTE(원본!E250,"원","")+0,0)</f>
        <v>4591763157</v>
      </c>
      <c r="F248" s="13">
        <f>원본!F250</f>
        <v>43</v>
      </c>
      <c r="G248" s="14">
        <f>IFERROR(SUBSTITUTE(원본!G250,"원","")+0,0)</f>
        <v>71190127</v>
      </c>
      <c r="H248" s="15">
        <f>원본!H250</f>
        <v>1800</v>
      </c>
      <c r="I248" s="14">
        <f>IFERROR(SUBSTITUTE(원본!I250,"원","")+0,0)</f>
        <v>1700654</v>
      </c>
      <c r="J248" s="15">
        <f>원본!J250</f>
        <v>89323</v>
      </c>
      <c r="K248" s="14">
        <f>IFERROR(SUBSTITUTE(원본!K250,"원","")+0,0)</f>
        <v>50000</v>
      </c>
      <c r="L248" s="15">
        <f>원본!L250</f>
        <v>1548384</v>
      </c>
      <c r="M248" s="14">
        <f>IFERROR(SUBSTITUTE(원본!M250,"원","")+0,0)</f>
        <v>5000</v>
      </c>
      <c r="N248" s="16">
        <f t="shared" si="1"/>
        <v>36697475289</v>
      </c>
      <c r="O248" s="6">
        <f>원본!N250</f>
        <v>11</v>
      </c>
      <c r="P248" s="6">
        <f>원본!O250</f>
        <v>30</v>
      </c>
      <c r="Q248" s="6">
        <f>원본!P250</f>
        <v>34</v>
      </c>
      <c r="R248" s="6">
        <f>원본!Q250</f>
        <v>35</v>
      </c>
      <c r="S248" s="6">
        <f>원본!R250</f>
        <v>42</v>
      </c>
      <c r="T248" s="6">
        <f>원본!S250</f>
        <v>44</v>
      </c>
      <c r="U248" s="6">
        <f>원본!T250</f>
        <v>27</v>
      </c>
    </row>
    <row r="249" spans="1:21" ht="16.5" customHeight="1">
      <c r="A249" s="6">
        <f>원본!B251</f>
        <v>812</v>
      </c>
      <c r="B249" s="7" t="str">
        <f>IF(원본!C251&lt;&gt;0,원본!C251,0)</f>
        <v>2018.06.23</v>
      </c>
      <c r="C249" s="8">
        <f t="shared" si="0"/>
        <v>43274</v>
      </c>
      <c r="D249" s="13">
        <f>원본!D251</f>
        <v>6</v>
      </c>
      <c r="E249" s="14">
        <f>IFERROR(SUBSTITUTE(원본!E251,"원","")+0,0)</f>
        <v>2947954750</v>
      </c>
      <c r="F249" s="13">
        <f>원본!F251</f>
        <v>68</v>
      </c>
      <c r="G249" s="14">
        <f>IFERROR(SUBSTITUTE(원본!G251,"원","")+0,0)</f>
        <v>43352276</v>
      </c>
      <c r="H249" s="15">
        <f>원본!H251</f>
        <v>1976</v>
      </c>
      <c r="I249" s="14">
        <f>IFERROR(SUBSTITUTE(원본!I251,"원","")+0,0)</f>
        <v>1491880</v>
      </c>
      <c r="J249" s="15">
        <f>원본!J251</f>
        <v>100498</v>
      </c>
      <c r="K249" s="14">
        <f>IFERROR(SUBSTITUTE(원본!K251,"원","")+0,0)</f>
        <v>50000</v>
      </c>
      <c r="L249" s="15">
        <f>원본!L251</f>
        <v>1693074</v>
      </c>
      <c r="M249" s="14">
        <f>IFERROR(SUBSTITUTE(원본!M251,"원","")+0,0)</f>
        <v>5000</v>
      </c>
      <c r="N249" s="16">
        <f t="shared" si="1"/>
        <v>37073908148</v>
      </c>
      <c r="O249" s="6">
        <f>원본!N251</f>
        <v>1</v>
      </c>
      <c r="P249" s="6">
        <f>원본!O251</f>
        <v>3</v>
      </c>
      <c r="Q249" s="6">
        <f>원본!P251</f>
        <v>12</v>
      </c>
      <c r="R249" s="6">
        <f>원본!Q251</f>
        <v>14</v>
      </c>
      <c r="S249" s="6">
        <f>원본!R251</f>
        <v>16</v>
      </c>
      <c r="T249" s="6">
        <f>원본!S251</f>
        <v>43</v>
      </c>
      <c r="U249" s="6">
        <f>원본!T251</f>
        <v>10</v>
      </c>
    </row>
    <row r="250" spans="1:21" ht="16.5" customHeight="1">
      <c r="A250" s="6">
        <f>원본!B252</f>
        <v>811</v>
      </c>
      <c r="B250" s="7" t="str">
        <f>IF(원본!C252&lt;&gt;0,원본!C252,0)</f>
        <v>2018.06.16</v>
      </c>
      <c r="C250" s="8">
        <f t="shared" si="0"/>
        <v>43267</v>
      </c>
      <c r="D250" s="13">
        <f>원본!D252</f>
        <v>7</v>
      </c>
      <c r="E250" s="14">
        <f>IFERROR(SUBSTITUTE(원본!E252,"원","")+0,0)</f>
        <v>2524148197</v>
      </c>
      <c r="F250" s="13">
        <f>원본!F252</f>
        <v>49</v>
      </c>
      <c r="G250" s="14">
        <f>IFERROR(SUBSTITUTE(원본!G252,"원","")+0,0)</f>
        <v>60098767</v>
      </c>
      <c r="H250" s="15">
        <f>원본!H252</f>
        <v>2151</v>
      </c>
      <c r="I250" s="14">
        <f>IFERROR(SUBSTITUTE(원본!I252,"원","")+0,0)</f>
        <v>1369057</v>
      </c>
      <c r="J250" s="15">
        <f>원본!J252</f>
        <v>104155</v>
      </c>
      <c r="K250" s="14">
        <f>IFERROR(SUBSTITUTE(원본!K252,"원","")+0,0)</f>
        <v>50000</v>
      </c>
      <c r="L250" s="15">
        <f>원본!L252</f>
        <v>1703788</v>
      </c>
      <c r="M250" s="14">
        <f>IFERROR(SUBSTITUTE(원본!M252,"원","")+0,0)</f>
        <v>5000</v>
      </c>
      <c r="N250" s="16">
        <f t="shared" si="1"/>
        <v>37285408569</v>
      </c>
      <c r="O250" s="6">
        <f>원본!N252</f>
        <v>8</v>
      </c>
      <c r="P250" s="6">
        <f>원본!O252</f>
        <v>11</v>
      </c>
      <c r="Q250" s="6">
        <f>원본!P252</f>
        <v>19</v>
      </c>
      <c r="R250" s="6">
        <f>원본!Q252</f>
        <v>21</v>
      </c>
      <c r="S250" s="6">
        <f>원본!R252</f>
        <v>36</v>
      </c>
      <c r="T250" s="6">
        <f>원본!S252</f>
        <v>45</v>
      </c>
      <c r="U250" s="6">
        <f>원본!T252</f>
        <v>25</v>
      </c>
    </row>
    <row r="251" spans="1:21" ht="16.5" customHeight="1">
      <c r="A251" s="6">
        <f>원본!B253</f>
        <v>810</v>
      </c>
      <c r="B251" s="7" t="str">
        <f>IF(원본!C253&lt;&gt;0,원본!C253,0)</f>
        <v>2018.06.09</v>
      </c>
      <c r="C251" s="8">
        <f t="shared" si="0"/>
        <v>43260</v>
      </c>
      <c r="D251" s="13">
        <f>원본!D253</f>
        <v>8</v>
      </c>
      <c r="E251" s="14">
        <f>IFERROR(SUBSTITUTE(원본!E253,"원","")+0,0)</f>
        <v>2231598047</v>
      </c>
      <c r="F251" s="13">
        <f>원본!F253</f>
        <v>64</v>
      </c>
      <c r="G251" s="14">
        <f>IFERROR(SUBSTITUTE(원본!G253,"원","")+0,0)</f>
        <v>46491626</v>
      </c>
      <c r="H251" s="15">
        <f>원본!H253</f>
        <v>2053</v>
      </c>
      <c r="I251" s="14">
        <f>IFERROR(SUBSTITUTE(원본!I253,"원","")+0,0)</f>
        <v>1449325</v>
      </c>
      <c r="J251" s="15">
        <f>원본!J253</f>
        <v>100608</v>
      </c>
      <c r="K251" s="14">
        <f>IFERROR(SUBSTITUTE(원본!K253,"원","")+0,0)</f>
        <v>50000</v>
      </c>
      <c r="L251" s="15">
        <f>원본!L253</f>
        <v>1672013</v>
      </c>
      <c r="M251" s="14">
        <f>IFERROR(SUBSTITUTE(원본!M253,"원","")+0,0)</f>
        <v>5000</v>
      </c>
      <c r="N251" s="16">
        <f t="shared" si="1"/>
        <v>37194177665</v>
      </c>
      <c r="O251" s="6">
        <f>원본!N253</f>
        <v>5</v>
      </c>
      <c r="P251" s="6">
        <f>원본!O253</f>
        <v>10</v>
      </c>
      <c r="Q251" s="6">
        <f>원본!P253</f>
        <v>13</v>
      </c>
      <c r="R251" s="6">
        <f>원본!Q253</f>
        <v>21</v>
      </c>
      <c r="S251" s="6">
        <f>원본!R253</f>
        <v>39</v>
      </c>
      <c r="T251" s="6">
        <f>원본!S253</f>
        <v>43</v>
      </c>
      <c r="U251" s="6">
        <f>원본!T253</f>
        <v>11</v>
      </c>
    </row>
    <row r="252" spans="1:21" ht="16.5" customHeight="1">
      <c r="A252" s="6">
        <f>원본!B254</f>
        <v>809</v>
      </c>
      <c r="B252" s="7" t="str">
        <f>IF(원본!C254&lt;&gt;0,원본!C254,0)</f>
        <v>2018.06.02</v>
      </c>
      <c r="C252" s="8">
        <f t="shared" si="0"/>
        <v>43253</v>
      </c>
      <c r="D252" s="13">
        <f>원본!D254</f>
        <v>6</v>
      </c>
      <c r="E252" s="14">
        <f>IFERROR(SUBSTITUTE(원본!E254,"원","")+0,0)</f>
        <v>2921372750</v>
      </c>
      <c r="F252" s="13">
        <f>원본!F254</f>
        <v>56</v>
      </c>
      <c r="G252" s="14">
        <f>IFERROR(SUBSTITUTE(원본!G254,"원","")+0,0)</f>
        <v>52167371</v>
      </c>
      <c r="H252" s="15">
        <f>원본!H254</f>
        <v>2179</v>
      </c>
      <c r="I252" s="14">
        <f>IFERROR(SUBSTITUTE(원본!I254,"원","")+0,0)</f>
        <v>1340695</v>
      </c>
      <c r="J252" s="15">
        <f>원본!J254</f>
        <v>104350</v>
      </c>
      <c r="K252" s="14">
        <f>IFERROR(SUBSTITUTE(원본!K254,"원","")+0,0)</f>
        <v>50000</v>
      </c>
      <c r="L252" s="15">
        <f>원본!L254</f>
        <v>1703714</v>
      </c>
      <c r="M252" s="14">
        <f>IFERROR(SUBSTITUTE(원본!M254,"원","")+0,0)</f>
        <v>5000</v>
      </c>
      <c r="N252" s="16">
        <f t="shared" si="1"/>
        <v>37107053681</v>
      </c>
      <c r="O252" s="6">
        <f>원본!N254</f>
        <v>6</v>
      </c>
      <c r="P252" s="6">
        <f>원본!O254</f>
        <v>11</v>
      </c>
      <c r="Q252" s="6">
        <f>원본!P254</f>
        <v>15</v>
      </c>
      <c r="R252" s="6">
        <f>원본!Q254</f>
        <v>17</v>
      </c>
      <c r="S252" s="6">
        <f>원본!R254</f>
        <v>23</v>
      </c>
      <c r="T252" s="6">
        <f>원본!S254</f>
        <v>40</v>
      </c>
      <c r="U252" s="6">
        <f>원본!T254</f>
        <v>39</v>
      </c>
    </row>
    <row r="253" spans="1:21" ht="16.5" customHeight="1">
      <c r="A253" s="6">
        <f>원본!B255</f>
        <v>808</v>
      </c>
      <c r="B253" s="7" t="str">
        <f>IF(원본!C255&lt;&gt;0,원본!C255,0)</f>
        <v>2018.05.26</v>
      </c>
      <c r="C253" s="8">
        <f t="shared" si="0"/>
        <v>43246</v>
      </c>
      <c r="D253" s="13">
        <f>원본!D255</f>
        <v>6</v>
      </c>
      <c r="E253" s="14">
        <f>IFERROR(SUBSTITUTE(원본!E255,"원","")+0,0)</f>
        <v>3087620500</v>
      </c>
      <c r="F253" s="13">
        <f>원본!F255</f>
        <v>46</v>
      </c>
      <c r="G253" s="14">
        <f>IFERROR(SUBSTITUTE(원본!G255,"원","")+0,0)</f>
        <v>67122185</v>
      </c>
      <c r="H253" s="15">
        <f>원본!H255</f>
        <v>1962</v>
      </c>
      <c r="I253" s="14">
        <f>IFERROR(SUBSTITUTE(원본!I255,"원","")+0,0)</f>
        <v>1573711</v>
      </c>
      <c r="J253" s="15">
        <f>원본!J255</f>
        <v>95319</v>
      </c>
      <c r="K253" s="14">
        <f>IFERROR(SUBSTITUTE(원본!K255,"원","")+0,0)</f>
        <v>50000</v>
      </c>
      <c r="L253" s="15">
        <f>원본!L255</f>
        <v>1597761</v>
      </c>
      <c r="M253" s="14">
        <f>IFERROR(SUBSTITUTE(원본!M255,"원","")+0,0)</f>
        <v>5000</v>
      </c>
      <c r="N253" s="16">
        <f t="shared" si="1"/>
        <v>37455719492</v>
      </c>
      <c r="O253" s="6">
        <f>원본!N255</f>
        <v>15</v>
      </c>
      <c r="P253" s="6">
        <f>원본!O255</f>
        <v>21</v>
      </c>
      <c r="Q253" s="6">
        <f>원본!P255</f>
        <v>31</v>
      </c>
      <c r="R253" s="6">
        <f>원본!Q255</f>
        <v>32</v>
      </c>
      <c r="S253" s="6">
        <f>원본!R255</f>
        <v>41</v>
      </c>
      <c r="T253" s="6">
        <f>원본!S255</f>
        <v>43</v>
      </c>
      <c r="U253" s="6">
        <f>원본!T255</f>
        <v>24</v>
      </c>
    </row>
    <row r="254" spans="1:21" ht="16.5" customHeight="1">
      <c r="A254" s="6">
        <f>원본!B256</f>
        <v>807</v>
      </c>
      <c r="B254" s="7" t="str">
        <f>IF(원본!C256&lt;&gt;0,원본!C256,0)</f>
        <v>2018.05.19</v>
      </c>
      <c r="C254" s="8">
        <f t="shared" si="0"/>
        <v>43239</v>
      </c>
      <c r="D254" s="13">
        <f>원본!D256</f>
        <v>7</v>
      </c>
      <c r="E254" s="14">
        <f>IFERROR(SUBSTITUTE(원본!E256,"원","")+0,0)</f>
        <v>2437662322</v>
      </c>
      <c r="F254" s="13">
        <f>원본!F256</f>
        <v>59</v>
      </c>
      <c r="G254" s="14">
        <f>IFERROR(SUBSTITUTE(원본!G256,"원","")+0,0)</f>
        <v>48202363</v>
      </c>
      <c r="H254" s="15">
        <f>원본!H256</f>
        <v>2319</v>
      </c>
      <c r="I254" s="14">
        <f>IFERROR(SUBSTITUTE(원본!I256,"원","")+0,0)</f>
        <v>1226365</v>
      </c>
      <c r="J254" s="15">
        <f>원본!J256</f>
        <v>108300</v>
      </c>
      <c r="K254" s="14">
        <f>IFERROR(SUBSTITUTE(원본!K256,"원","")+0,0)</f>
        <v>50000</v>
      </c>
      <c r="L254" s="15">
        <f>원본!L256</f>
        <v>1749855</v>
      </c>
      <c r="M254" s="14">
        <f>IFERROR(SUBSTITUTE(원본!M256,"원","")+0,0)</f>
        <v>5000</v>
      </c>
      <c r="N254" s="16">
        <f t="shared" si="1"/>
        <v>36915791106</v>
      </c>
      <c r="O254" s="6">
        <f>원본!N256</f>
        <v>6</v>
      </c>
      <c r="P254" s="6">
        <f>원본!O256</f>
        <v>10</v>
      </c>
      <c r="Q254" s="6">
        <f>원본!P256</f>
        <v>18</v>
      </c>
      <c r="R254" s="6">
        <f>원본!Q256</f>
        <v>25</v>
      </c>
      <c r="S254" s="6">
        <f>원본!R256</f>
        <v>34</v>
      </c>
      <c r="T254" s="6">
        <f>원본!S256</f>
        <v>35</v>
      </c>
      <c r="U254" s="6">
        <f>원본!T256</f>
        <v>33</v>
      </c>
    </row>
    <row r="255" spans="1:21" ht="16.5" customHeight="1">
      <c r="A255" s="6">
        <f>원본!B257</f>
        <v>806</v>
      </c>
      <c r="B255" s="7" t="str">
        <f>IF(원본!C257&lt;&gt;0,원본!C257,0)</f>
        <v>2018.05.12</v>
      </c>
      <c r="C255" s="8">
        <f t="shared" si="0"/>
        <v>43232</v>
      </c>
      <c r="D255" s="13">
        <f>원본!D257</f>
        <v>7</v>
      </c>
      <c r="E255" s="14">
        <f>IFERROR(SUBSTITUTE(원본!E257,"원","")+0,0)</f>
        <v>2640760875</v>
      </c>
      <c r="F255" s="13">
        <f>원본!F257</f>
        <v>57</v>
      </c>
      <c r="G255" s="14">
        <f>IFERROR(SUBSTITUTE(원본!G257,"원","")+0,0)</f>
        <v>54050662</v>
      </c>
      <c r="H255" s="15">
        <f>원본!H257</f>
        <v>1850</v>
      </c>
      <c r="I255" s="14">
        <f>IFERROR(SUBSTITUTE(원본!I257,"원","")+0,0)</f>
        <v>1665345</v>
      </c>
      <c r="J255" s="15">
        <f>원본!J257</f>
        <v>91180</v>
      </c>
      <c r="K255" s="14">
        <f>IFERROR(SUBSTITUTE(원본!K257,"원","")+0,0)</f>
        <v>50000</v>
      </c>
      <c r="L255" s="15">
        <f>원본!L257</f>
        <v>1561838</v>
      </c>
      <c r="M255" s="14">
        <f>IFERROR(SUBSTITUTE(원본!M257,"원","")+0,0)</f>
        <v>5000</v>
      </c>
      <c r="N255" s="16">
        <f t="shared" si="1"/>
        <v>37015292109</v>
      </c>
      <c r="O255" s="6">
        <f>원본!N257</f>
        <v>14</v>
      </c>
      <c r="P255" s="6">
        <f>원본!O257</f>
        <v>20</v>
      </c>
      <c r="Q255" s="6">
        <f>원본!P257</f>
        <v>23</v>
      </c>
      <c r="R255" s="6">
        <f>원본!Q257</f>
        <v>31</v>
      </c>
      <c r="S255" s="6">
        <f>원본!R257</f>
        <v>37</v>
      </c>
      <c r="T255" s="6">
        <f>원본!S257</f>
        <v>38</v>
      </c>
      <c r="U255" s="6">
        <f>원본!T257</f>
        <v>27</v>
      </c>
    </row>
    <row r="256" spans="1:21" ht="16.5" customHeight="1">
      <c r="A256" s="6">
        <f>원본!B258</f>
        <v>805</v>
      </c>
      <c r="B256" s="7" t="str">
        <f>IF(원본!C258&lt;&gt;0,원본!C258,0)</f>
        <v>2018.05.05</v>
      </c>
      <c r="C256" s="8">
        <f t="shared" si="0"/>
        <v>43225</v>
      </c>
      <c r="D256" s="13">
        <f>원본!D258</f>
        <v>4</v>
      </c>
      <c r="E256" s="14">
        <f>IFERROR(SUBSTITUTE(원본!E258,"원","")+0,0)</f>
        <v>4266061969</v>
      </c>
      <c r="F256" s="13">
        <f>원본!F258</f>
        <v>53</v>
      </c>
      <c r="G256" s="14">
        <f>IFERROR(SUBSTITUTE(원본!G258,"원","")+0,0)</f>
        <v>53661157</v>
      </c>
      <c r="H256" s="15">
        <f>원본!H258</f>
        <v>2075</v>
      </c>
      <c r="I256" s="14">
        <f>IFERROR(SUBSTITUTE(원본!I258,"원","")+0,0)</f>
        <v>1370623</v>
      </c>
      <c r="J256" s="15">
        <f>원본!J258</f>
        <v>105602</v>
      </c>
      <c r="K256" s="14">
        <f>IFERROR(SUBSTITUTE(원본!K258,"원","")+0,0)</f>
        <v>50000</v>
      </c>
      <c r="L256" s="15">
        <f>원본!L258</f>
        <v>1700112</v>
      </c>
      <c r="M256" s="14">
        <f>IFERROR(SUBSTITUTE(원본!M258,"원","")+0,0)</f>
        <v>5000</v>
      </c>
      <c r="N256" s="16">
        <f t="shared" si="1"/>
        <v>36532991922</v>
      </c>
      <c r="O256" s="6">
        <f>원본!N258</f>
        <v>3</v>
      </c>
      <c r="P256" s="6">
        <f>원본!O258</f>
        <v>12</v>
      </c>
      <c r="Q256" s="6">
        <f>원본!P258</f>
        <v>13</v>
      </c>
      <c r="R256" s="6">
        <f>원본!Q258</f>
        <v>18</v>
      </c>
      <c r="S256" s="6">
        <f>원본!R258</f>
        <v>31</v>
      </c>
      <c r="T256" s="6">
        <f>원본!S258</f>
        <v>32</v>
      </c>
      <c r="U256" s="6">
        <f>원본!T258</f>
        <v>42</v>
      </c>
    </row>
    <row r="257" spans="1:21" ht="16.5" customHeight="1">
      <c r="A257" s="6">
        <f>원본!B259</f>
        <v>804</v>
      </c>
      <c r="B257" s="7" t="str">
        <f>IF(원본!C259&lt;&gt;0,원본!C259,0)</f>
        <v>2018.04.28</v>
      </c>
      <c r="C257" s="8">
        <f t="shared" ref="C257:C511" si="2">IFERROR(DATE(LEFT(B257,4),MID(B257,6,2),RIGHT(B257,2)),0)</f>
        <v>43218</v>
      </c>
      <c r="D257" s="13">
        <f>원본!D259</f>
        <v>11</v>
      </c>
      <c r="E257" s="14">
        <f>IFERROR(SUBSTITUTE(원본!E259,"원","")+0,0)</f>
        <v>1631996523</v>
      </c>
      <c r="F257" s="13">
        <f>원본!F259</f>
        <v>49</v>
      </c>
      <c r="G257" s="14">
        <f>IFERROR(SUBSTITUTE(원본!G259,"원","")+0,0)</f>
        <v>61061095</v>
      </c>
      <c r="H257" s="15">
        <f>원본!H259</f>
        <v>2048</v>
      </c>
      <c r="I257" s="14">
        <f>IFERROR(SUBSTITUTE(원본!I259,"원","")+0,0)</f>
        <v>1460935</v>
      </c>
      <c r="J257" s="15">
        <f>원본!J259</f>
        <v>100907</v>
      </c>
      <c r="K257" s="14">
        <f>IFERROR(SUBSTITUTE(원본!K259,"원","")+0,0)</f>
        <v>50000</v>
      </c>
      <c r="L257" s="15">
        <f>원본!L259</f>
        <v>1659443</v>
      </c>
      <c r="M257" s="14">
        <f>IFERROR(SUBSTITUTE(원본!M259,"원","")+0,0)</f>
        <v>5000</v>
      </c>
      <c r="N257" s="16">
        <f t="shared" ref="N257:N511" si="3">D257*E257+F257*G257+H257*I257+J257*K257+L257*M257</f>
        <v>37278515288</v>
      </c>
      <c r="O257" s="6">
        <f>원본!N259</f>
        <v>1</v>
      </c>
      <c r="P257" s="6">
        <f>원본!O259</f>
        <v>10</v>
      </c>
      <c r="Q257" s="6">
        <f>원본!P259</f>
        <v>13</v>
      </c>
      <c r="R257" s="6">
        <f>원본!Q259</f>
        <v>26</v>
      </c>
      <c r="S257" s="6">
        <f>원본!R259</f>
        <v>32</v>
      </c>
      <c r="T257" s="6">
        <f>원본!S259</f>
        <v>36</v>
      </c>
      <c r="U257" s="6">
        <f>원본!T259</f>
        <v>9</v>
      </c>
    </row>
    <row r="258" spans="1:21" ht="16.5" customHeight="1">
      <c r="A258" s="6">
        <f>원본!B260</f>
        <v>803</v>
      </c>
      <c r="B258" s="7" t="str">
        <f>IF(원본!C260&lt;&gt;0,원본!C260,0)</f>
        <v>2018.04.21</v>
      </c>
      <c r="C258" s="8">
        <f t="shared" si="2"/>
        <v>43211</v>
      </c>
      <c r="D258" s="13">
        <f>원본!D260</f>
        <v>5</v>
      </c>
      <c r="E258" s="14">
        <f>IFERROR(SUBSTITUTE(원본!E260,"원","")+0,0)</f>
        <v>3663810225</v>
      </c>
      <c r="F258" s="13">
        <f>원본!F260</f>
        <v>50</v>
      </c>
      <c r="G258" s="14">
        <f>IFERROR(SUBSTITUTE(원본!G260,"원","")+0,0)</f>
        <v>61063504</v>
      </c>
      <c r="H258" s="15">
        <f>원본!H260</f>
        <v>2094</v>
      </c>
      <c r="I258" s="14">
        <f>IFERROR(SUBSTITUTE(원본!I260,"원","")+0,0)</f>
        <v>1458059</v>
      </c>
      <c r="J258" s="15">
        <f>원본!J260</f>
        <v>102413</v>
      </c>
      <c r="K258" s="14">
        <f>IFERROR(SUBSTITUTE(원본!K260,"원","")+0,0)</f>
        <v>50000</v>
      </c>
      <c r="L258" s="15">
        <f>원본!L260</f>
        <v>1657869</v>
      </c>
      <c r="M258" s="14">
        <f>IFERROR(SUBSTITUTE(원본!M260,"원","")+0,0)</f>
        <v>5000</v>
      </c>
      <c r="N258" s="16">
        <f t="shared" si="3"/>
        <v>37835396871</v>
      </c>
      <c r="O258" s="6">
        <f>원본!N260</f>
        <v>5</v>
      </c>
      <c r="P258" s="6">
        <f>원본!O260</f>
        <v>9</v>
      </c>
      <c r="Q258" s="6">
        <f>원본!P260</f>
        <v>14</v>
      </c>
      <c r="R258" s="6">
        <f>원본!Q260</f>
        <v>26</v>
      </c>
      <c r="S258" s="6">
        <f>원본!R260</f>
        <v>30</v>
      </c>
      <c r="T258" s="6">
        <f>원본!S260</f>
        <v>43</v>
      </c>
      <c r="U258" s="6">
        <f>원본!T260</f>
        <v>2</v>
      </c>
    </row>
    <row r="259" spans="1:21" ht="16.5" customHeight="1">
      <c r="A259" s="6">
        <f>원본!B261</f>
        <v>802</v>
      </c>
      <c r="B259" s="7" t="str">
        <f>IF(원본!C261&lt;&gt;0,원본!C261,0)</f>
        <v>2018.04.14</v>
      </c>
      <c r="C259" s="8">
        <f t="shared" si="2"/>
        <v>43204</v>
      </c>
      <c r="D259" s="13">
        <f>원본!D261</f>
        <v>16</v>
      </c>
      <c r="E259" s="14">
        <f>IFERROR(SUBSTITUTE(원본!E261,"원","")+0,0)</f>
        <v>1082947993</v>
      </c>
      <c r="F259" s="13">
        <f>원본!F261</f>
        <v>67</v>
      </c>
      <c r="G259" s="14">
        <f>IFERROR(SUBSTITUTE(원본!G261,"원","")+0,0)</f>
        <v>43102408</v>
      </c>
      <c r="H259" s="15">
        <f>원본!H261</f>
        <v>2207</v>
      </c>
      <c r="I259" s="14">
        <f>IFERROR(SUBSTITUTE(원본!I261,"원","")+0,0)</f>
        <v>1308501</v>
      </c>
      <c r="J259" s="15">
        <f>원본!J261</f>
        <v>107980</v>
      </c>
      <c r="K259" s="14">
        <f>IFERROR(SUBSTITUTE(원본!K261,"원","")+0,0)</f>
        <v>50000</v>
      </c>
      <c r="L259" s="15">
        <f>원본!L261</f>
        <v>1814300</v>
      </c>
      <c r="M259" s="14">
        <f>IFERROR(SUBSTITUTE(원본!M261,"원","")+0,0)</f>
        <v>5000</v>
      </c>
      <c r="N259" s="16">
        <f t="shared" si="3"/>
        <v>37573390931</v>
      </c>
      <c r="O259" s="6">
        <f>원본!N261</f>
        <v>10</v>
      </c>
      <c r="P259" s="6">
        <f>원본!O261</f>
        <v>11</v>
      </c>
      <c r="Q259" s="6">
        <f>원본!P261</f>
        <v>12</v>
      </c>
      <c r="R259" s="6">
        <f>원본!Q261</f>
        <v>18</v>
      </c>
      <c r="S259" s="6">
        <f>원본!R261</f>
        <v>24</v>
      </c>
      <c r="T259" s="6">
        <f>원본!S261</f>
        <v>42</v>
      </c>
      <c r="U259" s="6">
        <f>원본!T261</f>
        <v>27</v>
      </c>
    </row>
    <row r="260" spans="1:21" ht="16.5" customHeight="1">
      <c r="A260" s="6">
        <f>원본!B262</f>
        <v>801</v>
      </c>
      <c r="B260" s="7" t="str">
        <f>IF(원본!C262&lt;&gt;0,원본!C262,0)</f>
        <v>2018.04.07</v>
      </c>
      <c r="C260" s="8">
        <f t="shared" si="2"/>
        <v>43197</v>
      </c>
      <c r="D260" s="13">
        <f>원본!D262</f>
        <v>8</v>
      </c>
      <c r="E260" s="14">
        <f>IFERROR(SUBSTITUTE(원본!E262,"원","")+0,0)</f>
        <v>2256786657</v>
      </c>
      <c r="F260" s="13">
        <f>원본!F262</f>
        <v>51</v>
      </c>
      <c r="G260" s="14">
        <f>IFERROR(SUBSTITUTE(원본!G262,"원","")+0,0)</f>
        <v>59000959</v>
      </c>
      <c r="H260" s="15">
        <f>원본!H262</f>
        <v>1999</v>
      </c>
      <c r="I260" s="14">
        <f>IFERROR(SUBSTITUTE(원본!I262,"원","")+0,0)</f>
        <v>1505278</v>
      </c>
      <c r="J260" s="15">
        <f>원본!J262</f>
        <v>97006</v>
      </c>
      <c r="K260" s="14">
        <f>IFERROR(SUBSTITUTE(원본!K262,"원","")+0,0)</f>
        <v>50000</v>
      </c>
      <c r="L260" s="15">
        <f>원본!L262</f>
        <v>1618941</v>
      </c>
      <c r="M260" s="14">
        <f>IFERROR(SUBSTITUTE(원본!M262,"원","")+0,0)</f>
        <v>5000</v>
      </c>
      <c r="N260" s="16">
        <f t="shared" si="3"/>
        <v>37017397887</v>
      </c>
      <c r="O260" s="6">
        <f>원본!N262</f>
        <v>17</v>
      </c>
      <c r="P260" s="6">
        <f>원본!O262</f>
        <v>25</v>
      </c>
      <c r="Q260" s="6">
        <f>원본!P262</f>
        <v>28</v>
      </c>
      <c r="R260" s="6">
        <f>원본!Q262</f>
        <v>37</v>
      </c>
      <c r="S260" s="6">
        <f>원본!R262</f>
        <v>43</v>
      </c>
      <c r="T260" s="6">
        <f>원본!S262</f>
        <v>44</v>
      </c>
      <c r="U260" s="6">
        <f>원본!T262</f>
        <v>2</v>
      </c>
    </row>
    <row r="261" spans="1:21" ht="16.5" customHeight="1">
      <c r="A261" s="6">
        <f>원본!B263</f>
        <v>800</v>
      </c>
      <c r="B261" s="7" t="str">
        <f>IF(원본!C263&lt;&gt;0,원본!C263,0)</f>
        <v>2018.03.31</v>
      </c>
      <c r="C261" s="8">
        <f t="shared" si="2"/>
        <v>43190</v>
      </c>
      <c r="D261" s="13">
        <f>원본!D263</f>
        <v>11</v>
      </c>
      <c r="E261" s="14">
        <f>IFERROR(SUBSTITUTE(원본!E263,"원","")+0,0)</f>
        <v>1632246205</v>
      </c>
      <c r="F261" s="13">
        <f>원본!F263</f>
        <v>51</v>
      </c>
      <c r="G261" s="14">
        <f>IFERROR(SUBSTITUTE(원본!G263,"원","")+0,0)</f>
        <v>58675518</v>
      </c>
      <c r="H261" s="15">
        <f>원본!H263</f>
        <v>2179</v>
      </c>
      <c r="I261" s="14">
        <f>IFERROR(SUBSTITUTE(원본!I263,"원","")+0,0)</f>
        <v>1373315</v>
      </c>
      <c r="J261" s="15">
        <f>원본!J263</f>
        <v>110956</v>
      </c>
      <c r="K261" s="14">
        <f>IFERROR(SUBSTITUTE(원본!K263,"원","")+0,0)</f>
        <v>50000</v>
      </c>
      <c r="L261" s="15">
        <f>원본!L263</f>
        <v>1801924</v>
      </c>
      <c r="M261" s="14">
        <f>IFERROR(SUBSTITUTE(원본!M263,"원","")+0,0)</f>
        <v>5000</v>
      </c>
      <c r="N261" s="16">
        <f t="shared" si="3"/>
        <v>38497033058</v>
      </c>
      <c r="O261" s="6">
        <f>원본!N263</f>
        <v>1</v>
      </c>
      <c r="P261" s="6">
        <f>원본!O263</f>
        <v>4</v>
      </c>
      <c r="Q261" s="6">
        <f>원본!P263</f>
        <v>10</v>
      </c>
      <c r="R261" s="6">
        <f>원본!Q263</f>
        <v>12</v>
      </c>
      <c r="S261" s="6">
        <f>원본!R263</f>
        <v>28</v>
      </c>
      <c r="T261" s="6">
        <f>원본!S263</f>
        <v>45</v>
      </c>
      <c r="U261" s="6">
        <f>원본!T263</f>
        <v>26</v>
      </c>
    </row>
    <row r="262" spans="1:21" ht="16.5" customHeight="1">
      <c r="A262" s="6">
        <f>원본!B264</f>
        <v>799</v>
      </c>
      <c r="B262" s="7" t="str">
        <f>IF(원본!C264&lt;&gt;0,원본!C264,0)</f>
        <v>2018.03.24</v>
      </c>
      <c r="C262" s="8">
        <f t="shared" si="2"/>
        <v>43183</v>
      </c>
      <c r="D262" s="13">
        <f>원본!D264</f>
        <v>10</v>
      </c>
      <c r="E262" s="14">
        <f>IFERROR(SUBSTITUTE(원본!E264,"원","")+0,0)</f>
        <v>1826427225</v>
      </c>
      <c r="F262" s="13">
        <f>원본!F264</f>
        <v>56</v>
      </c>
      <c r="G262" s="14">
        <f>IFERROR(SUBSTITUTE(원본!G264,"원","")+0,0)</f>
        <v>54357954</v>
      </c>
      <c r="H262" s="15">
        <f>원본!H264</f>
        <v>2242</v>
      </c>
      <c r="I262" s="14">
        <f>IFERROR(SUBSTITUTE(원본!I264,"원","")+0,0)</f>
        <v>1357737</v>
      </c>
      <c r="J262" s="15">
        <f>원본!J264</f>
        <v>107519</v>
      </c>
      <c r="K262" s="14">
        <f>IFERROR(SUBSTITUTE(원본!K264,"원","")+0,0)</f>
        <v>50000</v>
      </c>
      <c r="L262" s="15">
        <f>원본!L264</f>
        <v>1725236</v>
      </c>
      <c r="M262" s="14">
        <f>IFERROR(SUBSTITUTE(원본!M264,"원","")+0,0)</f>
        <v>5000</v>
      </c>
      <c r="N262" s="16">
        <f t="shared" si="3"/>
        <v>38354494028</v>
      </c>
      <c r="O262" s="6">
        <f>원본!N264</f>
        <v>12</v>
      </c>
      <c r="P262" s="6">
        <f>원본!O264</f>
        <v>17</v>
      </c>
      <c r="Q262" s="6">
        <f>원본!P264</f>
        <v>23</v>
      </c>
      <c r="R262" s="6">
        <f>원본!Q264</f>
        <v>34</v>
      </c>
      <c r="S262" s="6">
        <f>원본!R264</f>
        <v>42</v>
      </c>
      <c r="T262" s="6">
        <f>원본!S264</f>
        <v>45</v>
      </c>
      <c r="U262" s="6">
        <f>원본!T264</f>
        <v>33</v>
      </c>
    </row>
    <row r="263" spans="1:21" ht="16.5" customHeight="1">
      <c r="A263" s="6">
        <f>원본!B265</f>
        <v>798</v>
      </c>
      <c r="B263" s="7" t="str">
        <f>IF(원본!C265&lt;&gt;0,원본!C265,0)</f>
        <v>2018.03.17</v>
      </c>
      <c r="C263" s="8">
        <f t="shared" si="2"/>
        <v>43176</v>
      </c>
      <c r="D263" s="13">
        <f>원본!D265</f>
        <v>7</v>
      </c>
      <c r="E263" s="14">
        <f>IFERROR(SUBSTITUTE(원본!E265,"원","")+0,0)</f>
        <v>2710791911</v>
      </c>
      <c r="F263" s="13">
        <f>원본!F265</f>
        <v>60</v>
      </c>
      <c r="G263" s="14">
        <f>IFERROR(SUBSTITUTE(원본!G265,"원","")+0,0)</f>
        <v>52709843</v>
      </c>
      <c r="H263" s="15">
        <f>원본!H265</f>
        <v>2124</v>
      </c>
      <c r="I263" s="14">
        <f>IFERROR(SUBSTITUTE(원본!I265,"원","")+0,0)</f>
        <v>1488979</v>
      </c>
      <c r="J263" s="15">
        <f>원본!J265</f>
        <v>98988</v>
      </c>
      <c r="K263" s="14">
        <f>IFERROR(SUBSTITUTE(원본!K265,"원","")+0,0)</f>
        <v>50000</v>
      </c>
      <c r="L263" s="15">
        <f>원본!L265</f>
        <v>1653851</v>
      </c>
      <c r="M263" s="14">
        <f>IFERROR(SUBSTITUTE(원본!M265,"원","")+0,0)</f>
        <v>5000</v>
      </c>
      <c r="N263" s="16">
        <f t="shared" si="3"/>
        <v>38519380353</v>
      </c>
      <c r="O263" s="6">
        <f>원본!N265</f>
        <v>2</v>
      </c>
      <c r="P263" s="6">
        <f>원본!O265</f>
        <v>10</v>
      </c>
      <c r="Q263" s="6">
        <f>원본!P265</f>
        <v>14</v>
      </c>
      <c r="R263" s="6">
        <f>원본!Q265</f>
        <v>22</v>
      </c>
      <c r="S263" s="6">
        <f>원본!R265</f>
        <v>32</v>
      </c>
      <c r="T263" s="6">
        <f>원본!S265</f>
        <v>36</v>
      </c>
      <c r="U263" s="6">
        <f>원본!T265</f>
        <v>41</v>
      </c>
    </row>
    <row r="264" spans="1:21" ht="16.5" customHeight="1">
      <c r="A264" s="6">
        <f>원본!B266</f>
        <v>797</v>
      </c>
      <c r="B264" s="7" t="str">
        <f>IF(원본!C266&lt;&gt;0,원본!C266,0)</f>
        <v>2018.03.10</v>
      </c>
      <c r="C264" s="8">
        <f t="shared" si="2"/>
        <v>43169</v>
      </c>
      <c r="D264" s="13">
        <f>원본!D266</f>
        <v>8</v>
      </c>
      <c r="E264" s="14">
        <f>IFERROR(SUBSTITUTE(원본!E266,"원","")+0,0)</f>
        <v>2397028125</v>
      </c>
      <c r="F264" s="13">
        <f>원본!F266</f>
        <v>34</v>
      </c>
      <c r="G264" s="14">
        <f>IFERROR(SUBSTITUTE(원본!G266,"원","")+0,0)</f>
        <v>94001103</v>
      </c>
      <c r="H264" s="15">
        <f>원본!H266</f>
        <v>1868</v>
      </c>
      <c r="I264" s="14">
        <f>IFERROR(SUBSTITUTE(원본!I266,"원","")+0,0)</f>
        <v>1710941</v>
      </c>
      <c r="J264" s="15">
        <f>원본!J266</f>
        <v>97900</v>
      </c>
      <c r="K264" s="14">
        <f>IFERROR(SUBSTITUTE(원본!K266,"원","")+0,0)</f>
        <v>50000</v>
      </c>
      <c r="L264" s="15">
        <f>원본!L266</f>
        <v>1641334</v>
      </c>
      <c r="M264" s="14">
        <f>IFERROR(SUBSTITUTE(원본!M266,"원","")+0,0)</f>
        <v>5000</v>
      </c>
      <c r="N264" s="16">
        <f t="shared" si="3"/>
        <v>38669970290</v>
      </c>
      <c r="O264" s="6">
        <f>원본!N266</f>
        <v>5</v>
      </c>
      <c r="P264" s="6">
        <f>원본!O266</f>
        <v>22</v>
      </c>
      <c r="Q264" s="6">
        <f>원본!P266</f>
        <v>31</v>
      </c>
      <c r="R264" s="6">
        <f>원본!Q266</f>
        <v>32</v>
      </c>
      <c r="S264" s="6">
        <f>원본!R266</f>
        <v>39</v>
      </c>
      <c r="T264" s="6">
        <f>원본!S266</f>
        <v>45</v>
      </c>
      <c r="U264" s="6">
        <f>원본!T266</f>
        <v>36</v>
      </c>
    </row>
    <row r="265" spans="1:21" ht="16.5" customHeight="1">
      <c r="A265" s="6">
        <f>원본!B267</f>
        <v>796</v>
      </c>
      <c r="B265" s="7" t="str">
        <f>IF(원본!C267&lt;&gt;0,원본!C267,0)</f>
        <v>2018.03.03</v>
      </c>
      <c r="C265" s="8">
        <f t="shared" si="2"/>
        <v>43162</v>
      </c>
      <c r="D265" s="13">
        <f>원본!D267</f>
        <v>7</v>
      </c>
      <c r="E265" s="14">
        <f>IFERROR(SUBSTITUTE(원본!E267,"원","")+0,0)</f>
        <v>2763490340</v>
      </c>
      <c r="F265" s="13">
        <f>원본!F267</f>
        <v>46</v>
      </c>
      <c r="G265" s="14">
        <f>IFERROR(SUBSTITUTE(원본!G267,"원","")+0,0)</f>
        <v>70088524</v>
      </c>
      <c r="H265" s="15">
        <f>원본!H267</f>
        <v>1921</v>
      </c>
      <c r="I265" s="14">
        <f>IFERROR(SUBSTITUTE(원본!I267,"원","")+0,0)</f>
        <v>1678331</v>
      </c>
      <c r="J265" s="15">
        <f>원본!J267</f>
        <v>96701</v>
      </c>
      <c r="K265" s="14">
        <f>IFERROR(SUBSTITUTE(원본!K267,"원","")+0,0)</f>
        <v>50000</v>
      </c>
      <c r="L265" s="15">
        <f>원본!L267</f>
        <v>1643069</v>
      </c>
      <c r="M265" s="14">
        <f>IFERROR(SUBSTITUTE(원본!M267,"원","")+0,0)</f>
        <v>5000</v>
      </c>
      <c r="N265" s="16">
        <f t="shared" si="3"/>
        <v>38842973335</v>
      </c>
      <c r="O265" s="6">
        <f>원본!N267</f>
        <v>1</v>
      </c>
      <c r="P265" s="6">
        <f>원본!O267</f>
        <v>21</v>
      </c>
      <c r="Q265" s="6">
        <f>원본!P267</f>
        <v>26</v>
      </c>
      <c r="R265" s="6">
        <f>원본!Q267</f>
        <v>36</v>
      </c>
      <c r="S265" s="6">
        <f>원본!R267</f>
        <v>40</v>
      </c>
      <c r="T265" s="6">
        <f>원본!S267</f>
        <v>41</v>
      </c>
      <c r="U265" s="6">
        <f>원본!T267</f>
        <v>5</v>
      </c>
    </row>
    <row r="266" spans="1:21" ht="16.5" customHeight="1">
      <c r="A266" s="6">
        <f>원본!B268</f>
        <v>795</v>
      </c>
      <c r="B266" s="7" t="str">
        <f>IF(원본!C268&lt;&gt;0,원본!C268,0)</f>
        <v>2018.02.24</v>
      </c>
      <c r="C266" s="8">
        <f t="shared" si="2"/>
        <v>43155</v>
      </c>
      <c r="D266" s="13">
        <f>원본!D268</f>
        <v>11</v>
      </c>
      <c r="E266" s="14">
        <f>IFERROR(SUBSTITUTE(원본!E268,"원","")+0,0)</f>
        <v>1714977000</v>
      </c>
      <c r="F266" s="13">
        <f>원본!F268</f>
        <v>62</v>
      </c>
      <c r="G266" s="14">
        <f>IFERROR(SUBSTITUTE(원본!G268,"원","")+0,0)</f>
        <v>50711686</v>
      </c>
      <c r="H266" s="15">
        <f>원본!H268</f>
        <v>2423</v>
      </c>
      <c r="I266" s="14">
        <f>IFERROR(SUBSTITUTE(원본!I268,"원","")+0,0)</f>
        <v>1297617</v>
      </c>
      <c r="J266" s="15">
        <f>원본!J268</f>
        <v>111043</v>
      </c>
      <c r="K266" s="14">
        <f>IFERROR(SUBSTITUTE(원본!K268,"원","")+0,0)</f>
        <v>50000</v>
      </c>
      <c r="L266" s="15">
        <f>원본!L268</f>
        <v>1825105</v>
      </c>
      <c r="M266" s="14">
        <f>IFERROR(SUBSTITUTE(원본!M268,"원","")+0,0)</f>
        <v>5000</v>
      </c>
      <c r="N266" s="16">
        <f t="shared" si="3"/>
        <v>39830672523</v>
      </c>
      <c r="O266" s="6">
        <f>원본!N268</f>
        <v>3</v>
      </c>
      <c r="P266" s="6">
        <f>원본!O268</f>
        <v>10</v>
      </c>
      <c r="Q266" s="6">
        <f>원본!P268</f>
        <v>13</v>
      </c>
      <c r="R266" s="6">
        <f>원본!Q268</f>
        <v>26</v>
      </c>
      <c r="S266" s="6">
        <f>원본!R268</f>
        <v>34</v>
      </c>
      <c r="T266" s="6">
        <f>원본!S268</f>
        <v>38</v>
      </c>
      <c r="U266" s="6">
        <f>원본!T268</f>
        <v>36</v>
      </c>
    </row>
    <row r="267" spans="1:21" ht="16.5" customHeight="1">
      <c r="A267" s="6">
        <f>원본!B269</f>
        <v>794</v>
      </c>
      <c r="B267" s="7" t="str">
        <f>IF(원본!C269&lt;&gt;0,원본!C269,0)</f>
        <v>2018.02.17</v>
      </c>
      <c r="C267" s="8">
        <f t="shared" si="2"/>
        <v>43148</v>
      </c>
      <c r="D267" s="13">
        <f>원본!D269</f>
        <v>7</v>
      </c>
      <c r="E267" s="14">
        <f>IFERROR(SUBSTITUTE(원본!E269,"원","")+0,0)</f>
        <v>2650940304</v>
      </c>
      <c r="F267" s="13">
        <f>원본!F269</f>
        <v>45</v>
      </c>
      <c r="G267" s="14">
        <f>IFERROR(SUBSTITUTE(원본!G269,"원","")+0,0)</f>
        <v>68728082</v>
      </c>
      <c r="H267" s="15">
        <f>원본!H269</f>
        <v>2607</v>
      </c>
      <c r="I267" s="14">
        <f>IFERROR(SUBSTITUTE(원본!I269,"원","")+0,0)</f>
        <v>1186331</v>
      </c>
      <c r="J267" s="15">
        <f>원본!J269</f>
        <v>116809</v>
      </c>
      <c r="K267" s="14">
        <f>IFERROR(SUBSTITUTE(원본!K269,"원","")+0,0)</f>
        <v>50000</v>
      </c>
      <c r="L267" s="15">
        <f>원본!L269</f>
        <v>1877646</v>
      </c>
      <c r="M267" s="14">
        <f>IFERROR(SUBSTITUTE(원본!M269,"원","")+0,0)</f>
        <v>5000</v>
      </c>
      <c r="N267" s="16">
        <f t="shared" si="3"/>
        <v>39970790735</v>
      </c>
      <c r="O267" s="6">
        <f>원본!N269</f>
        <v>6</v>
      </c>
      <c r="P267" s="6">
        <f>원본!O269</f>
        <v>7</v>
      </c>
      <c r="Q267" s="6">
        <f>원본!P269</f>
        <v>18</v>
      </c>
      <c r="R267" s="6">
        <f>원본!Q269</f>
        <v>19</v>
      </c>
      <c r="S267" s="6">
        <f>원본!R269</f>
        <v>30</v>
      </c>
      <c r="T267" s="6">
        <f>원본!S269</f>
        <v>38</v>
      </c>
      <c r="U267" s="6">
        <f>원본!T269</f>
        <v>13</v>
      </c>
    </row>
    <row r="268" spans="1:21" ht="16.5" customHeight="1">
      <c r="A268" s="6">
        <f>원본!B270</f>
        <v>793</v>
      </c>
      <c r="B268" s="7" t="str">
        <f>IF(원본!C270&lt;&gt;0,원본!C270,0)</f>
        <v>2018.02.10</v>
      </c>
      <c r="C268" s="8">
        <f t="shared" si="2"/>
        <v>43141</v>
      </c>
      <c r="D268" s="13">
        <f>원본!D270</f>
        <v>5</v>
      </c>
      <c r="E268" s="14">
        <f>IFERROR(SUBSTITUTE(원본!E270,"원","")+0,0)</f>
        <v>3750146775</v>
      </c>
      <c r="F268" s="13">
        <f>원본!F270</f>
        <v>61</v>
      </c>
      <c r="G268" s="14">
        <f>IFERROR(SUBSTITUTE(원본!G270,"원","")+0,0)</f>
        <v>51231514</v>
      </c>
      <c r="H268" s="15">
        <f>원본!H270</f>
        <v>2043</v>
      </c>
      <c r="I268" s="14">
        <f>IFERROR(SUBSTITUTE(원본!I270,"원","")+0,0)</f>
        <v>1529674</v>
      </c>
      <c r="J268" s="15">
        <f>원본!J270</f>
        <v>98216</v>
      </c>
      <c r="K268" s="14">
        <f>IFERROR(SUBSTITUTE(원본!K270,"원","")+0,0)</f>
        <v>50000</v>
      </c>
      <c r="L268" s="15">
        <f>원본!L270</f>
        <v>1635392</v>
      </c>
      <c r="M268" s="14">
        <f>IFERROR(SUBSTITUTE(원본!M270,"원","")+0,0)</f>
        <v>5000</v>
      </c>
      <c r="N268" s="16">
        <f t="shared" si="3"/>
        <v>38088740211</v>
      </c>
      <c r="O268" s="6">
        <f>원본!N270</f>
        <v>10</v>
      </c>
      <c r="P268" s="6">
        <f>원본!O270</f>
        <v>15</v>
      </c>
      <c r="Q268" s="6">
        <f>원본!P270</f>
        <v>21</v>
      </c>
      <c r="R268" s="6">
        <f>원본!Q270</f>
        <v>35</v>
      </c>
      <c r="S268" s="6">
        <f>원본!R270</f>
        <v>38</v>
      </c>
      <c r="T268" s="6">
        <f>원본!S270</f>
        <v>43</v>
      </c>
      <c r="U268" s="6">
        <f>원본!T270</f>
        <v>31</v>
      </c>
    </row>
    <row r="269" spans="1:21" ht="16.5" customHeight="1">
      <c r="A269" s="6">
        <f>원본!B271</f>
        <v>792</v>
      </c>
      <c r="B269" s="7" t="str">
        <f>IF(원본!C271&lt;&gt;0,원본!C271,0)</f>
        <v>2018.02.03</v>
      </c>
      <c r="C269" s="8">
        <f t="shared" si="2"/>
        <v>43134</v>
      </c>
      <c r="D269" s="13">
        <f>원본!D271</f>
        <v>7</v>
      </c>
      <c r="E269" s="14">
        <f>IFERROR(SUBSTITUTE(원본!E271,"원","")+0,0)</f>
        <v>2655736768</v>
      </c>
      <c r="F269" s="13">
        <f>원본!F271</f>
        <v>65</v>
      </c>
      <c r="G269" s="14">
        <f>IFERROR(SUBSTITUTE(원본!G271,"원","")+0,0)</f>
        <v>47667071</v>
      </c>
      <c r="H269" s="15">
        <f>원본!H271</f>
        <v>1958</v>
      </c>
      <c r="I269" s="14">
        <f>IFERROR(SUBSTITUTE(원본!I271,"원","")+0,0)</f>
        <v>1582411</v>
      </c>
      <c r="J269" s="15">
        <f>원본!J271</f>
        <v>99185</v>
      </c>
      <c r="K269" s="14">
        <f>IFERROR(SUBSTITUTE(원본!K271,"원","")+0,0)</f>
        <v>50000</v>
      </c>
      <c r="L269" s="15">
        <f>원본!L271</f>
        <v>1684675</v>
      </c>
      <c r="M269" s="14">
        <f>IFERROR(SUBSTITUTE(원본!M271,"원","")+0,0)</f>
        <v>5000</v>
      </c>
      <c r="N269" s="16">
        <f t="shared" si="3"/>
        <v>38169502729</v>
      </c>
      <c r="O269" s="6">
        <f>원본!N271</f>
        <v>2</v>
      </c>
      <c r="P269" s="6">
        <f>원본!O271</f>
        <v>7</v>
      </c>
      <c r="Q269" s="6">
        <f>원본!P271</f>
        <v>19</v>
      </c>
      <c r="R269" s="6">
        <f>원본!Q271</f>
        <v>25</v>
      </c>
      <c r="S269" s="6">
        <f>원본!R271</f>
        <v>29</v>
      </c>
      <c r="T269" s="6">
        <f>원본!S271</f>
        <v>36</v>
      </c>
      <c r="U269" s="6">
        <f>원본!T271</f>
        <v>16</v>
      </c>
    </row>
    <row r="270" spans="1:21" ht="16.5" customHeight="1">
      <c r="A270" s="6">
        <f>원본!B272</f>
        <v>791</v>
      </c>
      <c r="B270" s="7" t="str">
        <f>IF(원본!C272&lt;&gt;0,원본!C272,0)</f>
        <v>2018.01.27</v>
      </c>
      <c r="C270" s="8">
        <f t="shared" si="2"/>
        <v>43127</v>
      </c>
      <c r="D270" s="13">
        <f>원본!D272</f>
        <v>14</v>
      </c>
      <c r="E270" s="14">
        <f>IFERROR(SUBSTITUTE(원본!E272,"원","")+0,0)</f>
        <v>1253081893</v>
      </c>
      <c r="F270" s="13">
        <f>원본!F272</f>
        <v>38</v>
      </c>
      <c r="G270" s="14">
        <f>IFERROR(SUBSTITUTE(원본!G272,"원","")+0,0)</f>
        <v>76943625</v>
      </c>
      <c r="H270" s="15">
        <f>원본!H272</f>
        <v>2410</v>
      </c>
      <c r="I270" s="14">
        <f>IFERROR(SUBSTITUTE(원본!I272,"원","")+0,0)</f>
        <v>1213219</v>
      </c>
      <c r="J270" s="15">
        <f>원본!J272</f>
        <v>102931</v>
      </c>
      <c r="K270" s="14">
        <f>IFERROR(SUBSTITUTE(원본!K272,"원","")+0,0)</f>
        <v>50000</v>
      </c>
      <c r="L270" s="15">
        <f>원본!L272</f>
        <v>1713102</v>
      </c>
      <c r="M270" s="14">
        <f>IFERROR(SUBSTITUTE(원본!M272,"원","")+0,0)</f>
        <v>5000</v>
      </c>
      <c r="N270" s="16">
        <f t="shared" si="3"/>
        <v>37102922042</v>
      </c>
      <c r="O270" s="6">
        <f>원본!N272</f>
        <v>2</v>
      </c>
      <c r="P270" s="6">
        <f>원본!O272</f>
        <v>10</v>
      </c>
      <c r="Q270" s="6">
        <f>원본!P272</f>
        <v>12</v>
      </c>
      <c r="R270" s="6">
        <f>원본!Q272</f>
        <v>31</v>
      </c>
      <c r="S270" s="6">
        <f>원본!R272</f>
        <v>33</v>
      </c>
      <c r="T270" s="6">
        <f>원본!S272</f>
        <v>42</v>
      </c>
      <c r="U270" s="6">
        <f>원본!T272</f>
        <v>32</v>
      </c>
    </row>
    <row r="271" spans="1:21" ht="16.5" customHeight="1">
      <c r="A271" s="6">
        <f>원본!B273</f>
        <v>790</v>
      </c>
      <c r="B271" s="7" t="str">
        <f>IF(원본!C273&lt;&gt;0,원본!C273,0)</f>
        <v>2018.01.20</v>
      </c>
      <c r="C271" s="8">
        <f t="shared" si="2"/>
        <v>43120</v>
      </c>
      <c r="D271" s="13">
        <f>원본!D273</f>
        <v>16</v>
      </c>
      <c r="E271" s="14">
        <f>IFERROR(SUBSTITUTE(원본!E273,"원","")+0,0)</f>
        <v>1160516274</v>
      </c>
      <c r="F271" s="13">
        <f>원본!F273</f>
        <v>59</v>
      </c>
      <c r="G271" s="14">
        <f>IFERROR(SUBSTITUTE(원본!G273,"원","")+0,0)</f>
        <v>52452713</v>
      </c>
      <c r="H271" s="15">
        <f>원본!H273</f>
        <v>2417</v>
      </c>
      <c r="I271" s="14">
        <f>IFERROR(SUBSTITUTE(원본!I273,"원","")+0,0)</f>
        <v>1280394</v>
      </c>
      <c r="J271" s="15">
        <f>원본!J273</f>
        <v>113336</v>
      </c>
      <c r="K271" s="14">
        <f>IFERROR(SUBSTITUTE(원본!K273,"원","")+0,0)</f>
        <v>50000</v>
      </c>
      <c r="L271" s="15">
        <f>원본!L273</f>
        <v>1812992</v>
      </c>
      <c r="M271" s="14">
        <f>IFERROR(SUBSTITUTE(원본!M273,"원","")+0,0)</f>
        <v>5000</v>
      </c>
      <c r="N271" s="16">
        <f t="shared" si="3"/>
        <v>39489442749</v>
      </c>
      <c r="O271" s="6">
        <f>원본!N273</f>
        <v>3</v>
      </c>
      <c r="P271" s="6">
        <f>원본!O273</f>
        <v>8</v>
      </c>
      <c r="Q271" s="6">
        <f>원본!P273</f>
        <v>19</v>
      </c>
      <c r="R271" s="6">
        <f>원본!Q273</f>
        <v>27</v>
      </c>
      <c r="S271" s="6">
        <f>원본!R273</f>
        <v>30</v>
      </c>
      <c r="T271" s="6">
        <f>원본!S273</f>
        <v>41</v>
      </c>
      <c r="U271" s="6">
        <f>원본!T273</f>
        <v>12</v>
      </c>
    </row>
    <row r="272" spans="1:21" ht="16.5" customHeight="1">
      <c r="A272" s="6">
        <f>원본!B274</f>
        <v>789</v>
      </c>
      <c r="B272" s="7" t="str">
        <f>IF(원본!C274&lt;&gt;0,원본!C274,0)</f>
        <v>2018.01.13</v>
      </c>
      <c r="C272" s="8">
        <f t="shared" si="2"/>
        <v>43113</v>
      </c>
      <c r="D272" s="13">
        <f>원본!D274</f>
        <v>15</v>
      </c>
      <c r="E272" s="14">
        <f>IFERROR(SUBSTITUTE(원본!E274,"원","")+0,0)</f>
        <v>1140976825</v>
      </c>
      <c r="F272" s="13">
        <f>원본!F274</f>
        <v>70</v>
      </c>
      <c r="G272" s="14">
        <f>IFERROR(SUBSTITUTE(원본!G274,"원","")+0,0)</f>
        <v>40749173</v>
      </c>
      <c r="H272" s="15">
        <f>원본!H274</f>
        <v>2437</v>
      </c>
      <c r="I272" s="14">
        <f>IFERROR(SUBSTITUTE(원본!I274,"원","")+0,0)</f>
        <v>1170473</v>
      </c>
      <c r="J272" s="15">
        <f>원본!J274</f>
        <v>118089</v>
      </c>
      <c r="K272" s="14">
        <f>IFERROR(SUBSTITUTE(원본!K274,"원","")+0,0)</f>
        <v>50000</v>
      </c>
      <c r="L272" s="15">
        <f>원본!L274</f>
        <v>1868863</v>
      </c>
      <c r="M272" s="14">
        <f>IFERROR(SUBSTITUTE(원본!M274,"원","")+0,0)</f>
        <v>5000</v>
      </c>
      <c r="N272" s="16">
        <f t="shared" si="3"/>
        <v>38068302186</v>
      </c>
      <c r="O272" s="6">
        <f>원본!N274</f>
        <v>2</v>
      </c>
      <c r="P272" s="6">
        <f>원본!O274</f>
        <v>6</v>
      </c>
      <c r="Q272" s="6">
        <f>원본!P274</f>
        <v>7</v>
      </c>
      <c r="R272" s="6">
        <f>원본!Q274</f>
        <v>12</v>
      </c>
      <c r="S272" s="6">
        <f>원본!R274</f>
        <v>19</v>
      </c>
      <c r="T272" s="6">
        <f>원본!S274</f>
        <v>45</v>
      </c>
      <c r="U272" s="6">
        <f>원본!T274</f>
        <v>38</v>
      </c>
    </row>
    <row r="273" spans="1:21" ht="16.5" customHeight="1">
      <c r="A273" s="6">
        <f>원본!B275</f>
        <v>788</v>
      </c>
      <c r="B273" s="7" t="str">
        <f>IF(원본!C275&lt;&gt;0,원본!C275,0)</f>
        <v>2018.01.06</v>
      </c>
      <c r="C273" s="8">
        <f t="shared" si="2"/>
        <v>43106</v>
      </c>
      <c r="D273" s="13">
        <f>원본!D275</f>
        <v>13</v>
      </c>
      <c r="E273" s="14">
        <f>IFERROR(SUBSTITUTE(원본!E275,"원","")+0,0)</f>
        <v>1401475154</v>
      </c>
      <c r="F273" s="13">
        <f>원본!F275</f>
        <v>70</v>
      </c>
      <c r="G273" s="14">
        <f>IFERROR(SUBSTITUTE(원본!G275,"원","")+0,0)</f>
        <v>43378993</v>
      </c>
      <c r="H273" s="15">
        <f>원본!H275</f>
        <v>2257</v>
      </c>
      <c r="I273" s="14">
        <f>IFERROR(SUBSTITUTE(원본!I275,"원","")+0,0)</f>
        <v>1345384</v>
      </c>
      <c r="J273" s="15">
        <f>원본!J275</f>
        <v>112504</v>
      </c>
      <c r="K273" s="14">
        <f>IFERROR(SUBSTITUTE(원본!K275,"원","")+0,0)</f>
        <v>50000</v>
      </c>
      <c r="L273" s="15">
        <f>원본!L275</f>
        <v>1828701</v>
      </c>
      <c r="M273" s="14">
        <f>IFERROR(SUBSTITUTE(원본!M275,"원","")+0,0)</f>
        <v>5000</v>
      </c>
      <c r="N273" s="16">
        <f t="shared" si="3"/>
        <v>39060943200</v>
      </c>
      <c r="O273" s="6">
        <f>원본!N275</f>
        <v>2</v>
      </c>
      <c r="P273" s="6">
        <f>원본!O275</f>
        <v>10</v>
      </c>
      <c r="Q273" s="6">
        <f>원본!P275</f>
        <v>11</v>
      </c>
      <c r="R273" s="6">
        <f>원본!Q275</f>
        <v>19</v>
      </c>
      <c r="S273" s="6">
        <f>원본!R275</f>
        <v>35</v>
      </c>
      <c r="T273" s="6">
        <f>원본!S275</f>
        <v>39</v>
      </c>
      <c r="U273" s="6">
        <f>원본!T275</f>
        <v>29</v>
      </c>
    </row>
    <row r="274" spans="1:21" ht="16.5" customHeight="1">
      <c r="A274" s="6">
        <f>원본!B276</f>
        <v>787</v>
      </c>
      <c r="B274" s="7" t="str">
        <f>IF(원본!C276&lt;&gt;0,원본!C276,0)</f>
        <v>2017.12.30</v>
      </c>
      <c r="C274" s="8">
        <f t="shared" si="2"/>
        <v>43099</v>
      </c>
      <c r="D274" s="13">
        <f>원본!D276</f>
        <v>6</v>
      </c>
      <c r="E274" s="14">
        <f>IFERROR(SUBSTITUTE(원본!E276,"원","")+0,0)</f>
        <v>3092108313</v>
      </c>
      <c r="F274" s="13">
        <f>원본!F276</f>
        <v>51</v>
      </c>
      <c r="G274" s="14">
        <f>IFERROR(SUBSTITUTE(원본!G276,"원","")+0,0)</f>
        <v>60629575</v>
      </c>
      <c r="H274" s="15">
        <f>원본!H276</f>
        <v>2339</v>
      </c>
      <c r="I274" s="14">
        <f>IFERROR(SUBSTITUTE(원본!I276,"원","")+0,0)</f>
        <v>1321979</v>
      </c>
      <c r="J274" s="15">
        <f>원본!J276</f>
        <v>114842</v>
      </c>
      <c r="K274" s="14">
        <f>IFERROR(SUBSTITUTE(원본!K276,"원","")+0,0)</f>
        <v>50000</v>
      </c>
      <c r="L274" s="15">
        <f>원본!L276</f>
        <v>1863599</v>
      </c>
      <c r="M274" s="14">
        <f>IFERROR(SUBSTITUTE(원본!M276,"원","")+0,0)</f>
        <v>5000</v>
      </c>
      <c r="N274" s="16">
        <f t="shared" si="3"/>
        <v>39796962084</v>
      </c>
      <c r="O274" s="6">
        <f>원본!N276</f>
        <v>5</v>
      </c>
      <c r="P274" s="6">
        <f>원본!O276</f>
        <v>6</v>
      </c>
      <c r="Q274" s="6">
        <f>원본!P276</f>
        <v>13</v>
      </c>
      <c r="R274" s="6">
        <f>원본!Q276</f>
        <v>16</v>
      </c>
      <c r="S274" s="6">
        <f>원본!R276</f>
        <v>27</v>
      </c>
      <c r="T274" s="6">
        <f>원본!S276</f>
        <v>28</v>
      </c>
      <c r="U274" s="6">
        <f>원본!T276</f>
        <v>9</v>
      </c>
    </row>
    <row r="275" spans="1:21" ht="16.5" customHeight="1">
      <c r="A275" s="6">
        <f>원본!B277</f>
        <v>786</v>
      </c>
      <c r="B275" s="7" t="str">
        <f>IF(원본!C277&lt;&gt;0,원본!C277,0)</f>
        <v>2017.12.23</v>
      </c>
      <c r="C275" s="8">
        <f t="shared" si="2"/>
        <v>43092</v>
      </c>
      <c r="D275" s="13">
        <f>원본!D277</f>
        <v>4</v>
      </c>
      <c r="E275" s="14">
        <f>IFERROR(SUBSTITUTE(원본!E277,"원","")+0,0)</f>
        <v>4551365250</v>
      </c>
      <c r="F275" s="13">
        <f>원본!F277</f>
        <v>96</v>
      </c>
      <c r="G275" s="14">
        <f>IFERROR(SUBSTITUTE(원본!G277,"원","")+0,0)</f>
        <v>31606704</v>
      </c>
      <c r="H275" s="15">
        <f>원본!H277</f>
        <v>2064</v>
      </c>
      <c r="I275" s="14">
        <f>IFERROR(SUBSTITUTE(원본!I277,"원","")+0,0)</f>
        <v>1470080</v>
      </c>
      <c r="J275" s="15">
        <f>원본!J277</f>
        <v>103000</v>
      </c>
      <c r="K275" s="14">
        <f>IFERROR(SUBSTITUTE(원본!K277,"원","")+0,0)</f>
        <v>50000</v>
      </c>
      <c r="L275" s="15">
        <f>원본!L277</f>
        <v>1708226</v>
      </c>
      <c r="M275" s="14">
        <f>IFERROR(SUBSTITUTE(원본!M277,"원","")+0,0)</f>
        <v>5000</v>
      </c>
      <c r="N275" s="16">
        <f t="shared" si="3"/>
        <v>37965079704</v>
      </c>
      <c r="O275" s="6">
        <f>원본!N277</f>
        <v>12</v>
      </c>
      <c r="P275" s="6">
        <f>원본!O277</f>
        <v>15</v>
      </c>
      <c r="Q275" s="6">
        <f>원본!P277</f>
        <v>16</v>
      </c>
      <c r="R275" s="6">
        <f>원본!Q277</f>
        <v>20</v>
      </c>
      <c r="S275" s="6">
        <f>원본!R277</f>
        <v>24</v>
      </c>
      <c r="T275" s="6">
        <f>원본!S277</f>
        <v>30</v>
      </c>
      <c r="U275" s="6">
        <f>원본!T277</f>
        <v>38</v>
      </c>
    </row>
    <row r="276" spans="1:21" ht="16.5" customHeight="1">
      <c r="A276" s="6">
        <f>원본!B278</f>
        <v>785</v>
      </c>
      <c r="B276" s="7" t="str">
        <f>IF(원본!C278&lt;&gt;0,원본!C278,0)</f>
        <v>2017.12.16</v>
      </c>
      <c r="C276" s="8">
        <f t="shared" si="2"/>
        <v>43085</v>
      </c>
      <c r="D276" s="13">
        <f>원본!D278</f>
        <v>6</v>
      </c>
      <c r="E276" s="14">
        <f>IFERROR(SUBSTITUTE(원본!E278,"원","")+0,0)</f>
        <v>2886622688</v>
      </c>
      <c r="F276" s="13">
        <f>원본!F278</f>
        <v>55</v>
      </c>
      <c r="G276" s="14">
        <f>IFERROR(SUBSTITUTE(원본!G278,"원","")+0,0)</f>
        <v>52484049</v>
      </c>
      <c r="H276" s="15">
        <f>원본!H278</f>
        <v>1972</v>
      </c>
      <c r="I276" s="14">
        <f>IFERROR(SUBSTITUTE(원본!I278,"원","")+0,0)</f>
        <v>1463805</v>
      </c>
      <c r="J276" s="15">
        <f>원본!J278</f>
        <v>100062</v>
      </c>
      <c r="K276" s="14">
        <f>IFERROR(SUBSTITUTE(원본!K278,"원","")+0,0)</f>
        <v>50000</v>
      </c>
      <c r="L276" s="15">
        <f>원본!L278</f>
        <v>1678240</v>
      </c>
      <c r="M276" s="14">
        <f>IFERROR(SUBSTITUTE(원본!M278,"원","")+0,0)</f>
        <v>5000</v>
      </c>
      <c r="N276" s="16">
        <f t="shared" si="3"/>
        <v>36487282283</v>
      </c>
      <c r="O276" s="6">
        <f>원본!N278</f>
        <v>4</v>
      </c>
      <c r="P276" s="6">
        <f>원본!O278</f>
        <v>6</v>
      </c>
      <c r="Q276" s="6">
        <f>원본!P278</f>
        <v>15</v>
      </c>
      <c r="R276" s="6">
        <f>원본!Q278</f>
        <v>25</v>
      </c>
      <c r="S276" s="6">
        <f>원본!R278</f>
        <v>26</v>
      </c>
      <c r="T276" s="6">
        <f>원본!S278</f>
        <v>33</v>
      </c>
      <c r="U276" s="6">
        <f>원본!T278</f>
        <v>40</v>
      </c>
    </row>
    <row r="277" spans="1:21" ht="16.5" customHeight="1">
      <c r="A277" s="6">
        <f>원본!B279</f>
        <v>784</v>
      </c>
      <c r="B277" s="7" t="str">
        <f>IF(원본!C279&lt;&gt;0,원본!C279,0)</f>
        <v>2017.12.09</v>
      </c>
      <c r="C277" s="8">
        <f t="shared" si="2"/>
        <v>43078</v>
      </c>
      <c r="D277" s="13">
        <f>원본!D279</f>
        <v>9</v>
      </c>
      <c r="E277" s="14">
        <f>IFERROR(SUBSTITUTE(원본!E279,"원","")+0,0)</f>
        <v>1908678000</v>
      </c>
      <c r="F277" s="13">
        <f>원본!F279</f>
        <v>51</v>
      </c>
      <c r="G277" s="14">
        <f>IFERROR(SUBSTITUTE(원본!G279,"원","")+0,0)</f>
        <v>56137589</v>
      </c>
      <c r="H277" s="15">
        <f>원본!H279</f>
        <v>2257</v>
      </c>
      <c r="I277" s="14">
        <f>IFERROR(SUBSTITUTE(원본!I279,"원","")+0,0)</f>
        <v>1268506</v>
      </c>
      <c r="J277" s="15">
        <f>원본!J279</f>
        <v>115089</v>
      </c>
      <c r="K277" s="14">
        <f>IFERROR(SUBSTITUTE(원본!K279,"원","")+0,0)</f>
        <v>50000</v>
      </c>
      <c r="L277" s="15">
        <f>원본!L279</f>
        <v>1699421</v>
      </c>
      <c r="M277" s="14">
        <f>IFERROR(SUBSTITUTE(원본!M279,"원","")+0,0)</f>
        <v>5000</v>
      </c>
      <c r="N277" s="16">
        <f t="shared" si="3"/>
        <v>37155692081</v>
      </c>
      <c r="O277" s="6">
        <f>원본!N279</f>
        <v>3</v>
      </c>
      <c r="P277" s="6">
        <f>원본!O279</f>
        <v>10</v>
      </c>
      <c r="Q277" s="6">
        <f>원본!P279</f>
        <v>23</v>
      </c>
      <c r="R277" s="6">
        <f>원본!Q279</f>
        <v>24</v>
      </c>
      <c r="S277" s="6">
        <f>원본!R279</f>
        <v>31</v>
      </c>
      <c r="T277" s="6">
        <f>원본!S279</f>
        <v>39</v>
      </c>
      <c r="U277" s="6">
        <f>원본!T279</f>
        <v>22</v>
      </c>
    </row>
    <row r="278" spans="1:21" ht="16.5" customHeight="1">
      <c r="A278" s="6">
        <f>원본!B280</f>
        <v>783</v>
      </c>
      <c r="B278" s="7" t="str">
        <f>IF(원본!C280&lt;&gt;0,원본!C280,0)</f>
        <v>2017.12.02</v>
      </c>
      <c r="C278" s="8">
        <f t="shared" si="2"/>
        <v>43071</v>
      </c>
      <c r="D278" s="13">
        <f>원본!D280</f>
        <v>4</v>
      </c>
      <c r="E278" s="14">
        <f>IFERROR(SUBSTITUTE(원본!E280,"원","")+0,0)</f>
        <v>4603964625</v>
      </c>
      <c r="F278" s="13">
        <f>원본!F280</f>
        <v>36</v>
      </c>
      <c r="G278" s="14">
        <f>IFERROR(SUBSTITUTE(원본!G280,"원","")+0,0)</f>
        <v>85258605</v>
      </c>
      <c r="H278" s="15">
        <f>원본!H280</f>
        <v>1869</v>
      </c>
      <c r="I278" s="14">
        <f>IFERROR(SUBSTITUTE(원본!I280,"원","")+0,0)</f>
        <v>1642221</v>
      </c>
      <c r="J278" s="15">
        <f>원본!J280</f>
        <v>90899</v>
      </c>
      <c r="K278" s="14">
        <f>IFERROR(SUBSTITUTE(원본!K280,"원","")+0,0)</f>
        <v>50000</v>
      </c>
      <c r="L278" s="15">
        <f>원본!L280</f>
        <v>1532640</v>
      </c>
      <c r="M278" s="14">
        <f>IFERROR(SUBSTITUTE(원본!M280,"원","")+0,0)</f>
        <v>5000</v>
      </c>
      <c r="N278" s="16">
        <f t="shared" si="3"/>
        <v>36762629329</v>
      </c>
      <c r="O278" s="6">
        <f>원본!N280</f>
        <v>14</v>
      </c>
      <c r="P278" s="6">
        <f>원본!O280</f>
        <v>15</v>
      </c>
      <c r="Q278" s="6">
        <f>원본!P280</f>
        <v>16</v>
      </c>
      <c r="R278" s="6">
        <f>원본!Q280</f>
        <v>17</v>
      </c>
      <c r="S278" s="6">
        <f>원본!R280</f>
        <v>38</v>
      </c>
      <c r="T278" s="6">
        <f>원본!S280</f>
        <v>45</v>
      </c>
      <c r="U278" s="6">
        <f>원본!T280</f>
        <v>36</v>
      </c>
    </row>
    <row r="279" spans="1:21" ht="16.5" customHeight="1">
      <c r="A279" s="6">
        <f>원본!B281</f>
        <v>782</v>
      </c>
      <c r="B279" s="7" t="str">
        <f>IF(원본!C281&lt;&gt;0,원본!C281,0)</f>
        <v>2017.11.25</v>
      </c>
      <c r="C279" s="8">
        <f t="shared" si="2"/>
        <v>43064</v>
      </c>
      <c r="D279" s="13">
        <f>원본!D281</f>
        <v>9</v>
      </c>
      <c r="E279" s="14">
        <f>IFERROR(SUBSTITUTE(원본!E281,"원","")+0,0)</f>
        <v>1946487625</v>
      </c>
      <c r="F279" s="13">
        <f>원본!F281</f>
        <v>49</v>
      </c>
      <c r="G279" s="14">
        <f>IFERROR(SUBSTITUTE(원본!G281,"원","")+0,0)</f>
        <v>59586356</v>
      </c>
      <c r="H279" s="15">
        <f>원본!H281</f>
        <v>2047</v>
      </c>
      <c r="I279" s="14">
        <f>IFERROR(SUBSTITUTE(원본!I281,"원","")+0,0)</f>
        <v>1426347</v>
      </c>
      <c r="J279" s="15">
        <f>원본!J281</f>
        <v>96821</v>
      </c>
      <c r="K279" s="14">
        <f>IFERROR(SUBSTITUTE(원본!K281,"원","")+0,0)</f>
        <v>50000</v>
      </c>
      <c r="L279" s="15">
        <f>원본!L281</f>
        <v>1585617</v>
      </c>
      <c r="M279" s="14">
        <f>IFERROR(SUBSTITUTE(원본!M281,"원","")+0,0)</f>
        <v>5000</v>
      </c>
      <c r="N279" s="16">
        <f t="shared" si="3"/>
        <v>36126987378</v>
      </c>
      <c r="O279" s="6">
        <f>원본!N281</f>
        <v>6</v>
      </c>
      <c r="P279" s="6">
        <f>원본!O281</f>
        <v>18</v>
      </c>
      <c r="Q279" s="6">
        <f>원본!P281</f>
        <v>31</v>
      </c>
      <c r="R279" s="6">
        <f>원본!Q281</f>
        <v>34</v>
      </c>
      <c r="S279" s="6">
        <f>원본!R281</f>
        <v>38</v>
      </c>
      <c r="T279" s="6">
        <f>원본!S281</f>
        <v>45</v>
      </c>
      <c r="U279" s="6">
        <f>원본!T281</f>
        <v>20</v>
      </c>
    </row>
    <row r="280" spans="1:21" ht="16.5" customHeight="1">
      <c r="A280" s="6">
        <f>원본!B282</f>
        <v>781</v>
      </c>
      <c r="B280" s="7" t="str">
        <f>IF(원본!C282&lt;&gt;0,원본!C282,0)</f>
        <v>2017.11.18</v>
      </c>
      <c r="C280" s="8">
        <f t="shared" si="2"/>
        <v>43057</v>
      </c>
      <c r="D280" s="13">
        <f>원본!D282</f>
        <v>9</v>
      </c>
      <c r="E280" s="14">
        <f>IFERROR(SUBSTITUTE(원본!E282,"원","")+0,0)</f>
        <v>1882891542</v>
      </c>
      <c r="F280" s="13">
        <f>원본!F282</f>
        <v>52</v>
      </c>
      <c r="G280" s="14">
        <f>IFERROR(SUBSTITUTE(원본!G282,"원","")+0,0)</f>
        <v>54314180</v>
      </c>
      <c r="H280" s="15">
        <f>원본!H282</f>
        <v>1967</v>
      </c>
      <c r="I280" s="14">
        <f>IFERROR(SUBSTITUTE(원본!I282,"원","")+0,0)</f>
        <v>1435861</v>
      </c>
      <c r="J280" s="15">
        <f>원본!J282</f>
        <v>102959</v>
      </c>
      <c r="K280" s="14">
        <f>IFERROR(SUBSTITUTE(원본!K282,"원","")+0,0)</f>
        <v>50000</v>
      </c>
      <c r="L280" s="15">
        <f>원본!L282</f>
        <v>1699786</v>
      </c>
      <c r="M280" s="14">
        <f>IFERROR(SUBSTITUTE(원본!M282,"원","")+0,0)</f>
        <v>5000</v>
      </c>
      <c r="N280" s="16">
        <f t="shared" si="3"/>
        <v>36241579825</v>
      </c>
      <c r="O280" s="6">
        <f>원본!N282</f>
        <v>11</v>
      </c>
      <c r="P280" s="6">
        <f>원본!O282</f>
        <v>16</v>
      </c>
      <c r="Q280" s="6">
        <f>원본!P282</f>
        <v>18</v>
      </c>
      <c r="R280" s="6">
        <f>원본!Q282</f>
        <v>19</v>
      </c>
      <c r="S280" s="6">
        <f>원본!R282</f>
        <v>24</v>
      </c>
      <c r="T280" s="6">
        <f>원본!S282</f>
        <v>39</v>
      </c>
      <c r="U280" s="6">
        <f>원본!T282</f>
        <v>43</v>
      </c>
    </row>
    <row r="281" spans="1:21" ht="16.5" customHeight="1">
      <c r="A281" s="6">
        <f>원본!B283</f>
        <v>780</v>
      </c>
      <c r="B281" s="7" t="str">
        <f>IF(원본!C283&lt;&gt;0,원본!C283,0)</f>
        <v>2017.11.11</v>
      </c>
      <c r="C281" s="8">
        <f t="shared" si="2"/>
        <v>43050</v>
      </c>
      <c r="D281" s="13">
        <f>원본!D283</f>
        <v>11</v>
      </c>
      <c r="E281" s="14">
        <f>IFERROR(SUBSTITUTE(원본!E283,"원","")+0,0)</f>
        <v>1667520137</v>
      </c>
      <c r="F281" s="13">
        <f>원본!F283</f>
        <v>45</v>
      </c>
      <c r="G281" s="14">
        <f>IFERROR(SUBSTITUTE(원본!G283,"원","")+0,0)</f>
        <v>67936006</v>
      </c>
      <c r="H281" s="15">
        <f>원본!H283</f>
        <v>1681</v>
      </c>
      <c r="I281" s="14">
        <f>IFERROR(SUBSTITUTE(원본!I283,"원","")+0,0)</f>
        <v>1818632</v>
      </c>
      <c r="J281" s="15">
        <f>원본!J283</f>
        <v>92630</v>
      </c>
      <c r="K281" s="14">
        <f>IFERROR(SUBSTITUTE(원본!K283,"원","")+0,0)</f>
        <v>50000</v>
      </c>
      <c r="L281" s="15">
        <f>원본!L283</f>
        <v>1605516</v>
      </c>
      <c r="M281" s="14">
        <f>IFERROR(SUBSTITUTE(원본!M283,"원","")+0,0)</f>
        <v>5000</v>
      </c>
      <c r="N281" s="16">
        <f t="shared" si="3"/>
        <v>37116042169</v>
      </c>
      <c r="O281" s="6">
        <f>원본!N283</f>
        <v>15</v>
      </c>
      <c r="P281" s="6">
        <f>원본!O283</f>
        <v>17</v>
      </c>
      <c r="Q281" s="6">
        <f>원본!P283</f>
        <v>19</v>
      </c>
      <c r="R281" s="6">
        <f>원본!Q283</f>
        <v>21</v>
      </c>
      <c r="S281" s="6">
        <f>원본!R283</f>
        <v>27</v>
      </c>
      <c r="T281" s="6">
        <f>원본!S283</f>
        <v>45</v>
      </c>
      <c r="U281" s="6">
        <f>원본!T283</f>
        <v>16</v>
      </c>
    </row>
    <row r="282" spans="1:21" ht="16.5" customHeight="1">
      <c r="A282" s="6">
        <f>원본!B284</f>
        <v>779</v>
      </c>
      <c r="B282" s="7" t="str">
        <f>IF(원본!C284&lt;&gt;0,원본!C284,0)</f>
        <v>2017.11.04</v>
      </c>
      <c r="C282" s="8">
        <f t="shared" si="2"/>
        <v>43043</v>
      </c>
      <c r="D282" s="13">
        <f>원본!D284</f>
        <v>11</v>
      </c>
      <c r="E282" s="14">
        <f>IFERROR(SUBSTITUTE(원본!E284,"원","")+0,0)</f>
        <v>1527709296</v>
      </c>
      <c r="F282" s="13">
        <f>원본!F284</f>
        <v>66</v>
      </c>
      <c r="G282" s="14">
        <f>IFERROR(SUBSTITUTE(원본!G284,"원","")+0,0)</f>
        <v>42436370</v>
      </c>
      <c r="H282" s="15">
        <f>원본!H284</f>
        <v>2503</v>
      </c>
      <c r="I282" s="14">
        <f>IFERROR(SUBSTITUTE(원본!I284,"원","")+0,0)</f>
        <v>1118978</v>
      </c>
      <c r="J282" s="15">
        <f>원본!J284</f>
        <v>114464</v>
      </c>
      <c r="K282" s="14">
        <f>IFERROR(SUBSTITUTE(원본!K284,"원","")+0,0)</f>
        <v>50000</v>
      </c>
      <c r="L282" s="15">
        <f>원본!L284</f>
        <v>1751447</v>
      </c>
      <c r="M282" s="14">
        <f>IFERROR(SUBSTITUTE(원본!M284,"원","")+0,0)</f>
        <v>5000</v>
      </c>
      <c r="N282" s="16">
        <f t="shared" si="3"/>
        <v>36886839610</v>
      </c>
      <c r="O282" s="6">
        <f>원본!N284</f>
        <v>6</v>
      </c>
      <c r="P282" s="6">
        <f>원본!O284</f>
        <v>12</v>
      </c>
      <c r="Q282" s="6">
        <f>원본!P284</f>
        <v>19</v>
      </c>
      <c r="R282" s="6">
        <f>원본!Q284</f>
        <v>24</v>
      </c>
      <c r="S282" s="6">
        <f>원본!R284</f>
        <v>34</v>
      </c>
      <c r="T282" s="6">
        <f>원본!S284</f>
        <v>41</v>
      </c>
      <c r="U282" s="6">
        <f>원본!T284</f>
        <v>4</v>
      </c>
    </row>
    <row r="283" spans="1:21" ht="16.5" customHeight="1">
      <c r="A283" s="6">
        <f>원본!B285</f>
        <v>778</v>
      </c>
      <c r="B283" s="7" t="str">
        <f>IF(원본!C285&lt;&gt;0,원본!C285,0)</f>
        <v>2017.10.28</v>
      </c>
      <c r="C283" s="8">
        <f t="shared" si="2"/>
        <v>43036</v>
      </c>
      <c r="D283" s="13">
        <f>원본!D285</f>
        <v>3</v>
      </c>
      <c r="E283" s="14">
        <f>IFERROR(SUBSTITUTE(원본!E285,"원","")+0,0)</f>
        <v>6264069500</v>
      </c>
      <c r="F283" s="13">
        <f>원본!F285</f>
        <v>67</v>
      </c>
      <c r="G283" s="14">
        <f>IFERROR(SUBSTITUTE(원본!G285,"원","")+0,0)</f>
        <v>46746788</v>
      </c>
      <c r="H283" s="15">
        <f>원본!H285</f>
        <v>1731</v>
      </c>
      <c r="I283" s="14">
        <f>IFERROR(SUBSTITUTE(원본!I285,"원","")+0,0)</f>
        <v>1809379</v>
      </c>
      <c r="J283" s="15">
        <f>원본!J285</f>
        <v>92126</v>
      </c>
      <c r="K283" s="14">
        <f>IFERROR(SUBSTITUTE(원본!K285,"원","")+0,0)</f>
        <v>50000</v>
      </c>
      <c r="L283" s="15">
        <f>원본!L285</f>
        <v>1575045</v>
      </c>
      <c r="M283" s="14">
        <f>IFERROR(SUBSTITUTE(원본!M285,"원","")+0,0)</f>
        <v>5000</v>
      </c>
      <c r="N283" s="16">
        <f t="shared" si="3"/>
        <v>37537803345</v>
      </c>
      <c r="O283" s="6">
        <f>원본!N285</f>
        <v>6</v>
      </c>
      <c r="P283" s="6">
        <f>원본!O285</f>
        <v>21</v>
      </c>
      <c r="Q283" s="6">
        <f>원본!P285</f>
        <v>35</v>
      </c>
      <c r="R283" s="6">
        <f>원본!Q285</f>
        <v>36</v>
      </c>
      <c r="S283" s="6">
        <f>원본!R285</f>
        <v>37</v>
      </c>
      <c r="T283" s="6">
        <f>원본!S285</f>
        <v>41</v>
      </c>
      <c r="U283" s="6">
        <f>원본!T285</f>
        <v>11</v>
      </c>
    </row>
    <row r="284" spans="1:21" ht="16.5" customHeight="1">
      <c r="A284" s="6">
        <f>원본!B286</f>
        <v>777</v>
      </c>
      <c r="B284" s="7" t="str">
        <f>IF(원본!C286&lt;&gt;0,원본!C286,0)</f>
        <v>2017.10.21</v>
      </c>
      <c r="C284" s="8">
        <f t="shared" si="2"/>
        <v>43029</v>
      </c>
      <c r="D284" s="13">
        <f>원본!D286</f>
        <v>21</v>
      </c>
      <c r="E284" s="14">
        <f>IFERROR(SUBSTITUTE(원본!E286,"원","")+0,0)</f>
        <v>833468036</v>
      </c>
      <c r="F284" s="13">
        <f>원본!F286</f>
        <v>66</v>
      </c>
      <c r="G284" s="14">
        <f>IFERROR(SUBSTITUTE(원본!G286,"원","")+0,0)</f>
        <v>44199063</v>
      </c>
      <c r="H284" s="15">
        <f>원본!H286</f>
        <v>2413</v>
      </c>
      <c r="I284" s="14">
        <f>IFERROR(SUBSTITUTE(원본!I286,"원","")+0,0)</f>
        <v>1208926</v>
      </c>
      <c r="J284" s="15">
        <f>원본!J286</f>
        <v>111938</v>
      </c>
      <c r="K284" s="14">
        <f>IFERROR(SUBSTITUTE(원본!K286,"원","")+0,0)</f>
        <v>50000</v>
      </c>
      <c r="L284" s="15">
        <f>원본!L286</f>
        <v>1766635</v>
      </c>
      <c r="M284" s="14">
        <f>IFERROR(SUBSTITUTE(원본!M286,"원","")+0,0)</f>
        <v>5000</v>
      </c>
      <c r="N284" s="16">
        <f t="shared" si="3"/>
        <v>37767180352</v>
      </c>
      <c r="O284" s="6">
        <f>원본!N286</f>
        <v>6</v>
      </c>
      <c r="P284" s="6">
        <f>원본!O286</f>
        <v>12</v>
      </c>
      <c r="Q284" s="6">
        <f>원본!P286</f>
        <v>17</v>
      </c>
      <c r="R284" s="6">
        <f>원본!Q286</f>
        <v>21</v>
      </c>
      <c r="S284" s="6">
        <f>원본!R286</f>
        <v>34</v>
      </c>
      <c r="T284" s="6">
        <f>원본!S286</f>
        <v>37</v>
      </c>
      <c r="U284" s="6">
        <f>원본!T286</f>
        <v>18</v>
      </c>
    </row>
    <row r="285" spans="1:21" ht="16.5" customHeight="1">
      <c r="A285" s="6">
        <f>원본!B287</f>
        <v>776</v>
      </c>
      <c r="B285" s="7" t="str">
        <f>IF(원본!C287&lt;&gt;0,원본!C287,0)</f>
        <v>2017.10.14</v>
      </c>
      <c r="C285" s="8">
        <f t="shared" si="2"/>
        <v>43022</v>
      </c>
      <c r="D285" s="13">
        <f>원본!D287</f>
        <v>7</v>
      </c>
      <c r="E285" s="14">
        <f>IFERROR(SUBSTITUTE(원본!E287,"원","")+0,0)</f>
        <v>2557579393</v>
      </c>
      <c r="F285" s="13">
        <f>원본!F287</f>
        <v>50</v>
      </c>
      <c r="G285" s="14">
        <f>IFERROR(SUBSTITUTE(원본!G287,"원","")+0,0)</f>
        <v>59676853</v>
      </c>
      <c r="H285" s="15">
        <f>원본!H287</f>
        <v>2001</v>
      </c>
      <c r="I285" s="14">
        <f>IFERROR(SUBSTITUTE(원본!I287,"원","")+0,0)</f>
        <v>1491176</v>
      </c>
      <c r="J285" s="15">
        <f>원본!J287</f>
        <v>102081</v>
      </c>
      <c r="K285" s="14">
        <f>IFERROR(SUBSTITUTE(원본!K287,"원","")+0,0)</f>
        <v>50000</v>
      </c>
      <c r="L285" s="15">
        <f>원본!L287</f>
        <v>1687650</v>
      </c>
      <c r="M285" s="14">
        <f>IFERROR(SUBSTITUTE(원본!M287,"원","")+0,0)</f>
        <v>5000</v>
      </c>
      <c r="N285" s="16">
        <f t="shared" si="3"/>
        <v>37413041577</v>
      </c>
      <c r="O285" s="6">
        <f>원본!N287</f>
        <v>8</v>
      </c>
      <c r="P285" s="6">
        <f>원본!O287</f>
        <v>9</v>
      </c>
      <c r="Q285" s="6">
        <f>원본!P287</f>
        <v>18</v>
      </c>
      <c r="R285" s="6">
        <f>원본!Q287</f>
        <v>21</v>
      </c>
      <c r="S285" s="6">
        <f>원본!R287</f>
        <v>28</v>
      </c>
      <c r="T285" s="6">
        <f>원본!S287</f>
        <v>40</v>
      </c>
      <c r="U285" s="6">
        <f>원본!T287</f>
        <v>20</v>
      </c>
    </row>
    <row r="286" spans="1:21" ht="16.5" customHeight="1">
      <c r="A286" s="6">
        <f>원본!B288</f>
        <v>775</v>
      </c>
      <c r="B286" s="7" t="str">
        <f>IF(원본!C288&lt;&gt;0,원본!C288,0)</f>
        <v>2017.10.07</v>
      </c>
      <c r="C286" s="8">
        <f t="shared" si="2"/>
        <v>43015</v>
      </c>
      <c r="D286" s="13">
        <f>원본!D288</f>
        <v>5</v>
      </c>
      <c r="E286" s="14">
        <f>IFERROR(SUBSTITUTE(원본!E288,"원","")+0,0)</f>
        <v>3470437650</v>
      </c>
      <c r="F286" s="13">
        <f>원본!F288</f>
        <v>37</v>
      </c>
      <c r="G286" s="14">
        <f>IFERROR(SUBSTITUTE(원본!G288,"원","")+0,0)</f>
        <v>78163011</v>
      </c>
      <c r="H286" s="15">
        <f>원본!H288</f>
        <v>1719</v>
      </c>
      <c r="I286" s="14">
        <f>IFERROR(SUBSTITUTE(원본!I288,"원","")+0,0)</f>
        <v>1682392</v>
      </c>
      <c r="J286" s="15">
        <f>원본!J288</f>
        <v>91297</v>
      </c>
      <c r="K286" s="14">
        <f>IFERROR(SUBSTITUTE(원본!K288,"원","")+0,0)</f>
        <v>50000</v>
      </c>
      <c r="L286" s="15">
        <f>원본!L288</f>
        <v>1539325</v>
      </c>
      <c r="M286" s="14">
        <f>IFERROR(SUBSTITUTE(원본!M288,"원","")+0,0)</f>
        <v>5000</v>
      </c>
      <c r="N286" s="16">
        <f t="shared" si="3"/>
        <v>35397726505</v>
      </c>
      <c r="O286" s="6">
        <f>원본!N288</f>
        <v>11</v>
      </c>
      <c r="P286" s="6">
        <f>원본!O288</f>
        <v>12</v>
      </c>
      <c r="Q286" s="6">
        <f>원본!P288</f>
        <v>29</v>
      </c>
      <c r="R286" s="6">
        <f>원본!Q288</f>
        <v>33</v>
      </c>
      <c r="S286" s="6">
        <f>원본!R288</f>
        <v>38</v>
      </c>
      <c r="T286" s="6">
        <f>원본!S288</f>
        <v>42</v>
      </c>
      <c r="U286" s="6">
        <f>원본!T288</f>
        <v>17</v>
      </c>
    </row>
    <row r="287" spans="1:21" ht="16.5" customHeight="1">
      <c r="A287" s="6">
        <f>원본!B289</f>
        <v>774</v>
      </c>
      <c r="B287" s="7" t="str">
        <f>IF(원본!C289&lt;&gt;0,원본!C289,0)</f>
        <v>2017.09.30</v>
      </c>
      <c r="C287" s="8">
        <f t="shared" si="2"/>
        <v>43008</v>
      </c>
      <c r="D287" s="13">
        <f>원본!D289</f>
        <v>11</v>
      </c>
      <c r="E287" s="14">
        <f>IFERROR(SUBSTITUTE(원본!E289,"원","")+0,0)</f>
        <v>1709721512</v>
      </c>
      <c r="F287" s="13">
        <f>원본!F289</f>
        <v>60</v>
      </c>
      <c r="G287" s="14">
        <f>IFERROR(SUBSTITUTE(원본!G289,"원","")+0,0)</f>
        <v>52241491</v>
      </c>
      <c r="H287" s="15">
        <f>원본!H289</f>
        <v>1956</v>
      </c>
      <c r="I287" s="14">
        <f>IFERROR(SUBSTITUTE(원본!I289,"원","")+0,0)</f>
        <v>1602500</v>
      </c>
      <c r="J287" s="15">
        <f>원본!J289</f>
        <v>101524</v>
      </c>
      <c r="K287" s="14">
        <f>IFERROR(SUBSTITUTE(원본!K289,"원","")+0,0)</f>
        <v>50000</v>
      </c>
      <c r="L287" s="15">
        <f>원본!L289</f>
        <v>1704279</v>
      </c>
      <c r="M287" s="14">
        <f>IFERROR(SUBSTITUTE(원본!M289,"원","")+0,0)</f>
        <v>5000</v>
      </c>
      <c r="N287" s="16">
        <f t="shared" si="3"/>
        <v>38673511092</v>
      </c>
      <c r="O287" s="6">
        <f>원본!N289</f>
        <v>12</v>
      </c>
      <c r="P287" s="6">
        <f>원본!O289</f>
        <v>15</v>
      </c>
      <c r="Q287" s="6">
        <f>원본!P289</f>
        <v>18</v>
      </c>
      <c r="R287" s="6">
        <f>원본!Q289</f>
        <v>28</v>
      </c>
      <c r="S287" s="6">
        <f>원본!R289</f>
        <v>34</v>
      </c>
      <c r="T287" s="6">
        <f>원본!S289</f>
        <v>42</v>
      </c>
      <c r="U287" s="6">
        <f>원본!T289</f>
        <v>9</v>
      </c>
    </row>
    <row r="288" spans="1:21" ht="16.5" customHeight="1">
      <c r="A288" s="6">
        <f>원본!B290</f>
        <v>773</v>
      </c>
      <c r="B288" s="7" t="str">
        <f>IF(원본!C290&lt;&gt;0,원본!C290,0)</f>
        <v>2017.09.23</v>
      </c>
      <c r="C288" s="8">
        <f t="shared" si="2"/>
        <v>43001</v>
      </c>
      <c r="D288" s="13">
        <f>원본!D290</f>
        <v>11</v>
      </c>
      <c r="E288" s="14">
        <f>IFERROR(SUBSTITUTE(원본!E290,"원","")+0,0)</f>
        <v>1609403080</v>
      </c>
      <c r="F288" s="13">
        <f>원본!F290</f>
        <v>58</v>
      </c>
      <c r="G288" s="14">
        <f>IFERROR(SUBSTITUTE(원본!G290,"원","")+0,0)</f>
        <v>50871937</v>
      </c>
      <c r="H288" s="15">
        <f>원본!H290</f>
        <v>2094</v>
      </c>
      <c r="I288" s="14">
        <f>IFERROR(SUBSTITUTE(원본!I290,"원","")+0,0)</f>
        <v>1409061</v>
      </c>
      <c r="J288" s="15">
        <f>원본!J290</f>
        <v>104474</v>
      </c>
      <c r="K288" s="14">
        <f>IFERROR(SUBSTITUTE(원본!K290,"원","")+0,0)</f>
        <v>50000</v>
      </c>
      <c r="L288" s="15">
        <f>원본!L290</f>
        <v>1690404</v>
      </c>
      <c r="M288" s="14">
        <f>IFERROR(SUBSTITUTE(원본!M290,"원","")+0,0)</f>
        <v>5000</v>
      </c>
      <c r="N288" s="16">
        <f t="shared" si="3"/>
        <v>37280299960</v>
      </c>
      <c r="O288" s="6">
        <f>원본!N290</f>
        <v>8</v>
      </c>
      <c r="P288" s="6">
        <f>원본!O290</f>
        <v>12</v>
      </c>
      <c r="Q288" s="6">
        <f>원본!P290</f>
        <v>19</v>
      </c>
      <c r="R288" s="6">
        <f>원본!Q290</f>
        <v>21</v>
      </c>
      <c r="S288" s="6">
        <f>원본!R290</f>
        <v>31</v>
      </c>
      <c r="T288" s="6">
        <f>원본!S290</f>
        <v>35</v>
      </c>
      <c r="U288" s="6">
        <f>원본!T290</f>
        <v>44</v>
      </c>
    </row>
    <row r="289" spans="1:21" ht="16.5" customHeight="1">
      <c r="A289" s="6">
        <f>원본!B291</f>
        <v>772</v>
      </c>
      <c r="B289" s="7" t="str">
        <f>IF(원본!C291&lt;&gt;0,원본!C291,0)</f>
        <v>2017.09.16</v>
      </c>
      <c r="C289" s="8">
        <f t="shared" si="2"/>
        <v>42994</v>
      </c>
      <c r="D289" s="13">
        <f>원본!D291</f>
        <v>10</v>
      </c>
      <c r="E289" s="14">
        <f>IFERROR(SUBSTITUTE(원본!E291,"원","")+0,0)</f>
        <v>1769608838</v>
      </c>
      <c r="F289" s="13">
        <f>원본!F291</f>
        <v>53</v>
      </c>
      <c r="G289" s="14">
        <f>IFERROR(SUBSTITUTE(원본!G291,"원","")+0,0)</f>
        <v>55648077</v>
      </c>
      <c r="H289" s="15">
        <f>원본!H291</f>
        <v>2027</v>
      </c>
      <c r="I289" s="14">
        <f>IFERROR(SUBSTITUTE(원본!I291,"원","")+0,0)</f>
        <v>1455032</v>
      </c>
      <c r="J289" s="15">
        <f>원본!J291</f>
        <v>103023</v>
      </c>
      <c r="K289" s="14">
        <f>IFERROR(SUBSTITUTE(원본!K291,"원","")+0,0)</f>
        <v>50000</v>
      </c>
      <c r="L289" s="15">
        <f>원본!L291</f>
        <v>1688350</v>
      </c>
      <c r="M289" s="14">
        <f>IFERROR(SUBSTITUTE(원본!M291,"원","")+0,0)</f>
        <v>5000</v>
      </c>
      <c r="N289" s="16">
        <f t="shared" si="3"/>
        <v>37187686325</v>
      </c>
      <c r="O289" s="6">
        <f>원본!N291</f>
        <v>5</v>
      </c>
      <c r="P289" s="6">
        <f>원본!O291</f>
        <v>6</v>
      </c>
      <c r="Q289" s="6">
        <f>원본!P291</f>
        <v>11</v>
      </c>
      <c r="R289" s="6">
        <f>원본!Q291</f>
        <v>14</v>
      </c>
      <c r="S289" s="6">
        <f>원본!R291</f>
        <v>21</v>
      </c>
      <c r="T289" s="6">
        <f>원본!S291</f>
        <v>41</v>
      </c>
      <c r="U289" s="6">
        <f>원본!T291</f>
        <v>32</v>
      </c>
    </row>
    <row r="290" spans="1:21" ht="16.5" customHeight="1">
      <c r="A290" s="6">
        <f>원본!B292</f>
        <v>771</v>
      </c>
      <c r="B290" s="7" t="str">
        <f>IF(원본!C292&lt;&gt;0,원본!C292,0)</f>
        <v>2017.09.09</v>
      </c>
      <c r="C290" s="8">
        <f t="shared" si="2"/>
        <v>42987</v>
      </c>
      <c r="D290" s="13">
        <f>원본!D292</f>
        <v>4</v>
      </c>
      <c r="E290" s="14">
        <f>IFERROR(SUBSTITUTE(원본!E292,"원","")+0,0)</f>
        <v>4362644907</v>
      </c>
      <c r="F290" s="13">
        <f>원본!F292</f>
        <v>49</v>
      </c>
      <c r="G290" s="14">
        <f>IFERROR(SUBSTITUTE(원본!G292,"원","")+0,0)</f>
        <v>59355714</v>
      </c>
      <c r="H290" s="15">
        <f>원본!H292</f>
        <v>2054</v>
      </c>
      <c r="I290" s="14">
        <f>IFERROR(SUBSTITUTE(원본!I292,"원","")+0,0)</f>
        <v>1415984</v>
      </c>
      <c r="J290" s="15">
        <f>원본!J292</f>
        <v>102013</v>
      </c>
      <c r="K290" s="14">
        <f>IFERROR(SUBSTITUTE(원본!K292,"원","")+0,0)</f>
        <v>50000</v>
      </c>
      <c r="L290" s="15">
        <f>원본!L292</f>
        <v>1680976</v>
      </c>
      <c r="M290" s="14">
        <f>IFERROR(SUBSTITUTE(원본!M292,"원","")+0,0)</f>
        <v>5000</v>
      </c>
      <c r="N290" s="16">
        <f t="shared" si="3"/>
        <v>36772970750</v>
      </c>
      <c r="O290" s="6">
        <f>원본!N292</f>
        <v>6</v>
      </c>
      <c r="P290" s="6">
        <f>원본!O292</f>
        <v>10</v>
      </c>
      <c r="Q290" s="6">
        <f>원본!P292</f>
        <v>17</v>
      </c>
      <c r="R290" s="6">
        <f>원본!Q292</f>
        <v>18</v>
      </c>
      <c r="S290" s="6">
        <f>원본!R292</f>
        <v>21</v>
      </c>
      <c r="T290" s="6">
        <f>원본!S292</f>
        <v>29</v>
      </c>
      <c r="U290" s="6">
        <f>원본!T292</f>
        <v>30</v>
      </c>
    </row>
    <row r="291" spans="1:21" ht="16.5" customHeight="1">
      <c r="A291" s="6">
        <f>원본!B293</f>
        <v>770</v>
      </c>
      <c r="B291" s="7" t="str">
        <f>IF(원본!C293&lt;&gt;0,원본!C293,0)</f>
        <v>2017.09.02</v>
      </c>
      <c r="C291" s="8">
        <f t="shared" si="2"/>
        <v>42980</v>
      </c>
      <c r="D291" s="13">
        <f>원본!D293</f>
        <v>8</v>
      </c>
      <c r="E291" s="14">
        <f>IFERROR(SUBSTITUTE(원본!E293,"원","")+0,0)</f>
        <v>2163099329</v>
      </c>
      <c r="F291" s="13">
        <f>원본!F293</f>
        <v>75</v>
      </c>
      <c r="G291" s="14">
        <f>IFERROR(SUBSTITUTE(원본!G293,"원","")+0,0)</f>
        <v>38455100</v>
      </c>
      <c r="H291" s="15">
        <f>원본!H293</f>
        <v>2302</v>
      </c>
      <c r="I291" s="14">
        <f>IFERROR(SUBSTITUTE(원본!I293,"원","")+0,0)</f>
        <v>1252882</v>
      </c>
      <c r="J291" s="15">
        <f>원본!J293</f>
        <v>108450</v>
      </c>
      <c r="K291" s="14">
        <f>IFERROR(SUBSTITUTE(원본!K293,"원","")+0,0)</f>
        <v>50000</v>
      </c>
      <c r="L291" s="15">
        <f>원본!L293</f>
        <v>1717526</v>
      </c>
      <c r="M291" s="14">
        <f>IFERROR(SUBSTITUTE(원본!M293,"원","")+0,0)</f>
        <v>5000</v>
      </c>
      <c r="N291" s="16">
        <f t="shared" si="3"/>
        <v>37083191496</v>
      </c>
      <c r="O291" s="6">
        <f>원본!N293</f>
        <v>1</v>
      </c>
      <c r="P291" s="6">
        <f>원본!O293</f>
        <v>9</v>
      </c>
      <c r="Q291" s="6">
        <f>원본!P293</f>
        <v>12</v>
      </c>
      <c r="R291" s="6">
        <f>원본!Q293</f>
        <v>23</v>
      </c>
      <c r="S291" s="6">
        <f>원본!R293</f>
        <v>39</v>
      </c>
      <c r="T291" s="6">
        <f>원본!S293</f>
        <v>43</v>
      </c>
      <c r="U291" s="6">
        <f>원본!T293</f>
        <v>34</v>
      </c>
    </row>
    <row r="292" spans="1:21" ht="16.5" customHeight="1">
      <c r="A292" s="6">
        <f>원본!B294</f>
        <v>769</v>
      </c>
      <c r="B292" s="7" t="str">
        <f>IF(원본!C294&lt;&gt;0,원본!C294,0)</f>
        <v>2017.08.26</v>
      </c>
      <c r="C292" s="8">
        <f t="shared" si="2"/>
        <v>42973</v>
      </c>
      <c r="D292" s="13">
        <f>원본!D294</f>
        <v>9</v>
      </c>
      <c r="E292" s="14">
        <f>IFERROR(SUBSTITUTE(원본!E294,"원","")+0,0)</f>
        <v>1930760042</v>
      </c>
      <c r="F292" s="13">
        <f>원본!F294</f>
        <v>55</v>
      </c>
      <c r="G292" s="14">
        <f>IFERROR(SUBSTITUTE(원본!G294,"원","")+0,0)</f>
        <v>52657093</v>
      </c>
      <c r="H292" s="15">
        <f>원본!H294</f>
        <v>1962</v>
      </c>
      <c r="I292" s="14">
        <f>IFERROR(SUBSTITUTE(원본!I294,"원","")+0,0)</f>
        <v>1476117</v>
      </c>
      <c r="J292" s="15">
        <f>원본!J294</f>
        <v>99272</v>
      </c>
      <c r="K292" s="14">
        <f>IFERROR(SUBSTITUTE(원본!K294,"원","")+0,0)</f>
        <v>50000</v>
      </c>
      <c r="L292" s="15">
        <f>원본!L294</f>
        <v>1660799</v>
      </c>
      <c r="M292" s="14">
        <f>IFERROR(SUBSTITUTE(원본!M294,"원","")+0,0)</f>
        <v>5000</v>
      </c>
      <c r="N292" s="16">
        <f t="shared" si="3"/>
        <v>36436717047</v>
      </c>
      <c r="O292" s="6">
        <f>원본!N294</f>
        <v>5</v>
      </c>
      <c r="P292" s="6">
        <f>원본!O294</f>
        <v>7</v>
      </c>
      <c r="Q292" s="6">
        <f>원본!P294</f>
        <v>11</v>
      </c>
      <c r="R292" s="6">
        <f>원본!Q294</f>
        <v>16</v>
      </c>
      <c r="S292" s="6">
        <f>원본!R294</f>
        <v>41</v>
      </c>
      <c r="T292" s="6">
        <f>원본!S294</f>
        <v>45</v>
      </c>
      <c r="U292" s="6">
        <f>원본!T294</f>
        <v>4</v>
      </c>
    </row>
    <row r="293" spans="1:21" ht="16.5" customHeight="1">
      <c r="A293" s="6">
        <f>원본!B295</f>
        <v>768</v>
      </c>
      <c r="B293" s="7" t="str">
        <f>IF(원본!C295&lt;&gt;0,원본!C295,0)</f>
        <v>2017.08.19</v>
      </c>
      <c r="C293" s="8">
        <f t="shared" si="2"/>
        <v>42966</v>
      </c>
      <c r="D293" s="13">
        <f>원본!D295</f>
        <v>13</v>
      </c>
      <c r="E293" s="14">
        <f>IFERROR(SUBSTITUTE(원본!E295,"원","")+0,0)</f>
        <v>1363572260</v>
      </c>
      <c r="F293" s="13">
        <f>원본!F295</f>
        <v>53</v>
      </c>
      <c r="G293" s="14">
        <f>IFERROR(SUBSTITUTE(원본!G295,"원","")+0,0)</f>
        <v>55743521</v>
      </c>
      <c r="H293" s="15">
        <f>원본!H295</f>
        <v>1849</v>
      </c>
      <c r="I293" s="14">
        <f>IFERROR(SUBSTITUTE(원본!I295,"원","")+0,0)</f>
        <v>1597841</v>
      </c>
      <c r="J293" s="15">
        <f>원본!J295</f>
        <v>93126</v>
      </c>
      <c r="K293" s="14">
        <f>IFERROR(SUBSTITUTE(원본!K295,"원","")+0,0)</f>
        <v>50000</v>
      </c>
      <c r="L293" s="15">
        <f>원본!L295</f>
        <v>1572387</v>
      </c>
      <c r="M293" s="14">
        <f>IFERROR(SUBSTITUTE(원본!M295,"원","")+0,0)</f>
        <v>5000</v>
      </c>
      <c r="N293" s="16">
        <f t="shared" si="3"/>
        <v>36153489002</v>
      </c>
      <c r="O293" s="6">
        <f>원본!N295</f>
        <v>7</v>
      </c>
      <c r="P293" s="6">
        <f>원본!O295</f>
        <v>27</v>
      </c>
      <c r="Q293" s="6">
        <f>원본!P295</f>
        <v>29</v>
      </c>
      <c r="R293" s="6">
        <f>원본!Q295</f>
        <v>30</v>
      </c>
      <c r="S293" s="6">
        <f>원본!R295</f>
        <v>38</v>
      </c>
      <c r="T293" s="6">
        <f>원본!S295</f>
        <v>44</v>
      </c>
      <c r="U293" s="6">
        <f>원본!T295</f>
        <v>4</v>
      </c>
    </row>
    <row r="294" spans="1:21" ht="16.5" customHeight="1">
      <c r="A294" s="6">
        <f>원본!B296</f>
        <v>767</v>
      </c>
      <c r="B294" s="7" t="str">
        <f>IF(원본!C296&lt;&gt;0,원본!C296,0)</f>
        <v>2017.08.12</v>
      </c>
      <c r="C294" s="8">
        <f t="shared" si="2"/>
        <v>42959</v>
      </c>
      <c r="D294" s="13">
        <f>원본!D296</f>
        <v>15</v>
      </c>
      <c r="E294" s="14">
        <f>IFERROR(SUBSTITUTE(원본!E296,"원","")+0,0)</f>
        <v>1163768725</v>
      </c>
      <c r="F294" s="13">
        <f>원본!F296</f>
        <v>46</v>
      </c>
      <c r="G294" s="14">
        <f>IFERROR(SUBSTITUTE(원본!G296,"원","")+0,0)</f>
        <v>63248301</v>
      </c>
      <c r="H294" s="15">
        <f>원본!H296</f>
        <v>1905</v>
      </c>
      <c r="I294" s="14">
        <f>IFERROR(SUBSTITUTE(원본!I296,"원","")+0,0)</f>
        <v>1527256</v>
      </c>
      <c r="J294" s="15">
        <f>원본!J296</f>
        <v>92437</v>
      </c>
      <c r="K294" s="14">
        <f>IFERROR(SUBSTITUTE(원본!K296,"원","")+0,0)</f>
        <v>50000</v>
      </c>
      <c r="L294" s="15">
        <f>원본!L296</f>
        <v>1549115</v>
      </c>
      <c r="M294" s="14">
        <f>IFERROR(SUBSTITUTE(원본!M296,"원","")+0,0)</f>
        <v>5000</v>
      </c>
      <c r="N294" s="16">
        <f t="shared" si="3"/>
        <v>35642800401</v>
      </c>
      <c r="O294" s="6">
        <f>원본!N296</f>
        <v>5</v>
      </c>
      <c r="P294" s="6">
        <f>원본!O296</f>
        <v>15</v>
      </c>
      <c r="Q294" s="6">
        <f>원본!P296</f>
        <v>20</v>
      </c>
      <c r="R294" s="6">
        <f>원본!Q296</f>
        <v>31</v>
      </c>
      <c r="S294" s="6">
        <f>원본!R296</f>
        <v>34</v>
      </c>
      <c r="T294" s="6">
        <f>원본!S296</f>
        <v>42</v>
      </c>
      <c r="U294" s="6">
        <f>원본!T296</f>
        <v>22</v>
      </c>
    </row>
    <row r="295" spans="1:21" ht="16.5" customHeight="1">
      <c r="A295" s="6">
        <f>원본!B297</f>
        <v>766</v>
      </c>
      <c r="B295" s="7" t="str">
        <f>IF(원본!C297&lt;&gt;0,원본!C297,0)</f>
        <v>2017.08.05</v>
      </c>
      <c r="C295" s="8">
        <f t="shared" si="2"/>
        <v>42952</v>
      </c>
      <c r="D295" s="13">
        <f>원본!D297</f>
        <v>8</v>
      </c>
      <c r="E295" s="14">
        <f>IFERROR(SUBSTITUTE(원본!E297,"원","")+0,0)</f>
        <v>2173637297</v>
      </c>
      <c r="F295" s="13">
        <f>원본!F297</f>
        <v>41</v>
      </c>
      <c r="G295" s="14">
        <f>IFERROR(SUBSTITUTE(원본!G297,"원","")+0,0)</f>
        <v>70687392</v>
      </c>
      <c r="H295" s="15">
        <f>원본!H297</f>
        <v>1734</v>
      </c>
      <c r="I295" s="14">
        <f>IFERROR(SUBSTITUTE(원본!I297,"원","")+0,0)</f>
        <v>1671386</v>
      </c>
      <c r="J295" s="15">
        <f>원본!J297</f>
        <v>85422</v>
      </c>
      <c r="K295" s="14">
        <f>IFERROR(SUBSTITUTE(원본!K297,"원","")+0,0)</f>
        <v>50000</v>
      </c>
      <c r="L295" s="15">
        <f>원본!L297</f>
        <v>1458764</v>
      </c>
      <c r="M295" s="14">
        <f>IFERROR(SUBSTITUTE(원본!M297,"원","")+0,0)</f>
        <v>5000</v>
      </c>
      <c r="N295" s="16">
        <f t="shared" si="3"/>
        <v>34750384772</v>
      </c>
      <c r="O295" s="6">
        <f>원본!N297</f>
        <v>9</v>
      </c>
      <c r="P295" s="6">
        <f>원본!O297</f>
        <v>30</v>
      </c>
      <c r="Q295" s="6">
        <f>원본!P297</f>
        <v>34</v>
      </c>
      <c r="R295" s="6">
        <f>원본!Q297</f>
        <v>35</v>
      </c>
      <c r="S295" s="6">
        <f>원본!R297</f>
        <v>39</v>
      </c>
      <c r="T295" s="6">
        <f>원본!S297</f>
        <v>41</v>
      </c>
      <c r="U295" s="6">
        <f>원본!T297</f>
        <v>21</v>
      </c>
    </row>
    <row r="296" spans="1:21" ht="16.5" customHeight="1">
      <c r="A296" s="6">
        <f>원본!B298</f>
        <v>765</v>
      </c>
      <c r="B296" s="7" t="str">
        <f>IF(원본!C298&lt;&gt;0,원본!C298,0)</f>
        <v>2017.07.29</v>
      </c>
      <c r="C296" s="8">
        <f t="shared" si="2"/>
        <v>42945</v>
      </c>
      <c r="D296" s="13">
        <f>원본!D298</f>
        <v>15</v>
      </c>
      <c r="E296" s="14">
        <f>IFERROR(SUBSTITUTE(원본!E298,"원","")+0,0)</f>
        <v>1109214250</v>
      </c>
      <c r="F296" s="13">
        <f>원본!F298</f>
        <v>54</v>
      </c>
      <c r="G296" s="14">
        <f>IFERROR(SUBSTITUTE(원본!G298,"원","")+0,0)</f>
        <v>51352512</v>
      </c>
      <c r="H296" s="15">
        <f>원본!H298</f>
        <v>2121</v>
      </c>
      <c r="I296" s="14">
        <f>IFERROR(SUBSTITUTE(원본!I298,"원","")+0,0)</f>
        <v>1307419</v>
      </c>
      <c r="J296" s="15">
        <f>원본!J298</f>
        <v>101653</v>
      </c>
      <c r="K296" s="14">
        <f>IFERROR(SUBSTITUTE(원본!K298,"원","")+0,0)</f>
        <v>50000</v>
      </c>
      <c r="L296" s="15">
        <f>원본!L298</f>
        <v>1643849</v>
      </c>
      <c r="M296" s="14">
        <f>IFERROR(SUBSTITUTE(원본!M298,"원","")+0,0)</f>
        <v>5000</v>
      </c>
      <c r="N296" s="16">
        <f t="shared" si="3"/>
        <v>35486180097</v>
      </c>
      <c r="O296" s="6">
        <f>원본!N298</f>
        <v>1</v>
      </c>
      <c r="P296" s="6">
        <f>원본!O298</f>
        <v>3</v>
      </c>
      <c r="Q296" s="6">
        <f>원본!P298</f>
        <v>8</v>
      </c>
      <c r="R296" s="6">
        <f>원본!Q298</f>
        <v>12</v>
      </c>
      <c r="S296" s="6">
        <f>원본!R298</f>
        <v>42</v>
      </c>
      <c r="T296" s="6">
        <f>원본!S298</f>
        <v>43</v>
      </c>
      <c r="U296" s="6">
        <f>원본!T298</f>
        <v>33</v>
      </c>
    </row>
    <row r="297" spans="1:21" ht="16.5" customHeight="1">
      <c r="A297" s="6">
        <f>원본!B299</f>
        <v>764</v>
      </c>
      <c r="B297" s="7" t="str">
        <f>IF(원본!C299&lt;&gt;0,원본!C299,0)</f>
        <v>2017.07.22</v>
      </c>
      <c r="C297" s="8">
        <f t="shared" si="2"/>
        <v>42938</v>
      </c>
      <c r="D297" s="13">
        <f>원본!D299</f>
        <v>7</v>
      </c>
      <c r="E297" s="14">
        <f>IFERROR(SUBSTITUTE(원본!E299,"원","")+0,0)</f>
        <v>2459975465</v>
      </c>
      <c r="F297" s="13">
        <f>원본!F299</f>
        <v>44</v>
      </c>
      <c r="G297" s="14">
        <f>IFERROR(SUBSTITUTE(원본!G299,"원","")+0,0)</f>
        <v>65226623</v>
      </c>
      <c r="H297" s="15">
        <f>원본!H299</f>
        <v>1908</v>
      </c>
      <c r="I297" s="14">
        <f>IFERROR(SUBSTITUTE(원본!I299,"원","")+0,0)</f>
        <v>1504178</v>
      </c>
      <c r="J297" s="15">
        <f>원본!J299</f>
        <v>90896</v>
      </c>
      <c r="K297" s="14">
        <f>IFERROR(SUBSTITUTE(원본!K299,"원","")+0,0)</f>
        <v>50000</v>
      </c>
      <c r="L297" s="15">
        <f>원본!L299</f>
        <v>1530979</v>
      </c>
      <c r="M297" s="14">
        <f>IFERROR(SUBSTITUTE(원본!M299,"원","")+0,0)</f>
        <v>5000</v>
      </c>
      <c r="N297" s="16">
        <f t="shared" si="3"/>
        <v>35159466291</v>
      </c>
      <c r="O297" s="6">
        <f>원본!N299</f>
        <v>7</v>
      </c>
      <c r="P297" s="6">
        <f>원본!O299</f>
        <v>22</v>
      </c>
      <c r="Q297" s="6">
        <f>원본!P299</f>
        <v>24</v>
      </c>
      <c r="R297" s="6">
        <f>원본!Q299</f>
        <v>31</v>
      </c>
      <c r="S297" s="6">
        <f>원본!R299</f>
        <v>34</v>
      </c>
      <c r="T297" s="6">
        <f>원본!S299</f>
        <v>36</v>
      </c>
      <c r="U297" s="6">
        <f>원본!T299</f>
        <v>15</v>
      </c>
    </row>
    <row r="298" spans="1:21" ht="16.5" customHeight="1">
      <c r="A298" s="6">
        <f>원본!B300</f>
        <v>763</v>
      </c>
      <c r="B298" s="7" t="str">
        <f>IF(원본!C300&lt;&gt;0,원본!C300,0)</f>
        <v>2017.07.15</v>
      </c>
      <c r="C298" s="8">
        <f t="shared" si="2"/>
        <v>42931</v>
      </c>
      <c r="D298" s="13">
        <f>원본!D300</f>
        <v>8</v>
      </c>
      <c r="E298" s="14">
        <f>IFERROR(SUBSTITUTE(원본!E300,"원","")+0,0)</f>
        <v>2138130000</v>
      </c>
      <c r="F298" s="13">
        <f>원본!F300</f>
        <v>45</v>
      </c>
      <c r="G298" s="14">
        <f>IFERROR(SUBSTITUTE(원본!G300,"원","")+0,0)</f>
        <v>63352000</v>
      </c>
      <c r="H298" s="15">
        <f>원본!H300</f>
        <v>2019</v>
      </c>
      <c r="I298" s="14">
        <f>IFERROR(SUBSTITUTE(원본!I300,"원","")+0,0)</f>
        <v>1412006</v>
      </c>
      <c r="J298" s="15">
        <f>원본!J300</f>
        <v>94176</v>
      </c>
      <c r="K298" s="14">
        <f>IFERROR(SUBSTITUTE(원본!K300,"원","")+0,0)</f>
        <v>50000</v>
      </c>
      <c r="L298" s="15">
        <f>원본!L300</f>
        <v>1562106</v>
      </c>
      <c r="M298" s="14">
        <f>IFERROR(SUBSTITUTE(원본!M300,"원","")+0,0)</f>
        <v>5000</v>
      </c>
      <c r="N298" s="16">
        <f t="shared" si="3"/>
        <v>35326050114</v>
      </c>
      <c r="O298" s="6">
        <f>원본!N300</f>
        <v>3</v>
      </c>
      <c r="P298" s="6">
        <f>원본!O300</f>
        <v>8</v>
      </c>
      <c r="Q298" s="6">
        <f>원본!P300</f>
        <v>16</v>
      </c>
      <c r="R298" s="6">
        <f>원본!Q300</f>
        <v>32</v>
      </c>
      <c r="S298" s="6">
        <f>원본!R300</f>
        <v>34</v>
      </c>
      <c r="T298" s="6">
        <f>원본!S300</f>
        <v>43</v>
      </c>
      <c r="U298" s="6">
        <f>원본!T300</f>
        <v>10</v>
      </c>
    </row>
    <row r="299" spans="1:21" ht="16.5" customHeight="1">
      <c r="A299" s="6">
        <f>원본!B301</f>
        <v>762</v>
      </c>
      <c r="B299" s="7" t="str">
        <f>IF(원본!C301&lt;&gt;0,원본!C301,0)</f>
        <v>2017.07.08</v>
      </c>
      <c r="C299" s="8">
        <f t="shared" si="2"/>
        <v>42924</v>
      </c>
      <c r="D299" s="13">
        <f>원본!D301</f>
        <v>10</v>
      </c>
      <c r="E299" s="14">
        <f>IFERROR(SUBSTITUTE(원본!E301,"원","")+0,0)</f>
        <v>1631432063</v>
      </c>
      <c r="F299" s="13">
        <f>원본!F301</f>
        <v>53</v>
      </c>
      <c r="G299" s="14">
        <f>IFERROR(SUBSTITUTE(원본!G301,"원","")+0,0)</f>
        <v>51302896</v>
      </c>
      <c r="H299" s="15">
        <f>원본!H301</f>
        <v>2044</v>
      </c>
      <c r="I299" s="14">
        <f>IFERROR(SUBSTITUTE(원본!I301,"원","")+0,0)</f>
        <v>1330261</v>
      </c>
      <c r="J299" s="15">
        <f>원본!J301</f>
        <v>103406</v>
      </c>
      <c r="K299" s="14">
        <f>IFERROR(SUBSTITUTE(원본!K301,"원","")+0,0)</f>
        <v>50000</v>
      </c>
      <c r="L299" s="15">
        <f>원본!L301</f>
        <v>1671344</v>
      </c>
      <c r="M299" s="14">
        <f>IFERROR(SUBSTITUTE(원본!M301,"원","")+0,0)</f>
        <v>5000</v>
      </c>
      <c r="N299" s="16">
        <f t="shared" si="3"/>
        <v>35279447602</v>
      </c>
      <c r="O299" s="6">
        <f>원본!N301</f>
        <v>1</v>
      </c>
      <c r="P299" s="6">
        <f>원본!O301</f>
        <v>3</v>
      </c>
      <c r="Q299" s="6">
        <f>원본!P301</f>
        <v>12</v>
      </c>
      <c r="R299" s="6">
        <f>원본!Q301</f>
        <v>21</v>
      </c>
      <c r="S299" s="6">
        <f>원본!R301</f>
        <v>26</v>
      </c>
      <c r="T299" s="6">
        <f>원본!S301</f>
        <v>41</v>
      </c>
      <c r="U299" s="6">
        <f>원본!T301</f>
        <v>16</v>
      </c>
    </row>
    <row r="300" spans="1:21" ht="16.5" customHeight="1">
      <c r="A300" s="6">
        <f>원본!B302</f>
        <v>761</v>
      </c>
      <c r="B300" s="7" t="str">
        <f>IF(원본!C302&lt;&gt;0,원본!C302,0)</f>
        <v>2017.07.01</v>
      </c>
      <c r="C300" s="8">
        <f t="shared" si="2"/>
        <v>42917</v>
      </c>
      <c r="D300" s="13">
        <f>원본!D302</f>
        <v>7</v>
      </c>
      <c r="E300" s="14">
        <f>IFERROR(SUBSTITUTE(원본!E302,"원","")+0,0)</f>
        <v>2392730518</v>
      </c>
      <c r="F300" s="13">
        <f>원본!F302</f>
        <v>52</v>
      </c>
      <c r="G300" s="14">
        <f>IFERROR(SUBSTITUTE(원본!G302,"원","")+0,0)</f>
        <v>53683057</v>
      </c>
      <c r="H300" s="15">
        <f>원본!H302</f>
        <v>2139</v>
      </c>
      <c r="I300" s="14">
        <f>IFERROR(SUBSTITUTE(원본!I302,"원","")+0,0)</f>
        <v>1305058</v>
      </c>
      <c r="J300" s="15">
        <f>원본!J302</f>
        <v>101503</v>
      </c>
      <c r="K300" s="14">
        <f>IFERROR(SUBSTITUTE(원본!K302,"원","")+0,0)</f>
        <v>50000</v>
      </c>
      <c r="L300" s="15">
        <f>원본!L302</f>
        <v>1660130</v>
      </c>
      <c r="M300" s="14">
        <f>IFERROR(SUBSTITUTE(원본!M302,"원","")+0,0)</f>
        <v>5000</v>
      </c>
      <c r="N300" s="16">
        <f t="shared" si="3"/>
        <v>35707951652</v>
      </c>
      <c r="O300" s="6">
        <f>원본!N302</f>
        <v>4</v>
      </c>
      <c r="P300" s="6">
        <f>원본!O302</f>
        <v>7</v>
      </c>
      <c r="Q300" s="6">
        <f>원본!P302</f>
        <v>11</v>
      </c>
      <c r="R300" s="6">
        <f>원본!Q302</f>
        <v>24</v>
      </c>
      <c r="S300" s="6">
        <f>원본!R302</f>
        <v>42</v>
      </c>
      <c r="T300" s="6">
        <f>원본!S302</f>
        <v>45</v>
      </c>
      <c r="U300" s="6">
        <f>원본!T302</f>
        <v>30</v>
      </c>
    </row>
    <row r="301" spans="1:21" ht="16.5" customHeight="1">
      <c r="A301" s="6">
        <f>원본!B303</f>
        <v>760</v>
      </c>
      <c r="B301" s="7" t="str">
        <f>IF(원본!C303&lt;&gt;0,원본!C303,0)</f>
        <v>2017.06.24</v>
      </c>
      <c r="C301" s="8">
        <f t="shared" si="2"/>
        <v>42910</v>
      </c>
      <c r="D301" s="13">
        <f>원본!D303</f>
        <v>8</v>
      </c>
      <c r="E301" s="14">
        <f>IFERROR(SUBSTITUTE(원본!E303,"원","")+0,0)</f>
        <v>2253299391</v>
      </c>
      <c r="F301" s="13">
        <f>원본!F303</f>
        <v>45</v>
      </c>
      <c r="G301" s="14">
        <f>IFERROR(SUBSTITUTE(원본!G303,"원","")+0,0)</f>
        <v>66764427</v>
      </c>
      <c r="H301" s="15">
        <f>원본!H303</f>
        <v>1749</v>
      </c>
      <c r="I301" s="14">
        <f>IFERROR(SUBSTITUTE(원본!I303,"원","")+0,0)</f>
        <v>1717782</v>
      </c>
      <c r="J301" s="15">
        <f>원본!J303</f>
        <v>89221</v>
      </c>
      <c r="K301" s="14">
        <f>IFERROR(SUBSTITUTE(원본!K303,"원","")+0,0)</f>
        <v>50000</v>
      </c>
      <c r="L301" s="15">
        <f>원본!L303</f>
        <v>1520831</v>
      </c>
      <c r="M301" s="14">
        <f>IFERROR(SUBSTITUTE(원본!M303,"원","")+0,0)</f>
        <v>5000</v>
      </c>
      <c r="N301" s="16">
        <f t="shared" si="3"/>
        <v>36100400061</v>
      </c>
      <c r="O301" s="6">
        <f>원본!N303</f>
        <v>10</v>
      </c>
      <c r="P301" s="6">
        <f>원본!O303</f>
        <v>22</v>
      </c>
      <c r="Q301" s="6">
        <f>원본!P303</f>
        <v>27</v>
      </c>
      <c r="R301" s="6">
        <f>원본!Q303</f>
        <v>31</v>
      </c>
      <c r="S301" s="6">
        <f>원본!R303</f>
        <v>42</v>
      </c>
      <c r="T301" s="6">
        <f>원본!S303</f>
        <v>43</v>
      </c>
      <c r="U301" s="6">
        <f>원본!T303</f>
        <v>12</v>
      </c>
    </row>
    <row r="302" spans="1:21" ht="16.5" customHeight="1">
      <c r="A302" s="6">
        <f>원본!B304</f>
        <v>759</v>
      </c>
      <c r="B302" s="7" t="str">
        <f>IF(원본!C304&lt;&gt;0,원본!C304,0)</f>
        <v>2017.06.17</v>
      </c>
      <c r="C302" s="8">
        <f t="shared" si="2"/>
        <v>42903</v>
      </c>
      <c r="D302" s="13">
        <f>원본!D304</f>
        <v>6</v>
      </c>
      <c r="E302" s="14">
        <f>IFERROR(SUBSTITUTE(원본!E304,"원","")+0,0)</f>
        <v>3032670500</v>
      </c>
      <c r="F302" s="13">
        <f>원본!F304</f>
        <v>44</v>
      </c>
      <c r="G302" s="14">
        <f>IFERROR(SUBSTITUTE(원본!G304,"원","")+0,0)</f>
        <v>68924330</v>
      </c>
      <c r="H302" s="15">
        <f>원본!H304</f>
        <v>1761</v>
      </c>
      <c r="I302" s="14">
        <f>IFERROR(SUBSTITUTE(원본!I304,"원","")+0,0)</f>
        <v>1722130</v>
      </c>
      <c r="J302" s="15">
        <f>원본!J304</f>
        <v>88543</v>
      </c>
      <c r="K302" s="14">
        <f>IFERROR(SUBSTITUTE(원본!K304,"원","")+0,0)</f>
        <v>50000</v>
      </c>
      <c r="L302" s="15">
        <f>원본!L304</f>
        <v>1525518</v>
      </c>
      <c r="M302" s="14">
        <f>IFERROR(SUBSTITUTE(원본!M304,"원","")+0,0)</f>
        <v>5000</v>
      </c>
      <c r="N302" s="16">
        <f t="shared" si="3"/>
        <v>36316104450</v>
      </c>
      <c r="O302" s="6">
        <f>원본!N304</f>
        <v>9</v>
      </c>
      <c r="P302" s="6">
        <f>원본!O304</f>
        <v>33</v>
      </c>
      <c r="Q302" s="6">
        <f>원본!P304</f>
        <v>36</v>
      </c>
      <c r="R302" s="6">
        <f>원본!Q304</f>
        <v>40</v>
      </c>
      <c r="S302" s="6">
        <f>원본!R304</f>
        <v>42</v>
      </c>
      <c r="T302" s="6">
        <f>원본!S304</f>
        <v>43</v>
      </c>
      <c r="U302" s="6">
        <f>원본!T304</f>
        <v>32</v>
      </c>
    </row>
    <row r="303" spans="1:21" ht="16.5" customHeight="1">
      <c r="A303" s="6">
        <f>원본!B305</f>
        <v>758</v>
      </c>
      <c r="B303" s="7" t="str">
        <f>IF(원본!C305&lt;&gt;0,원본!C305,0)</f>
        <v>2017.06.10</v>
      </c>
      <c r="C303" s="8">
        <f t="shared" si="2"/>
        <v>42896</v>
      </c>
      <c r="D303" s="13">
        <f>원본!D305</f>
        <v>8</v>
      </c>
      <c r="E303" s="14">
        <f>IFERROR(SUBSTITUTE(원본!E305,"원","")+0,0)</f>
        <v>2078969954</v>
      </c>
      <c r="F303" s="13">
        <f>원본!F305</f>
        <v>63</v>
      </c>
      <c r="G303" s="14">
        <f>IFERROR(SUBSTITUTE(원본!G305,"원","")+0,0)</f>
        <v>43999365</v>
      </c>
      <c r="H303" s="15">
        <f>원본!H305</f>
        <v>2170</v>
      </c>
      <c r="I303" s="14">
        <f>IFERROR(SUBSTITUTE(원본!I305,"원","")+0,0)</f>
        <v>1277401</v>
      </c>
      <c r="J303" s="15">
        <f>원본!J305</f>
        <v>106121</v>
      </c>
      <c r="K303" s="14">
        <f>IFERROR(SUBSTITUTE(원본!K305,"원","")+0,0)</f>
        <v>50000</v>
      </c>
      <c r="L303" s="15">
        <f>원본!L305</f>
        <v>1680080</v>
      </c>
      <c r="M303" s="14">
        <f>IFERROR(SUBSTITUTE(원본!M305,"원","")+0,0)</f>
        <v>5000</v>
      </c>
      <c r="N303" s="16">
        <f t="shared" si="3"/>
        <v>35882129797</v>
      </c>
      <c r="O303" s="6">
        <f>원본!N305</f>
        <v>5</v>
      </c>
      <c r="P303" s="6">
        <f>원본!O305</f>
        <v>9</v>
      </c>
      <c r="Q303" s="6">
        <f>원본!P305</f>
        <v>12</v>
      </c>
      <c r="R303" s="6">
        <f>원본!Q305</f>
        <v>30</v>
      </c>
      <c r="S303" s="6">
        <f>원본!R305</f>
        <v>39</v>
      </c>
      <c r="T303" s="6">
        <f>원본!S305</f>
        <v>43</v>
      </c>
      <c r="U303" s="6">
        <f>원본!T305</f>
        <v>24</v>
      </c>
    </row>
    <row r="304" spans="1:21" ht="16.5" customHeight="1">
      <c r="A304" s="6">
        <f>원본!B306</f>
        <v>757</v>
      </c>
      <c r="B304" s="7" t="str">
        <f>IF(원본!C306&lt;&gt;0,원본!C306,0)</f>
        <v>2017.06.03</v>
      </c>
      <c r="C304" s="8">
        <f t="shared" si="2"/>
        <v>42889</v>
      </c>
      <c r="D304" s="13">
        <f>원본!D306</f>
        <v>21</v>
      </c>
      <c r="E304" s="14">
        <f>IFERROR(SUBSTITUTE(원본!E306,"원","")+0,0)</f>
        <v>739839858</v>
      </c>
      <c r="F304" s="13">
        <f>원본!F306</f>
        <v>68</v>
      </c>
      <c r="G304" s="14">
        <f>IFERROR(SUBSTITUTE(원본!G306,"원","")+0,0)</f>
        <v>38079993</v>
      </c>
      <c r="H304" s="15">
        <f>원본!H306</f>
        <v>2657</v>
      </c>
      <c r="I304" s="14">
        <f>IFERROR(SUBSTITUTE(원본!I306,"원","")+0,0)</f>
        <v>974573</v>
      </c>
      <c r="J304" s="15">
        <f>원본!J306</f>
        <v>117353</v>
      </c>
      <c r="K304" s="14">
        <f>IFERROR(SUBSTITUTE(원본!K306,"원","")+0,0)</f>
        <v>50000</v>
      </c>
      <c r="L304" s="15">
        <f>원본!L306</f>
        <v>1788667</v>
      </c>
      <c r="M304" s="14">
        <f>IFERROR(SUBSTITUTE(원본!M306,"원","")+0,0)</f>
        <v>5000</v>
      </c>
      <c r="N304" s="16">
        <f t="shared" si="3"/>
        <v>35526502003</v>
      </c>
      <c r="O304" s="6">
        <f>원본!N306</f>
        <v>6</v>
      </c>
      <c r="P304" s="6">
        <f>원본!O306</f>
        <v>7</v>
      </c>
      <c r="Q304" s="6">
        <f>원본!P306</f>
        <v>11</v>
      </c>
      <c r="R304" s="6">
        <f>원본!Q306</f>
        <v>17</v>
      </c>
      <c r="S304" s="6">
        <f>원본!R306</f>
        <v>33</v>
      </c>
      <c r="T304" s="6">
        <f>원본!S306</f>
        <v>44</v>
      </c>
      <c r="U304" s="6">
        <f>원본!T306</f>
        <v>1</v>
      </c>
    </row>
    <row r="305" spans="1:21" ht="16.5" customHeight="1">
      <c r="A305" s="6">
        <f>원본!B307</f>
        <v>756</v>
      </c>
      <c r="B305" s="7" t="str">
        <f>IF(원본!C307&lt;&gt;0,원본!C307,0)</f>
        <v>2017.05.27</v>
      </c>
      <c r="C305" s="8">
        <f t="shared" si="2"/>
        <v>42882</v>
      </c>
      <c r="D305" s="13">
        <f>원본!D307</f>
        <v>5</v>
      </c>
      <c r="E305" s="14">
        <f>IFERROR(SUBSTITUTE(원본!E307,"원","")+0,0)</f>
        <v>3414434700</v>
      </c>
      <c r="F305" s="13">
        <f>원본!F307</f>
        <v>53</v>
      </c>
      <c r="G305" s="14">
        <f>IFERROR(SUBSTITUTE(원본!G307,"원","")+0,0)</f>
        <v>53686081</v>
      </c>
      <c r="H305" s="15">
        <f>원본!H307</f>
        <v>1866</v>
      </c>
      <c r="I305" s="14">
        <f>IFERROR(SUBSTITUTE(원본!I307,"원","")+0,0)</f>
        <v>1524846</v>
      </c>
      <c r="J305" s="15">
        <f>원본!J307</f>
        <v>94800</v>
      </c>
      <c r="K305" s="14">
        <f>IFERROR(SUBSTITUTE(원본!K307,"원","")+0,0)</f>
        <v>50000</v>
      </c>
      <c r="L305" s="15">
        <f>원본!L307</f>
        <v>1598715</v>
      </c>
      <c r="M305" s="14">
        <f>IFERROR(SUBSTITUTE(원본!M307,"원","")+0,0)</f>
        <v>5000</v>
      </c>
      <c r="N305" s="16">
        <f t="shared" si="3"/>
        <v>35496473429</v>
      </c>
      <c r="O305" s="6">
        <f>원본!N307</f>
        <v>10</v>
      </c>
      <c r="P305" s="6">
        <f>원본!O307</f>
        <v>14</v>
      </c>
      <c r="Q305" s="6">
        <f>원본!P307</f>
        <v>16</v>
      </c>
      <c r="R305" s="6">
        <f>원본!Q307</f>
        <v>18</v>
      </c>
      <c r="S305" s="6">
        <f>원본!R307</f>
        <v>27</v>
      </c>
      <c r="T305" s="6">
        <f>원본!S307</f>
        <v>28</v>
      </c>
      <c r="U305" s="6">
        <f>원본!T307</f>
        <v>4</v>
      </c>
    </row>
    <row r="306" spans="1:21" ht="16.5" customHeight="1">
      <c r="A306" s="6">
        <f>원본!B308</f>
        <v>755</v>
      </c>
      <c r="B306" s="7" t="str">
        <f>IF(원본!C308&lt;&gt;0,원본!C308,0)</f>
        <v>2017.05.20</v>
      </c>
      <c r="C306" s="8">
        <f t="shared" si="2"/>
        <v>42875</v>
      </c>
      <c r="D306" s="13">
        <f>원본!D308</f>
        <v>8</v>
      </c>
      <c r="E306" s="14">
        <f>IFERROR(SUBSTITUTE(원본!E308,"원","")+0,0)</f>
        <v>2214427266</v>
      </c>
      <c r="F306" s="13">
        <f>원본!F308</f>
        <v>54</v>
      </c>
      <c r="G306" s="14">
        <f>IFERROR(SUBSTITUTE(원본!G308,"원","")+0,0)</f>
        <v>54677217</v>
      </c>
      <c r="H306" s="15">
        <f>원본!H308</f>
        <v>1845</v>
      </c>
      <c r="I306" s="14">
        <f>IFERROR(SUBSTITUTE(원본!I308,"원","")+0,0)</f>
        <v>1600309</v>
      </c>
      <c r="J306" s="15">
        <f>원본!J308</f>
        <v>89745</v>
      </c>
      <c r="K306" s="14">
        <f>IFERROR(SUBSTITUTE(원본!K308,"원","")+0,0)</f>
        <v>50000</v>
      </c>
      <c r="L306" s="15">
        <f>원본!L308</f>
        <v>1508502</v>
      </c>
      <c r="M306" s="14">
        <f>IFERROR(SUBSTITUTE(원본!M308,"원","")+0,0)</f>
        <v>5000</v>
      </c>
      <c r="N306" s="16">
        <f t="shared" si="3"/>
        <v>35650317951</v>
      </c>
      <c r="O306" s="6">
        <f>원본!N308</f>
        <v>13</v>
      </c>
      <c r="P306" s="6">
        <f>원본!O308</f>
        <v>14</v>
      </c>
      <c r="Q306" s="6">
        <f>원본!P308</f>
        <v>26</v>
      </c>
      <c r="R306" s="6">
        <f>원본!Q308</f>
        <v>28</v>
      </c>
      <c r="S306" s="6">
        <f>원본!R308</f>
        <v>30</v>
      </c>
      <c r="T306" s="6">
        <f>원본!S308</f>
        <v>36</v>
      </c>
      <c r="U306" s="6">
        <f>원본!T308</f>
        <v>37</v>
      </c>
    </row>
    <row r="307" spans="1:21" ht="16.5" customHeight="1">
      <c r="A307" s="6">
        <f>원본!B309</f>
        <v>754</v>
      </c>
      <c r="B307" s="7" t="str">
        <f>IF(원본!C309&lt;&gt;0,원본!C309,0)</f>
        <v>2017.05.13</v>
      </c>
      <c r="C307" s="8">
        <f t="shared" si="2"/>
        <v>42868</v>
      </c>
      <c r="D307" s="13">
        <f>원본!D309</f>
        <v>5</v>
      </c>
      <c r="E307" s="14">
        <f>IFERROR(SUBSTITUTE(원본!E309,"원","")+0,0)</f>
        <v>3427542000</v>
      </c>
      <c r="F307" s="13">
        <f>원본!F309</f>
        <v>50</v>
      </c>
      <c r="G307" s="14">
        <f>IFERROR(SUBSTITUTE(원본!G309,"원","")+0,0)</f>
        <v>57125700</v>
      </c>
      <c r="H307" s="15">
        <f>원본!H309</f>
        <v>1856</v>
      </c>
      <c r="I307" s="14">
        <f>IFERROR(SUBSTITUTE(원본!I309,"원","")+0,0)</f>
        <v>1538947</v>
      </c>
      <c r="J307" s="15">
        <f>원본!J309</f>
        <v>93279</v>
      </c>
      <c r="K307" s="14">
        <f>IFERROR(SUBSTITUTE(원본!K309,"원","")+0,0)</f>
        <v>50000</v>
      </c>
      <c r="L307" s="15">
        <f>원본!L309</f>
        <v>1573739</v>
      </c>
      <c r="M307" s="14">
        <f>IFERROR(SUBSTITUTE(원본!M309,"원","")+0,0)</f>
        <v>5000</v>
      </c>
      <c r="N307" s="16">
        <f t="shared" si="3"/>
        <v>35382925632</v>
      </c>
      <c r="O307" s="6">
        <f>원본!N309</f>
        <v>2</v>
      </c>
      <c r="P307" s="6">
        <f>원본!O309</f>
        <v>8</v>
      </c>
      <c r="Q307" s="6">
        <f>원본!P309</f>
        <v>17</v>
      </c>
      <c r="R307" s="6">
        <f>원본!Q309</f>
        <v>24</v>
      </c>
      <c r="S307" s="6">
        <f>원본!R309</f>
        <v>29</v>
      </c>
      <c r="T307" s="6">
        <f>원본!S309</f>
        <v>31</v>
      </c>
      <c r="U307" s="6">
        <f>원본!T309</f>
        <v>32</v>
      </c>
    </row>
    <row r="308" spans="1:21" ht="16.5" customHeight="1">
      <c r="A308" s="6">
        <f>원본!B310</f>
        <v>753</v>
      </c>
      <c r="B308" s="7" t="str">
        <f>IF(원본!C310&lt;&gt;0,원본!C310,0)</f>
        <v>2017.05.06</v>
      </c>
      <c r="C308" s="8">
        <f t="shared" si="2"/>
        <v>42861</v>
      </c>
      <c r="D308" s="13">
        <f>원본!D310</f>
        <v>6</v>
      </c>
      <c r="E308" s="14">
        <f>IFERROR(SUBSTITUTE(원본!E310,"원","")+0,0)</f>
        <v>2711105063</v>
      </c>
      <c r="F308" s="13">
        <f>원본!F310</f>
        <v>58</v>
      </c>
      <c r="G308" s="14">
        <f>IFERROR(SUBSTITUTE(원본!G310,"원","")+0,0)</f>
        <v>46743191</v>
      </c>
      <c r="H308" s="15">
        <f>원본!H310</f>
        <v>1934</v>
      </c>
      <c r="I308" s="14">
        <f>IFERROR(SUBSTITUTE(원본!I310,"원","")+0,0)</f>
        <v>1401813</v>
      </c>
      <c r="J308" s="15">
        <f>원본!J310</f>
        <v>97566</v>
      </c>
      <c r="K308" s="14">
        <f>IFERROR(SUBSTITUTE(원본!K310,"원","")+0,0)</f>
        <v>50000</v>
      </c>
      <c r="L308" s="15">
        <f>원본!L310</f>
        <v>1578072</v>
      </c>
      <c r="M308" s="14">
        <f>IFERROR(SUBSTITUTE(원본!M310,"원","")+0,0)</f>
        <v>5000</v>
      </c>
      <c r="N308" s="16">
        <f t="shared" si="3"/>
        <v>34457501798</v>
      </c>
      <c r="O308" s="6">
        <f>원본!N310</f>
        <v>2</v>
      </c>
      <c r="P308" s="6">
        <f>원본!O310</f>
        <v>17</v>
      </c>
      <c r="Q308" s="6">
        <f>원본!P310</f>
        <v>19</v>
      </c>
      <c r="R308" s="6">
        <f>원본!Q310</f>
        <v>24</v>
      </c>
      <c r="S308" s="6">
        <f>원본!R310</f>
        <v>37</v>
      </c>
      <c r="T308" s="6">
        <f>원본!S310</f>
        <v>41</v>
      </c>
      <c r="U308" s="6">
        <f>원본!T310</f>
        <v>3</v>
      </c>
    </row>
    <row r="309" spans="1:21" ht="16.5" customHeight="1">
      <c r="A309" s="6">
        <f>원본!B311</f>
        <v>752</v>
      </c>
      <c r="B309" s="7" t="str">
        <f>IF(원본!C311&lt;&gt;0,원본!C311,0)</f>
        <v>2017.04.29</v>
      </c>
      <c r="C309" s="8">
        <f t="shared" si="2"/>
        <v>42854</v>
      </c>
      <c r="D309" s="13">
        <f>원본!D311</f>
        <v>9</v>
      </c>
      <c r="E309" s="14">
        <f>IFERROR(SUBSTITUTE(원본!E311,"원","")+0,0)</f>
        <v>1870358834</v>
      </c>
      <c r="F309" s="13">
        <f>원본!F311</f>
        <v>75</v>
      </c>
      <c r="G309" s="14">
        <f>IFERROR(SUBSTITUTE(원본!G311,"원","")+0,0)</f>
        <v>37407177</v>
      </c>
      <c r="H309" s="15">
        <f>원본!H311</f>
        <v>2036</v>
      </c>
      <c r="I309" s="14">
        <f>IFERROR(SUBSTITUTE(원본!I311,"원","")+0,0)</f>
        <v>1377966</v>
      </c>
      <c r="J309" s="15">
        <f>원본!J311</f>
        <v>102477</v>
      </c>
      <c r="K309" s="14">
        <f>IFERROR(SUBSTITUTE(원본!K311,"원","")+0,0)</f>
        <v>50000</v>
      </c>
      <c r="L309" s="15">
        <f>원본!L311</f>
        <v>1646451</v>
      </c>
      <c r="M309" s="14">
        <f>IFERROR(SUBSTITUTE(원본!M311,"원","")+0,0)</f>
        <v>5000</v>
      </c>
      <c r="N309" s="16">
        <f t="shared" si="3"/>
        <v>35800411557</v>
      </c>
      <c r="O309" s="6">
        <f>원본!N311</f>
        <v>4</v>
      </c>
      <c r="P309" s="6">
        <f>원본!O311</f>
        <v>16</v>
      </c>
      <c r="Q309" s="6">
        <f>원본!P311</f>
        <v>20</v>
      </c>
      <c r="R309" s="6">
        <f>원본!Q311</f>
        <v>33</v>
      </c>
      <c r="S309" s="6">
        <f>원본!R311</f>
        <v>40</v>
      </c>
      <c r="T309" s="6">
        <f>원본!S311</f>
        <v>43</v>
      </c>
      <c r="U309" s="6">
        <f>원본!T311</f>
        <v>7</v>
      </c>
    </row>
    <row r="310" spans="1:21" ht="16.5" customHeight="1">
      <c r="A310" s="6">
        <f>원본!B312</f>
        <v>751</v>
      </c>
      <c r="B310" s="7" t="str">
        <f>IF(원본!C312&lt;&gt;0,원본!C312,0)</f>
        <v>2017.04.22</v>
      </c>
      <c r="C310" s="8">
        <f t="shared" si="2"/>
        <v>42847</v>
      </c>
      <c r="D310" s="13">
        <f>원본!D312</f>
        <v>8</v>
      </c>
      <c r="E310" s="14">
        <f>IFERROR(SUBSTITUTE(원본!E312,"원","")+0,0)</f>
        <v>2097968110</v>
      </c>
      <c r="F310" s="13">
        <f>원본!F312</f>
        <v>69</v>
      </c>
      <c r="G310" s="14">
        <f>IFERROR(SUBSTITUTE(원본!G312,"원","")+0,0)</f>
        <v>40540447</v>
      </c>
      <c r="H310" s="15">
        <f>원본!H312</f>
        <v>2210</v>
      </c>
      <c r="I310" s="14">
        <f>IFERROR(SUBSTITUTE(원본!I312,"원","")+0,0)</f>
        <v>1265743</v>
      </c>
      <c r="J310" s="15">
        <f>원본!J312</f>
        <v>102632</v>
      </c>
      <c r="K310" s="14">
        <f>IFERROR(SUBSTITUTE(원본!K312,"원","")+0,0)</f>
        <v>50000</v>
      </c>
      <c r="L310" s="15">
        <f>원본!L312</f>
        <v>1651438</v>
      </c>
      <c r="M310" s="14">
        <f>IFERROR(SUBSTITUTE(원본!M312,"원","")+0,0)</f>
        <v>5000</v>
      </c>
      <c r="N310" s="16">
        <f t="shared" si="3"/>
        <v>35767117753</v>
      </c>
      <c r="O310" s="6">
        <f>원본!N312</f>
        <v>3</v>
      </c>
      <c r="P310" s="6">
        <f>원본!O312</f>
        <v>4</v>
      </c>
      <c r="Q310" s="6">
        <f>원본!P312</f>
        <v>16</v>
      </c>
      <c r="R310" s="6">
        <f>원본!Q312</f>
        <v>20</v>
      </c>
      <c r="S310" s="6">
        <f>원본!R312</f>
        <v>28</v>
      </c>
      <c r="T310" s="6">
        <f>원본!S312</f>
        <v>44</v>
      </c>
      <c r="U310" s="6">
        <f>원본!T312</f>
        <v>17</v>
      </c>
    </row>
    <row r="311" spans="1:21" ht="16.5" customHeight="1">
      <c r="A311" s="6">
        <f>원본!B313</f>
        <v>750</v>
      </c>
      <c r="B311" s="7" t="str">
        <f>IF(원본!C313&lt;&gt;0,원본!C313,0)</f>
        <v>2017.04.15</v>
      </c>
      <c r="C311" s="8">
        <f t="shared" si="2"/>
        <v>42840</v>
      </c>
      <c r="D311" s="13">
        <f>원본!D313</f>
        <v>7</v>
      </c>
      <c r="E311" s="14">
        <f>IFERROR(SUBSTITUTE(원본!E313,"원","")+0,0)</f>
        <v>2522104286</v>
      </c>
      <c r="F311" s="13">
        <f>원본!F313</f>
        <v>44</v>
      </c>
      <c r="G311" s="14">
        <f>IFERROR(SUBSTITUTE(원본!G313,"원","")+0,0)</f>
        <v>66873978</v>
      </c>
      <c r="H311" s="15">
        <f>원본!H313</f>
        <v>1779</v>
      </c>
      <c r="I311" s="14">
        <f>IFERROR(SUBSTITUTE(원본!I313,"원","")+0,0)</f>
        <v>1653994</v>
      </c>
      <c r="J311" s="15">
        <f>원본!J313</f>
        <v>93135</v>
      </c>
      <c r="K311" s="14">
        <f>IFERROR(SUBSTITUTE(원본!K313,"원","")+0,0)</f>
        <v>50000</v>
      </c>
      <c r="L311" s="15">
        <f>원본!L313</f>
        <v>1585532</v>
      </c>
      <c r="M311" s="14">
        <f>IFERROR(SUBSTITUTE(원본!M313,"원","")+0,0)</f>
        <v>5000</v>
      </c>
      <c r="N311" s="16">
        <f t="shared" si="3"/>
        <v>36124050360</v>
      </c>
      <c r="O311" s="6">
        <f>원본!N313</f>
        <v>1</v>
      </c>
      <c r="P311" s="6">
        <f>원본!O313</f>
        <v>2</v>
      </c>
      <c r="Q311" s="6">
        <f>원본!P313</f>
        <v>15</v>
      </c>
      <c r="R311" s="6">
        <f>원본!Q313</f>
        <v>19</v>
      </c>
      <c r="S311" s="6">
        <f>원본!R313</f>
        <v>24</v>
      </c>
      <c r="T311" s="6">
        <f>원본!S313</f>
        <v>36</v>
      </c>
      <c r="U311" s="6">
        <f>원본!T313</f>
        <v>12</v>
      </c>
    </row>
    <row r="312" spans="1:21" ht="16.5" customHeight="1">
      <c r="A312" s="6">
        <f>원본!B314</f>
        <v>749</v>
      </c>
      <c r="B312" s="7" t="str">
        <f>IF(원본!C314&lt;&gt;0,원본!C314,0)</f>
        <v>2017.04.08</v>
      </c>
      <c r="C312" s="8">
        <f t="shared" si="2"/>
        <v>42833</v>
      </c>
      <c r="D312" s="13">
        <f>원본!D314</f>
        <v>13</v>
      </c>
      <c r="E312" s="14">
        <f>IFERROR(SUBSTITUTE(원본!E314,"원","")+0,0)</f>
        <v>1350104395</v>
      </c>
      <c r="F312" s="13">
        <f>원본!F314</f>
        <v>64</v>
      </c>
      <c r="G312" s="14">
        <f>IFERROR(SUBSTITUTE(원본!G314,"원","")+0,0)</f>
        <v>45706660</v>
      </c>
      <c r="H312" s="15">
        <f>원본!H314</f>
        <v>1985</v>
      </c>
      <c r="I312" s="14">
        <f>IFERROR(SUBSTITUTE(원본!I314,"원","")+0,0)</f>
        <v>1473666</v>
      </c>
      <c r="J312" s="15">
        <f>원본!J314</f>
        <v>95573</v>
      </c>
      <c r="K312" s="14">
        <f>IFERROR(SUBSTITUTE(원본!K314,"원","")+0,0)</f>
        <v>50000</v>
      </c>
      <c r="L312" s="15">
        <f>원본!L314</f>
        <v>1589197</v>
      </c>
      <c r="M312" s="14">
        <f>IFERROR(SUBSTITUTE(원본!M314,"원","")+0,0)</f>
        <v>5000</v>
      </c>
      <c r="N312" s="16">
        <f t="shared" si="3"/>
        <v>36126445385</v>
      </c>
      <c r="O312" s="6">
        <f>원본!N314</f>
        <v>12</v>
      </c>
      <c r="P312" s="6">
        <f>원본!O314</f>
        <v>14</v>
      </c>
      <c r="Q312" s="6">
        <f>원본!P314</f>
        <v>24</v>
      </c>
      <c r="R312" s="6">
        <f>원본!Q314</f>
        <v>26</v>
      </c>
      <c r="S312" s="6">
        <f>원본!R314</f>
        <v>34</v>
      </c>
      <c r="T312" s="6">
        <f>원본!S314</f>
        <v>45</v>
      </c>
      <c r="U312" s="6">
        <f>원본!T314</f>
        <v>41</v>
      </c>
    </row>
    <row r="313" spans="1:21" ht="16.5" customHeight="1">
      <c r="A313" s="6">
        <f>원본!B315</f>
        <v>748</v>
      </c>
      <c r="B313" s="7" t="str">
        <f>IF(원본!C315&lt;&gt;0,원본!C315,0)</f>
        <v>2017.04.01</v>
      </c>
      <c r="C313" s="8">
        <f t="shared" si="2"/>
        <v>42826</v>
      </c>
      <c r="D313" s="13">
        <f>원본!D315</f>
        <v>9</v>
      </c>
      <c r="E313" s="14">
        <f>IFERROR(SUBSTITUTE(원본!E315,"원","")+0,0)</f>
        <v>1928246542</v>
      </c>
      <c r="F313" s="13">
        <f>원본!F315</f>
        <v>59</v>
      </c>
      <c r="G313" s="14">
        <f>IFERROR(SUBSTITUTE(원본!G315,"원","")+0,0)</f>
        <v>49023218</v>
      </c>
      <c r="H313" s="15">
        <f>원본!H315</f>
        <v>1937</v>
      </c>
      <c r="I313" s="14">
        <f>IFERROR(SUBSTITUTE(원본!I315,"원","")+0,0)</f>
        <v>1493222</v>
      </c>
      <c r="J313" s="15">
        <f>원본!J315</f>
        <v>99448</v>
      </c>
      <c r="K313" s="14">
        <f>IFERROR(SUBSTITUTE(원본!K315,"원","")+0,0)</f>
        <v>50000</v>
      </c>
      <c r="L313" s="15">
        <f>원본!L315</f>
        <v>1652756</v>
      </c>
      <c r="M313" s="14">
        <f>IFERROR(SUBSTITUTE(원본!M315,"원","")+0,0)</f>
        <v>5000</v>
      </c>
      <c r="N313" s="16">
        <f t="shared" si="3"/>
        <v>36375139754</v>
      </c>
      <c r="O313" s="6">
        <f>원본!N315</f>
        <v>3</v>
      </c>
      <c r="P313" s="6">
        <f>원본!O315</f>
        <v>10</v>
      </c>
      <c r="Q313" s="6">
        <f>원본!P315</f>
        <v>13</v>
      </c>
      <c r="R313" s="6">
        <f>원본!Q315</f>
        <v>22</v>
      </c>
      <c r="S313" s="6">
        <f>원본!R315</f>
        <v>31</v>
      </c>
      <c r="T313" s="6">
        <f>원본!S315</f>
        <v>32</v>
      </c>
      <c r="U313" s="6">
        <f>원본!T315</f>
        <v>29</v>
      </c>
    </row>
    <row r="314" spans="1:21" ht="16.5" customHeight="1">
      <c r="A314" s="6">
        <f>원본!B316</f>
        <v>747</v>
      </c>
      <c r="B314" s="7" t="str">
        <f>IF(원본!C316&lt;&gt;0,원본!C316,0)</f>
        <v>2017.03.25</v>
      </c>
      <c r="C314" s="8">
        <f t="shared" si="2"/>
        <v>42819</v>
      </c>
      <c r="D314" s="13">
        <f>원본!D316</f>
        <v>9</v>
      </c>
      <c r="E314" s="14">
        <f>IFERROR(SUBSTITUTE(원본!E316,"원","")+0,0)</f>
        <v>1903214584</v>
      </c>
      <c r="F314" s="13">
        <f>원본!F316</f>
        <v>59</v>
      </c>
      <c r="G314" s="14">
        <f>IFERROR(SUBSTITUTE(원본!G316,"원","")+0,0)</f>
        <v>48386812</v>
      </c>
      <c r="H314" s="15">
        <f>원본!H316</f>
        <v>2217</v>
      </c>
      <c r="I314" s="14">
        <f>IFERROR(SUBSTITUTE(원본!I316,"원","")+0,0)</f>
        <v>1287696</v>
      </c>
      <c r="J314" s="15">
        <f>원본!J316</f>
        <v>105307</v>
      </c>
      <c r="K314" s="14">
        <f>IFERROR(SUBSTITUTE(원본!K316,"원","")+0,0)</f>
        <v>50000</v>
      </c>
      <c r="L314" s="15">
        <f>원본!L316</f>
        <v>1713003</v>
      </c>
      <c r="M314" s="14">
        <f>IFERROR(SUBSTITUTE(원본!M316,"원","")+0,0)</f>
        <v>5000</v>
      </c>
      <c r="N314" s="16">
        <f t="shared" si="3"/>
        <v>36668940196</v>
      </c>
      <c r="O314" s="6">
        <f>원본!N316</f>
        <v>7</v>
      </c>
      <c r="P314" s="6">
        <f>원본!O316</f>
        <v>9</v>
      </c>
      <c r="Q314" s="6">
        <f>원본!P316</f>
        <v>12</v>
      </c>
      <c r="R314" s="6">
        <f>원본!Q316</f>
        <v>14</v>
      </c>
      <c r="S314" s="6">
        <f>원본!R316</f>
        <v>23</v>
      </c>
      <c r="T314" s="6">
        <f>원본!S316</f>
        <v>28</v>
      </c>
      <c r="U314" s="6">
        <f>원본!T316</f>
        <v>17</v>
      </c>
    </row>
    <row r="315" spans="1:21" ht="16.5" customHeight="1">
      <c r="A315" s="6">
        <f>원본!B317</f>
        <v>746</v>
      </c>
      <c r="B315" s="7" t="str">
        <f>IF(원본!C317&lt;&gt;0,원본!C317,0)</f>
        <v>2017.03.18</v>
      </c>
      <c r="C315" s="8">
        <f t="shared" si="2"/>
        <v>42812</v>
      </c>
      <c r="D315" s="13">
        <f>원본!D317</f>
        <v>9</v>
      </c>
      <c r="E315" s="14">
        <f>IFERROR(SUBSTITUTE(원본!E317,"원","")+0,0)</f>
        <v>2038623709</v>
      </c>
      <c r="F315" s="13">
        <f>원본!F317</f>
        <v>58</v>
      </c>
      <c r="G315" s="14">
        <f>IFERROR(SUBSTITUTE(원본!G317,"원","")+0,0)</f>
        <v>52723027</v>
      </c>
      <c r="H315" s="15">
        <f>원본!H317</f>
        <v>1904</v>
      </c>
      <c r="I315" s="14">
        <f>IFERROR(SUBSTITUTE(원본!I317,"원","")+0,0)</f>
        <v>1606059</v>
      </c>
      <c r="J315" s="15">
        <f>원본!J317</f>
        <v>94197</v>
      </c>
      <c r="K315" s="14">
        <f>IFERROR(SUBSTITUTE(원본!K317,"원","")+0,0)</f>
        <v>50000</v>
      </c>
      <c r="L315" s="15">
        <f>원본!L317</f>
        <v>1589291</v>
      </c>
      <c r="M315" s="14">
        <f>IFERROR(SUBSTITUTE(원본!M317,"원","")+0,0)</f>
        <v>5000</v>
      </c>
      <c r="N315" s="16">
        <f t="shared" si="3"/>
        <v>37119790283</v>
      </c>
      <c r="O315" s="6">
        <f>원본!N317</f>
        <v>3</v>
      </c>
      <c r="P315" s="6">
        <f>원본!O317</f>
        <v>12</v>
      </c>
      <c r="Q315" s="6">
        <f>원본!P317</f>
        <v>33</v>
      </c>
      <c r="R315" s="6">
        <f>원본!Q317</f>
        <v>36</v>
      </c>
      <c r="S315" s="6">
        <f>원본!R317</f>
        <v>42</v>
      </c>
      <c r="T315" s="6">
        <f>원본!S317</f>
        <v>45</v>
      </c>
      <c r="U315" s="6">
        <f>원본!T317</f>
        <v>25</v>
      </c>
    </row>
    <row r="316" spans="1:21" ht="16.5" customHeight="1">
      <c r="A316" s="6">
        <f>원본!B318</f>
        <v>745</v>
      </c>
      <c r="B316" s="7" t="str">
        <f>IF(원본!C318&lt;&gt;0,원본!C318,0)</f>
        <v>2017.03.11</v>
      </c>
      <c r="C316" s="8">
        <f t="shared" si="2"/>
        <v>42805</v>
      </c>
      <c r="D316" s="13">
        <f>원본!D318</f>
        <v>20</v>
      </c>
      <c r="E316" s="14">
        <f>IFERROR(SUBSTITUTE(원본!E318,"원","")+0,0)</f>
        <v>746822982</v>
      </c>
      <c r="F316" s="13">
        <f>원본!F318</f>
        <v>110</v>
      </c>
      <c r="G316" s="14">
        <f>IFERROR(SUBSTITUTE(원본!G318,"원","")+0,0)</f>
        <v>22631000</v>
      </c>
      <c r="H316" s="15">
        <f>원본!H318</f>
        <v>3692</v>
      </c>
      <c r="I316" s="14">
        <f>IFERROR(SUBSTITUTE(원본!I318,"원","")+0,0)</f>
        <v>674272</v>
      </c>
      <c r="J316" s="15">
        <f>원본!J318</f>
        <v>141918</v>
      </c>
      <c r="K316" s="14">
        <f>IFERROR(SUBSTITUTE(원본!K318,"원","")+0,0)</f>
        <v>50000</v>
      </c>
      <c r="L316" s="15">
        <f>원본!L318</f>
        <v>1955276</v>
      </c>
      <c r="M316" s="14">
        <f>IFERROR(SUBSTITUTE(원본!M318,"원","")+0,0)</f>
        <v>5000</v>
      </c>
      <c r="N316" s="16">
        <f t="shared" si="3"/>
        <v>36787561864</v>
      </c>
      <c r="O316" s="6">
        <f>원본!N318</f>
        <v>1</v>
      </c>
      <c r="P316" s="6">
        <f>원본!O318</f>
        <v>2</v>
      </c>
      <c r="Q316" s="6">
        <f>원본!P318</f>
        <v>3</v>
      </c>
      <c r="R316" s="6">
        <f>원본!Q318</f>
        <v>9</v>
      </c>
      <c r="S316" s="6">
        <f>원본!R318</f>
        <v>12</v>
      </c>
      <c r="T316" s="6">
        <f>원본!S318</f>
        <v>23</v>
      </c>
      <c r="U316" s="6">
        <f>원본!T318</f>
        <v>10</v>
      </c>
    </row>
    <row r="317" spans="1:21" ht="16.5" customHeight="1">
      <c r="A317" s="6">
        <f>원본!B319</f>
        <v>744</v>
      </c>
      <c r="B317" s="7" t="str">
        <f>IF(원본!C319&lt;&gt;0,원본!C319,0)</f>
        <v>2017.03.04</v>
      </c>
      <c r="C317" s="8">
        <f t="shared" si="2"/>
        <v>42798</v>
      </c>
      <c r="D317" s="13">
        <f>원본!D319</f>
        <v>15</v>
      </c>
      <c r="E317" s="14">
        <f>IFERROR(SUBSTITUTE(원본!E319,"원","")+0,0)</f>
        <v>1155411575</v>
      </c>
      <c r="F317" s="13">
        <f>원본!F319</f>
        <v>61</v>
      </c>
      <c r="G317" s="14">
        <f>IFERROR(SUBSTITUTE(원본!G319,"원","")+0,0)</f>
        <v>47352934</v>
      </c>
      <c r="H317" s="15">
        <f>원본!H319</f>
        <v>2779</v>
      </c>
      <c r="I317" s="14">
        <f>IFERROR(SUBSTITUTE(원본!I319,"원","")+0,0)</f>
        <v>1039414</v>
      </c>
      <c r="J317" s="15">
        <f>원본!J319</f>
        <v>109229</v>
      </c>
      <c r="K317" s="14">
        <f>IFERROR(SUBSTITUTE(원본!K319,"원","")+0,0)</f>
        <v>50000</v>
      </c>
      <c r="L317" s="15">
        <f>원본!L319</f>
        <v>1636793</v>
      </c>
      <c r="M317" s="14">
        <f>IFERROR(SUBSTITUTE(원본!M319,"원","")+0,0)</f>
        <v>5000</v>
      </c>
      <c r="N317" s="16">
        <f t="shared" si="3"/>
        <v>36753649105</v>
      </c>
      <c r="O317" s="6">
        <f>원본!N319</f>
        <v>10</v>
      </c>
      <c r="P317" s="6">
        <f>원본!O319</f>
        <v>15</v>
      </c>
      <c r="Q317" s="6">
        <f>원본!P319</f>
        <v>18</v>
      </c>
      <c r="R317" s="6">
        <f>원본!Q319</f>
        <v>21</v>
      </c>
      <c r="S317" s="6">
        <f>원본!R319</f>
        <v>34</v>
      </c>
      <c r="T317" s="6">
        <f>원본!S319</f>
        <v>41</v>
      </c>
      <c r="U317" s="6">
        <f>원본!T319</f>
        <v>43</v>
      </c>
    </row>
    <row r="318" spans="1:21" ht="16.5" customHeight="1">
      <c r="A318" s="6">
        <f>원본!B320</f>
        <v>743</v>
      </c>
      <c r="B318" s="7" t="str">
        <f>IF(원본!C320&lt;&gt;0,원본!C320,0)</f>
        <v>2017.02.25</v>
      </c>
      <c r="C318" s="8">
        <f t="shared" si="2"/>
        <v>42791</v>
      </c>
      <c r="D318" s="13">
        <f>원본!D320</f>
        <v>7</v>
      </c>
      <c r="E318" s="14">
        <f>IFERROR(SUBSTITUTE(원본!E320,"원","")+0,0)</f>
        <v>2608641000</v>
      </c>
      <c r="F318" s="13">
        <f>원본!F320</f>
        <v>46</v>
      </c>
      <c r="G318" s="14">
        <f>IFERROR(SUBSTITUTE(원본!G320,"원","")+0,0)</f>
        <v>66161185</v>
      </c>
      <c r="H318" s="15">
        <f>원본!H320</f>
        <v>1982</v>
      </c>
      <c r="I318" s="14">
        <f>IFERROR(SUBSTITUTE(원본!I320,"원","")+0,0)</f>
        <v>1535527</v>
      </c>
      <c r="J318" s="15">
        <f>원본!J320</f>
        <v>91886</v>
      </c>
      <c r="K318" s="14">
        <f>IFERROR(SUBSTITUTE(원본!K320,"원","")+0,0)</f>
        <v>50000</v>
      </c>
      <c r="L318" s="15">
        <f>원본!L320</f>
        <v>1555362</v>
      </c>
      <c r="M318" s="14">
        <f>IFERROR(SUBSTITUTE(원본!M320,"원","")+0,0)</f>
        <v>5000</v>
      </c>
      <c r="N318" s="16">
        <f t="shared" si="3"/>
        <v>36718426024</v>
      </c>
      <c r="O318" s="6">
        <f>원본!N320</f>
        <v>15</v>
      </c>
      <c r="P318" s="6">
        <f>원본!O320</f>
        <v>19</v>
      </c>
      <c r="Q318" s="6">
        <f>원본!P320</f>
        <v>21</v>
      </c>
      <c r="R318" s="6">
        <f>원본!Q320</f>
        <v>34</v>
      </c>
      <c r="S318" s="6">
        <f>원본!R320</f>
        <v>41</v>
      </c>
      <c r="T318" s="6">
        <f>원본!S320</f>
        <v>44</v>
      </c>
      <c r="U318" s="6">
        <f>원본!T320</f>
        <v>10</v>
      </c>
    </row>
    <row r="319" spans="1:21" ht="16.5" customHeight="1">
      <c r="A319" s="6">
        <f>원본!B321</f>
        <v>742</v>
      </c>
      <c r="B319" s="7" t="str">
        <f>IF(원본!C321&lt;&gt;0,원본!C321,0)</f>
        <v>2017.02.18</v>
      </c>
      <c r="C319" s="8">
        <f t="shared" si="2"/>
        <v>42784</v>
      </c>
      <c r="D319" s="13">
        <f>원본!D321</f>
        <v>16</v>
      </c>
      <c r="E319" s="14">
        <f>IFERROR(SUBSTITUTE(원본!E321,"원","")+0,0)</f>
        <v>1111814813</v>
      </c>
      <c r="F319" s="13">
        <f>원본!F321</f>
        <v>44</v>
      </c>
      <c r="G319" s="14">
        <f>IFERROR(SUBSTITUTE(원본!G321,"원","")+0,0)</f>
        <v>67382716</v>
      </c>
      <c r="H319" s="15">
        <f>원본!H321</f>
        <v>1986</v>
      </c>
      <c r="I319" s="14">
        <f>IFERROR(SUBSTITUTE(원본!I321,"원","")+0,0)</f>
        <v>1492870</v>
      </c>
      <c r="J319" s="15">
        <f>원본!J321</f>
        <v>98348</v>
      </c>
      <c r="K319" s="14">
        <f>IFERROR(SUBSTITUTE(원본!K321,"원","")+0,0)</f>
        <v>50000</v>
      </c>
      <c r="L319" s="15">
        <f>원본!L321</f>
        <v>1658556</v>
      </c>
      <c r="M319" s="14">
        <f>IFERROR(SUBSTITUTE(원본!M321,"원","")+0,0)</f>
        <v>5000</v>
      </c>
      <c r="N319" s="16">
        <f t="shared" si="3"/>
        <v>36928896332</v>
      </c>
      <c r="O319" s="6">
        <f>원본!N321</f>
        <v>8</v>
      </c>
      <c r="P319" s="6">
        <f>원본!O321</f>
        <v>10</v>
      </c>
      <c r="Q319" s="6">
        <f>원본!P321</f>
        <v>13</v>
      </c>
      <c r="R319" s="6">
        <f>원본!Q321</f>
        <v>36</v>
      </c>
      <c r="S319" s="6">
        <f>원본!R321</f>
        <v>37</v>
      </c>
      <c r="T319" s="6">
        <f>원본!S321</f>
        <v>40</v>
      </c>
      <c r="U319" s="6">
        <f>원본!T321</f>
        <v>6</v>
      </c>
    </row>
    <row r="320" spans="1:21" ht="16.5" customHeight="1">
      <c r="A320" s="6">
        <f>원본!B322</f>
        <v>741</v>
      </c>
      <c r="B320" s="7" t="str">
        <f>IF(원본!C322&lt;&gt;0,원본!C322,0)</f>
        <v>2017.02.11</v>
      </c>
      <c r="C320" s="8">
        <f t="shared" si="2"/>
        <v>42777</v>
      </c>
      <c r="D320" s="13">
        <f>원본!D322</f>
        <v>6</v>
      </c>
      <c r="E320" s="14">
        <f>IFERROR(SUBSTITUTE(원본!E322,"원","")+0,0)</f>
        <v>3043595938</v>
      </c>
      <c r="F320" s="13">
        <f>원본!F322</f>
        <v>55</v>
      </c>
      <c r="G320" s="14">
        <f>IFERROR(SUBSTITUTE(원본!G322,"원","")+0,0)</f>
        <v>55338108</v>
      </c>
      <c r="H320" s="15">
        <f>원본!H322</f>
        <v>1829</v>
      </c>
      <c r="I320" s="14">
        <f>IFERROR(SUBSTITUTE(원본!I322,"원","")+0,0)</f>
        <v>1664077</v>
      </c>
      <c r="J320" s="15">
        <f>원본!J322</f>
        <v>95007</v>
      </c>
      <c r="K320" s="14">
        <f>IFERROR(SUBSTITUTE(원본!K322,"원","")+0,0)</f>
        <v>50000</v>
      </c>
      <c r="L320" s="15">
        <f>원본!L322</f>
        <v>1619435</v>
      </c>
      <c r="M320" s="14">
        <f>IFERROR(SUBSTITUTE(원본!M322,"원","")+0,0)</f>
        <v>5000</v>
      </c>
      <c r="N320" s="16">
        <f t="shared" si="3"/>
        <v>37196293401</v>
      </c>
      <c r="O320" s="6">
        <f>원본!N322</f>
        <v>5</v>
      </c>
      <c r="P320" s="6">
        <f>원본!O322</f>
        <v>21</v>
      </c>
      <c r="Q320" s="6">
        <f>원본!P322</f>
        <v>27</v>
      </c>
      <c r="R320" s="6">
        <f>원본!Q322</f>
        <v>34</v>
      </c>
      <c r="S320" s="6">
        <f>원본!R322</f>
        <v>44</v>
      </c>
      <c r="T320" s="6">
        <f>원본!S322</f>
        <v>45</v>
      </c>
      <c r="U320" s="6">
        <f>원본!T322</f>
        <v>16</v>
      </c>
    </row>
    <row r="321" spans="1:21" ht="16.5" customHeight="1">
      <c r="A321" s="6">
        <f>원본!B323</f>
        <v>740</v>
      </c>
      <c r="B321" s="7" t="str">
        <f>IF(원본!C323&lt;&gt;0,원본!C323,0)</f>
        <v>2017.02.04</v>
      </c>
      <c r="C321" s="8">
        <f t="shared" si="2"/>
        <v>42770</v>
      </c>
      <c r="D321" s="13">
        <f>원본!D323</f>
        <v>18</v>
      </c>
      <c r="E321" s="14">
        <f>IFERROR(SUBSTITUTE(원본!E323,"원","")+0,0)</f>
        <v>936929792</v>
      </c>
      <c r="F321" s="13">
        <f>원본!F323</f>
        <v>43</v>
      </c>
      <c r="G321" s="14">
        <f>IFERROR(SUBSTITUTE(원본!G323,"원","")+0,0)</f>
        <v>65367195</v>
      </c>
      <c r="H321" s="15">
        <f>원본!H323</f>
        <v>2447</v>
      </c>
      <c r="I321" s="14">
        <f>IFERROR(SUBSTITUTE(원본!I323,"원","")+0,0)</f>
        <v>1148668</v>
      </c>
      <c r="J321" s="15">
        <f>원본!J323</f>
        <v>115722</v>
      </c>
      <c r="K321" s="14">
        <f>IFERROR(SUBSTITUTE(원본!K323,"원","")+0,0)</f>
        <v>50000</v>
      </c>
      <c r="L321" s="15">
        <f>원본!L323</f>
        <v>1864169</v>
      </c>
      <c r="M321" s="14">
        <f>IFERROR(SUBSTITUTE(원본!M323,"원","")+0,0)</f>
        <v>5000</v>
      </c>
      <c r="N321" s="16">
        <f t="shared" si="3"/>
        <v>37593261237</v>
      </c>
      <c r="O321" s="6">
        <f>원본!N323</f>
        <v>4</v>
      </c>
      <c r="P321" s="6">
        <f>원본!O323</f>
        <v>8</v>
      </c>
      <c r="Q321" s="6">
        <f>원본!P323</f>
        <v>9</v>
      </c>
      <c r="R321" s="6">
        <f>원본!Q323</f>
        <v>16</v>
      </c>
      <c r="S321" s="6">
        <f>원본!R323</f>
        <v>17</v>
      </c>
      <c r="T321" s="6">
        <f>원본!S323</f>
        <v>19</v>
      </c>
      <c r="U321" s="6">
        <f>원본!T323</f>
        <v>31</v>
      </c>
    </row>
    <row r="322" spans="1:21" ht="16.5" customHeight="1">
      <c r="A322" s="6">
        <f>원본!B324</f>
        <v>739</v>
      </c>
      <c r="B322" s="7" t="str">
        <f>IF(원본!C324&lt;&gt;0,원본!C324,0)</f>
        <v>2017.01.28</v>
      </c>
      <c r="C322" s="8">
        <f t="shared" si="2"/>
        <v>42763</v>
      </c>
      <c r="D322" s="13">
        <f>원본!D324</f>
        <v>4</v>
      </c>
      <c r="E322" s="14">
        <f>IFERROR(SUBSTITUTE(원본!E324,"원","")+0,0)</f>
        <v>4744122282</v>
      </c>
      <c r="F322" s="13">
        <f>원본!F324</f>
        <v>45</v>
      </c>
      <c r="G322" s="14">
        <f>IFERROR(SUBSTITUTE(원본!G324,"원","")+0,0)</f>
        <v>70283294</v>
      </c>
      <c r="H322" s="15">
        <f>원본!H324</f>
        <v>1942</v>
      </c>
      <c r="I322" s="14">
        <f>IFERROR(SUBSTITUTE(원본!I324,"원","")+0,0)</f>
        <v>1628604</v>
      </c>
      <c r="J322" s="15">
        <f>원본!J324</f>
        <v>101983</v>
      </c>
      <c r="K322" s="14">
        <f>IFERROR(SUBSTITUTE(원본!K324,"원","")+0,0)</f>
        <v>50000</v>
      </c>
      <c r="L322" s="15">
        <f>원본!L324</f>
        <v>1719739</v>
      </c>
      <c r="M322" s="14">
        <f>IFERROR(SUBSTITUTE(원본!M324,"원","")+0,0)</f>
        <v>5000</v>
      </c>
      <c r="N322" s="16">
        <f t="shared" si="3"/>
        <v>38999831326</v>
      </c>
      <c r="O322" s="6">
        <f>원본!N324</f>
        <v>7</v>
      </c>
      <c r="P322" s="6">
        <f>원본!O324</f>
        <v>22</v>
      </c>
      <c r="Q322" s="6">
        <f>원본!P324</f>
        <v>29</v>
      </c>
      <c r="R322" s="6">
        <f>원본!Q324</f>
        <v>33</v>
      </c>
      <c r="S322" s="6">
        <f>원본!R324</f>
        <v>34</v>
      </c>
      <c r="T322" s="6">
        <f>원본!S324</f>
        <v>35</v>
      </c>
      <c r="U322" s="6">
        <f>원본!T324</f>
        <v>30</v>
      </c>
    </row>
    <row r="323" spans="1:21" ht="16.5" customHeight="1">
      <c r="A323" s="6">
        <f>원본!B325</f>
        <v>738</v>
      </c>
      <c r="B323" s="7" t="str">
        <f>IF(원본!C325&lt;&gt;0,원본!C325,0)</f>
        <v>2017.01.21</v>
      </c>
      <c r="C323" s="8">
        <f t="shared" si="2"/>
        <v>42756</v>
      </c>
      <c r="D323" s="13">
        <f>원본!D325</f>
        <v>11</v>
      </c>
      <c r="E323" s="14">
        <f>IFERROR(SUBSTITUTE(원본!E325,"원","")+0,0)</f>
        <v>1634191091</v>
      </c>
      <c r="F323" s="13">
        <f>원본!F325</f>
        <v>48</v>
      </c>
      <c r="G323" s="14">
        <f>IFERROR(SUBSTITUTE(원본!G325,"원","")+0,0)</f>
        <v>62417021</v>
      </c>
      <c r="H323" s="15">
        <f>원본!H325</f>
        <v>1640</v>
      </c>
      <c r="I323" s="14">
        <f>IFERROR(SUBSTITUTE(원본!I325,"원","")+0,0)</f>
        <v>1826840</v>
      </c>
      <c r="J323" s="15">
        <f>원본!J325</f>
        <v>88050</v>
      </c>
      <c r="K323" s="14">
        <f>IFERROR(SUBSTITUTE(원본!K325,"원","")+0,0)</f>
        <v>50000</v>
      </c>
      <c r="L323" s="15">
        <f>원본!L325</f>
        <v>1502685</v>
      </c>
      <c r="M323" s="14">
        <f>IFERROR(SUBSTITUTE(원본!M325,"원","")+0,0)</f>
        <v>5000</v>
      </c>
      <c r="N323" s="16">
        <f t="shared" si="3"/>
        <v>35884061609</v>
      </c>
      <c r="O323" s="6">
        <f>원본!N325</f>
        <v>23</v>
      </c>
      <c r="P323" s="6">
        <f>원본!O325</f>
        <v>27</v>
      </c>
      <c r="Q323" s="6">
        <f>원본!P325</f>
        <v>28</v>
      </c>
      <c r="R323" s="6">
        <f>원본!Q325</f>
        <v>38</v>
      </c>
      <c r="S323" s="6">
        <f>원본!R325</f>
        <v>42</v>
      </c>
      <c r="T323" s="6">
        <f>원본!S325</f>
        <v>43</v>
      </c>
      <c r="U323" s="6">
        <f>원본!T325</f>
        <v>36</v>
      </c>
    </row>
    <row r="324" spans="1:21" ht="16.5" customHeight="1">
      <c r="A324" s="6">
        <f>원본!B326</f>
        <v>737</v>
      </c>
      <c r="B324" s="7" t="str">
        <f>IF(원본!C326&lt;&gt;0,원본!C326,0)</f>
        <v>2017.01.14</v>
      </c>
      <c r="C324" s="8">
        <f t="shared" si="2"/>
        <v>42749</v>
      </c>
      <c r="D324" s="13">
        <f>원본!D326</f>
        <v>4</v>
      </c>
      <c r="E324" s="14">
        <f>IFERROR(SUBSTITUTE(원본!E326,"원","")+0,0)</f>
        <v>4283061000</v>
      </c>
      <c r="F324" s="13">
        <f>원본!F326</f>
        <v>48</v>
      </c>
      <c r="G324" s="14">
        <f>IFERROR(SUBSTITUTE(원본!G326,"원","")+0,0)</f>
        <v>59486959</v>
      </c>
      <c r="H324" s="15">
        <f>원본!H326</f>
        <v>1937</v>
      </c>
      <c r="I324" s="14">
        <f>IFERROR(SUBSTITUTE(원본!I326,"원","")+0,0)</f>
        <v>1474122</v>
      </c>
      <c r="J324" s="15">
        <f>원본!J326</f>
        <v>94183</v>
      </c>
      <c r="K324" s="14">
        <f>IFERROR(SUBSTITUTE(원본!K326,"원","")+0,0)</f>
        <v>50000</v>
      </c>
      <c r="L324" s="15">
        <f>원본!L326</f>
        <v>1567166</v>
      </c>
      <c r="M324" s="14">
        <f>IFERROR(SUBSTITUTE(원본!M326,"원","")+0,0)</f>
        <v>5000</v>
      </c>
      <c r="N324" s="16">
        <f t="shared" si="3"/>
        <v>35387972346</v>
      </c>
      <c r="O324" s="6">
        <f>원본!N326</f>
        <v>13</v>
      </c>
      <c r="P324" s="6">
        <f>원본!O326</f>
        <v>15</v>
      </c>
      <c r="Q324" s="6">
        <f>원본!P326</f>
        <v>18</v>
      </c>
      <c r="R324" s="6">
        <f>원본!Q326</f>
        <v>24</v>
      </c>
      <c r="S324" s="6">
        <f>원본!R326</f>
        <v>27</v>
      </c>
      <c r="T324" s="6">
        <f>원본!S326</f>
        <v>41</v>
      </c>
      <c r="U324" s="6">
        <f>원본!T326</f>
        <v>11</v>
      </c>
    </row>
    <row r="325" spans="1:21" ht="16.5" customHeight="1">
      <c r="A325" s="6">
        <f>원본!B327</f>
        <v>736</v>
      </c>
      <c r="B325" s="7" t="str">
        <f>IF(원본!C327&lt;&gt;0,원본!C327,0)</f>
        <v>2017.01.07</v>
      </c>
      <c r="C325" s="8">
        <f t="shared" si="2"/>
        <v>42742</v>
      </c>
      <c r="D325" s="13">
        <f>원본!D327</f>
        <v>5</v>
      </c>
      <c r="E325" s="14">
        <f>IFERROR(SUBSTITUTE(원본!E327,"원","")+0,0)</f>
        <v>3397362225</v>
      </c>
      <c r="F325" s="13">
        <f>원본!F327</f>
        <v>54</v>
      </c>
      <c r="G325" s="14">
        <f>IFERROR(SUBSTITUTE(원본!G327,"원","")+0,0)</f>
        <v>52428430</v>
      </c>
      <c r="H325" s="15">
        <f>원본!H327</f>
        <v>2250</v>
      </c>
      <c r="I325" s="14">
        <f>IFERROR(SUBSTITUTE(원본!I327,"원","")+0,0)</f>
        <v>1258283</v>
      </c>
      <c r="J325" s="15">
        <f>원본!J327</f>
        <v>107357</v>
      </c>
      <c r="K325" s="14">
        <f>IFERROR(SUBSTITUTE(원본!K327,"원","")+0,0)</f>
        <v>50000</v>
      </c>
      <c r="L325" s="15">
        <f>원본!L327</f>
        <v>1747634</v>
      </c>
      <c r="M325" s="14">
        <f>IFERROR(SUBSTITUTE(원본!M327,"원","")+0,0)</f>
        <v>5000</v>
      </c>
      <c r="N325" s="16">
        <f t="shared" si="3"/>
        <v>36755103095</v>
      </c>
      <c r="O325" s="6">
        <f>원본!N327</f>
        <v>2</v>
      </c>
      <c r="P325" s="6">
        <f>원본!O327</f>
        <v>11</v>
      </c>
      <c r="Q325" s="6">
        <f>원본!P327</f>
        <v>17</v>
      </c>
      <c r="R325" s="6">
        <f>원본!Q327</f>
        <v>18</v>
      </c>
      <c r="S325" s="6">
        <f>원본!R327</f>
        <v>21</v>
      </c>
      <c r="T325" s="6">
        <f>원본!S327</f>
        <v>27</v>
      </c>
      <c r="U325" s="6">
        <f>원본!T327</f>
        <v>6</v>
      </c>
    </row>
    <row r="326" spans="1:21" ht="16.5" customHeight="1">
      <c r="A326" s="6">
        <f>원본!B328</f>
        <v>735</v>
      </c>
      <c r="B326" s="7" t="str">
        <f>IF(원본!C328&lt;&gt;0,원본!C328,0)</f>
        <v>2016.12.31</v>
      </c>
      <c r="C326" s="8">
        <f t="shared" si="2"/>
        <v>42735</v>
      </c>
      <c r="D326" s="13">
        <f>원본!D328</f>
        <v>10</v>
      </c>
      <c r="E326" s="14">
        <f>IFERROR(SUBSTITUTE(원본!E328,"원","")+0,0)</f>
        <v>1847231588</v>
      </c>
      <c r="F326" s="13">
        <f>원본!F328</f>
        <v>50</v>
      </c>
      <c r="G326" s="14">
        <f>IFERROR(SUBSTITUTE(원본!G328,"원","")+0,0)</f>
        <v>61574387</v>
      </c>
      <c r="H326" s="15">
        <f>원본!H328</f>
        <v>2269</v>
      </c>
      <c r="I326" s="14">
        <f>IFERROR(SUBSTITUTE(원본!I328,"원","")+0,0)</f>
        <v>1356862</v>
      </c>
      <c r="J326" s="15">
        <f>원본!J328</f>
        <v>107013</v>
      </c>
      <c r="K326" s="14">
        <f>IFERROR(SUBSTITUTE(원본!K328,"원","")+0,0)</f>
        <v>50000</v>
      </c>
      <c r="L326" s="15">
        <f>원본!L328</f>
        <v>1752740</v>
      </c>
      <c r="M326" s="14">
        <f>IFERROR(SUBSTITUTE(원본!M328,"원","")+0,0)</f>
        <v>5000</v>
      </c>
      <c r="N326" s="16">
        <f t="shared" si="3"/>
        <v>38744105108</v>
      </c>
      <c r="O326" s="6">
        <f>원본!N328</f>
        <v>5</v>
      </c>
      <c r="P326" s="6">
        <f>원본!O328</f>
        <v>10</v>
      </c>
      <c r="Q326" s="6">
        <f>원본!P328</f>
        <v>13</v>
      </c>
      <c r="R326" s="6">
        <f>원본!Q328</f>
        <v>27</v>
      </c>
      <c r="S326" s="6">
        <f>원본!R328</f>
        <v>37</v>
      </c>
      <c r="T326" s="6">
        <f>원본!S328</f>
        <v>41</v>
      </c>
      <c r="U326" s="6">
        <f>원본!T328</f>
        <v>4</v>
      </c>
    </row>
    <row r="327" spans="1:21" ht="16.5" customHeight="1">
      <c r="A327" s="6">
        <f>원본!B329</f>
        <v>734</v>
      </c>
      <c r="B327" s="7" t="str">
        <f>IF(원본!C329&lt;&gt;0,원본!C329,0)</f>
        <v>2016.12.24</v>
      </c>
      <c r="C327" s="8">
        <f t="shared" si="2"/>
        <v>42728</v>
      </c>
      <c r="D327" s="13">
        <f>원본!D329</f>
        <v>9</v>
      </c>
      <c r="E327" s="14">
        <f>IFERROR(SUBSTITUTE(원본!E329,"원","")+0,0)</f>
        <v>1949395500</v>
      </c>
      <c r="F327" s="13">
        <f>원본!F329</f>
        <v>36</v>
      </c>
      <c r="G327" s="14">
        <f>IFERROR(SUBSTITUTE(원본!G329,"원","")+0,0)</f>
        <v>81224813</v>
      </c>
      <c r="H327" s="15">
        <f>원본!H329</f>
        <v>1758</v>
      </c>
      <c r="I327" s="14">
        <f>IFERROR(SUBSTITUTE(원본!I329,"원","")+0,0)</f>
        <v>1663307</v>
      </c>
      <c r="J327" s="15">
        <f>원본!J329</f>
        <v>92514</v>
      </c>
      <c r="K327" s="14">
        <f>IFERROR(SUBSTITUTE(원본!K329,"원","")+0,0)</f>
        <v>50000</v>
      </c>
      <c r="L327" s="15">
        <f>원본!L329</f>
        <v>1542069</v>
      </c>
      <c r="M327" s="14">
        <f>IFERROR(SUBSTITUTE(원본!M329,"원","")+0,0)</f>
        <v>5000</v>
      </c>
      <c r="N327" s="16">
        <f t="shared" si="3"/>
        <v>35728791474</v>
      </c>
      <c r="O327" s="6">
        <f>원본!N329</f>
        <v>6</v>
      </c>
      <c r="P327" s="6">
        <f>원본!O329</f>
        <v>16</v>
      </c>
      <c r="Q327" s="6">
        <f>원본!P329</f>
        <v>37</v>
      </c>
      <c r="R327" s="6">
        <f>원본!Q329</f>
        <v>38</v>
      </c>
      <c r="S327" s="6">
        <f>원본!R329</f>
        <v>41</v>
      </c>
      <c r="T327" s="6">
        <f>원본!S329</f>
        <v>45</v>
      </c>
      <c r="U327" s="6">
        <f>원본!T329</f>
        <v>18</v>
      </c>
    </row>
    <row r="328" spans="1:21" ht="16.5" customHeight="1">
      <c r="A328" s="6">
        <f>원본!B330</f>
        <v>733</v>
      </c>
      <c r="B328" s="7" t="str">
        <f>IF(원본!C330&lt;&gt;0,원본!C330,0)</f>
        <v>2016.12.17</v>
      </c>
      <c r="C328" s="8">
        <f t="shared" si="2"/>
        <v>42721</v>
      </c>
      <c r="D328" s="13">
        <f>원본!D330</f>
        <v>4</v>
      </c>
      <c r="E328" s="14">
        <f>IFERROR(SUBSTITUTE(원본!E330,"원","")+0,0)</f>
        <v>4016725125</v>
      </c>
      <c r="F328" s="13">
        <f>원본!F330</f>
        <v>57</v>
      </c>
      <c r="G328" s="14">
        <f>IFERROR(SUBSTITUTE(원본!G330,"원","")+0,0)</f>
        <v>46979242</v>
      </c>
      <c r="H328" s="15">
        <f>원본!H330</f>
        <v>1966</v>
      </c>
      <c r="I328" s="14">
        <f>IFERROR(SUBSTITUTE(원본!I330,"원","")+0,0)</f>
        <v>1362064</v>
      </c>
      <c r="J328" s="15">
        <f>원본!J330</f>
        <v>101369</v>
      </c>
      <c r="K328" s="14">
        <f>IFERROR(SUBSTITUTE(원본!K330,"원","")+0,0)</f>
        <v>50000</v>
      </c>
      <c r="L328" s="15">
        <f>원본!L330</f>
        <v>1633952</v>
      </c>
      <c r="M328" s="14">
        <f>IFERROR(SUBSTITUTE(원본!M330,"원","")+0,0)</f>
        <v>5000</v>
      </c>
      <c r="N328" s="16">
        <f t="shared" si="3"/>
        <v>34660745118</v>
      </c>
      <c r="O328" s="6">
        <f>원본!N330</f>
        <v>11</v>
      </c>
      <c r="P328" s="6">
        <f>원본!O330</f>
        <v>24</v>
      </c>
      <c r="Q328" s="6">
        <f>원본!P330</f>
        <v>32</v>
      </c>
      <c r="R328" s="6">
        <f>원본!Q330</f>
        <v>33</v>
      </c>
      <c r="S328" s="6">
        <f>원본!R330</f>
        <v>35</v>
      </c>
      <c r="T328" s="6">
        <f>원본!S330</f>
        <v>40</v>
      </c>
      <c r="U328" s="6">
        <f>원본!T330</f>
        <v>13</v>
      </c>
    </row>
    <row r="329" spans="1:21" ht="16.5" customHeight="1">
      <c r="A329" s="6">
        <f>원본!B331</f>
        <v>732</v>
      </c>
      <c r="B329" s="7" t="str">
        <f>IF(원본!C331&lt;&gt;0,원본!C331,0)</f>
        <v>2016.12.10</v>
      </c>
      <c r="C329" s="8">
        <f t="shared" si="2"/>
        <v>42714</v>
      </c>
      <c r="D329" s="13">
        <f>원본!D331</f>
        <v>7</v>
      </c>
      <c r="E329" s="14">
        <f>IFERROR(SUBSTITUTE(원본!E331,"원","")+0,0)</f>
        <v>2203270608</v>
      </c>
      <c r="F329" s="13">
        <f>원본!F331</f>
        <v>45</v>
      </c>
      <c r="G329" s="14">
        <f>IFERROR(SUBSTITUTE(원본!G331,"원","")+0,0)</f>
        <v>57121831</v>
      </c>
      <c r="H329" s="15">
        <f>원본!H331</f>
        <v>2061</v>
      </c>
      <c r="I329" s="14">
        <f>IFERROR(SUBSTITUTE(원본!I331,"원","")+0,0)</f>
        <v>1247202</v>
      </c>
      <c r="J329" s="15">
        <f>원본!J331</f>
        <v>104583</v>
      </c>
      <c r="K329" s="14">
        <f>IFERROR(SUBSTITUTE(원본!K331,"원","")+0,0)</f>
        <v>50000</v>
      </c>
      <c r="L329" s="15">
        <f>원본!L331</f>
        <v>1705993</v>
      </c>
      <c r="M329" s="14">
        <f>IFERROR(SUBSTITUTE(원본!M331,"원","")+0,0)</f>
        <v>5000</v>
      </c>
      <c r="N329" s="16">
        <f t="shared" si="3"/>
        <v>34322974973</v>
      </c>
      <c r="O329" s="6">
        <f>원본!N331</f>
        <v>2</v>
      </c>
      <c r="P329" s="6">
        <f>원본!O331</f>
        <v>4</v>
      </c>
      <c r="Q329" s="6">
        <f>원본!P331</f>
        <v>5</v>
      </c>
      <c r="R329" s="6">
        <f>원본!Q331</f>
        <v>17</v>
      </c>
      <c r="S329" s="6">
        <f>원본!R331</f>
        <v>27</v>
      </c>
      <c r="T329" s="6">
        <f>원본!S331</f>
        <v>32</v>
      </c>
      <c r="U329" s="6">
        <f>원본!T331</f>
        <v>43</v>
      </c>
    </row>
    <row r="330" spans="1:21" ht="16.5" customHeight="1">
      <c r="A330" s="6">
        <f>원본!B332</f>
        <v>731</v>
      </c>
      <c r="B330" s="7" t="str">
        <f>IF(원본!C332&lt;&gt;0,원본!C332,0)</f>
        <v>2016.12.03</v>
      </c>
      <c r="C330" s="8">
        <f t="shared" si="2"/>
        <v>42707</v>
      </c>
      <c r="D330" s="13">
        <f>원본!D332</f>
        <v>7</v>
      </c>
      <c r="E330" s="14">
        <f>IFERROR(SUBSTITUTE(원본!E332,"원","")+0,0)</f>
        <v>2340471054</v>
      </c>
      <c r="F330" s="13">
        <f>원본!F332</f>
        <v>45</v>
      </c>
      <c r="G330" s="14">
        <f>IFERROR(SUBSTITUTE(원본!G332,"원","")+0,0)</f>
        <v>60678880</v>
      </c>
      <c r="H330" s="15">
        <f>원본!H332</f>
        <v>1908</v>
      </c>
      <c r="I330" s="14">
        <f>IFERROR(SUBSTITUTE(원본!I332,"원","")+0,0)</f>
        <v>1431106</v>
      </c>
      <c r="J330" s="15">
        <f>원본!J332</f>
        <v>96083</v>
      </c>
      <c r="K330" s="14">
        <f>IFERROR(SUBSTITUTE(원본!K332,"원","")+0,0)</f>
        <v>50000</v>
      </c>
      <c r="L330" s="15">
        <f>원본!L332</f>
        <v>1594258</v>
      </c>
      <c r="M330" s="14">
        <f>IFERROR(SUBSTITUTE(원본!M332,"원","")+0,0)</f>
        <v>5000</v>
      </c>
      <c r="N330" s="16">
        <f t="shared" si="3"/>
        <v>34619837226</v>
      </c>
      <c r="O330" s="6">
        <f>원본!N332</f>
        <v>2</v>
      </c>
      <c r="P330" s="6">
        <f>원본!O332</f>
        <v>7</v>
      </c>
      <c r="Q330" s="6">
        <f>원본!P332</f>
        <v>13</v>
      </c>
      <c r="R330" s="6">
        <f>원본!Q332</f>
        <v>25</v>
      </c>
      <c r="S330" s="6">
        <f>원본!R332</f>
        <v>42</v>
      </c>
      <c r="T330" s="6">
        <f>원본!S332</f>
        <v>45</v>
      </c>
      <c r="U330" s="6">
        <f>원본!T332</f>
        <v>39</v>
      </c>
    </row>
    <row r="331" spans="1:21" ht="16.5" customHeight="1">
      <c r="A331" s="6">
        <f>원본!B333</f>
        <v>730</v>
      </c>
      <c r="B331" s="7" t="str">
        <f>IF(원본!C333&lt;&gt;0,원본!C333,0)</f>
        <v>2016.11.26</v>
      </c>
      <c r="C331" s="8">
        <f t="shared" si="2"/>
        <v>42700</v>
      </c>
      <c r="D331" s="13">
        <f>원본!D333</f>
        <v>8</v>
      </c>
      <c r="E331" s="14">
        <f>IFERROR(SUBSTITUTE(원본!E333,"원","")+0,0)</f>
        <v>2017382110</v>
      </c>
      <c r="F331" s="13">
        <f>원본!F333</f>
        <v>45</v>
      </c>
      <c r="G331" s="14">
        <f>IFERROR(SUBSTITUTE(원본!G333,"원","")+0,0)</f>
        <v>59774285</v>
      </c>
      <c r="H331" s="15">
        <f>원본!H333</f>
        <v>1741</v>
      </c>
      <c r="I331" s="14">
        <f>IFERROR(SUBSTITUTE(원본!I333,"원","")+0,0)</f>
        <v>1544999</v>
      </c>
      <c r="J331" s="15">
        <f>원본!J333</f>
        <v>88791</v>
      </c>
      <c r="K331" s="14">
        <f>IFERROR(SUBSTITUTE(원본!K333,"원","")+0,0)</f>
        <v>50000</v>
      </c>
      <c r="L331" s="15">
        <f>원본!L333</f>
        <v>1501752</v>
      </c>
      <c r="M331" s="14">
        <f>IFERROR(SUBSTITUTE(원본!M333,"원","")+0,0)</f>
        <v>5000</v>
      </c>
      <c r="N331" s="16">
        <f t="shared" si="3"/>
        <v>33467052964</v>
      </c>
      <c r="O331" s="6">
        <f>원본!N333</f>
        <v>4</v>
      </c>
      <c r="P331" s="6">
        <f>원본!O333</f>
        <v>10</v>
      </c>
      <c r="Q331" s="6">
        <f>원본!P333</f>
        <v>14</v>
      </c>
      <c r="R331" s="6">
        <f>원본!Q333</f>
        <v>15</v>
      </c>
      <c r="S331" s="6">
        <f>원본!R333</f>
        <v>18</v>
      </c>
      <c r="T331" s="6">
        <f>원본!S333</f>
        <v>22</v>
      </c>
      <c r="U331" s="6">
        <f>원본!T333</f>
        <v>39</v>
      </c>
    </row>
    <row r="332" spans="1:21" ht="16.5" customHeight="1">
      <c r="A332" s="6">
        <f>원본!B334</f>
        <v>729</v>
      </c>
      <c r="B332" s="7" t="str">
        <f>IF(원본!C334&lt;&gt;0,원본!C334,0)</f>
        <v>2016.11.19</v>
      </c>
      <c r="C332" s="8">
        <f t="shared" si="2"/>
        <v>42693</v>
      </c>
      <c r="D332" s="13">
        <f>원본!D334</f>
        <v>4</v>
      </c>
      <c r="E332" s="14">
        <f>IFERROR(SUBSTITUTE(원본!E334,"원","")+0,0)</f>
        <v>4198250719</v>
      </c>
      <c r="F332" s="13">
        <f>원본!F334</f>
        <v>35</v>
      </c>
      <c r="G332" s="14">
        <f>IFERROR(SUBSTITUTE(원본!G334,"원","")+0,0)</f>
        <v>79966681</v>
      </c>
      <c r="H332" s="15">
        <f>원본!H334</f>
        <v>1875</v>
      </c>
      <c r="I332" s="14">
        <f>IFERROR(SUBSTITUTE(원본!I334,"원","")+0,0)</f>
        <v>1492712</v>
      </c>
      <c r="J332" s="15">
        <f>원본!J334</f>
        <v>89560</v>
      </c>
      <c r="K332" s="14">
        <f>IFERROR(SUBSTITUTE(원본!K334,"원","")+0,0)</f>
        <v>50000</v>
      </c>
      <c r="L332" s="15">
        <f>원본!L334</f>
        <v>1504682</v>
      </c>
      <c r="M332" s="14">
        <f>IFERROR(SUBSTITUTE(원본!M334,"원","")+0,0)</f>
        <v>5000</v>
      </c>
      <c r="N332" s="16">
        <f t="shared" si="3"/>
        <v>34392081711</v>
      </c>
      <c r="O332" s="6">
        <f>원본!N334</f>
        <v>11</v>
      </c>
      <c r="P332" s="6">
        <f>원본!O334</f>
        <v>17</v>
      </c>
      <c r="Q332" s="6">
        <f>원본!P334</f>
        <v>21</v>
      </c>
      <c r="R332" s="6">
        <f>원본!Q334</f>
        <v>26</v>
      </c>
      <c r="S332" s="6">
        <f>원본!R334</f>
        <v>36</v>
      </c>
      <c r="T332" s="6">
        <f>원본!S334</f>
        <v>45</v>
      </c>
      <c r="U332" s="6">
        <f>원본!T334</f>
        <v>16</v>
      </c>
    </row>
    <row r="333" spans="1:21" ht="16.5" customHeight="1">
      <c r="A333" s="6">
        <f>원본!B335</f>
        <v>728</v>
      </c>
      <c r="B333" s="7" t="str">
        <f>IF(원본!C335&lt;&gt;0,원본!C335,0)</f>
        <v>2016.11.12</v>
      </c>
      <c r="C333" s="8">
        <f t="shared" si="2"/>
        <v>42686</v>
      </c>
      <c r="D333" s="13">
        <f>원본!D335</f>
        <v>5</v>
      </c>
      <c r="E333" s="14">
        <f>IFERROR(SUBSTITUTE(원본!E335,"원","")+0,0)</f>
        <v>3243464400</v>
      </c>
      <c r="F333" s="13">
        <f>원본!F335</f>
        <v>56</v>
      </c>
      <c r="G333" s="14">
        <f>IFERROR(SUBSTITUTE(원본!G335,"원","")+0,0)</f>
        <v>48265840</v>
      </c>
      <c r="H333" s="15">
        <f>원본!H335</f>
        <v>1869</v>
      </c>
      <c r="I333" s="14">
        <f>IFERROR(SUBSTITUTE(원본!I335,"원","")+0,0)</f>
        <v>1446168</v>
      </c>
      <c r="J333" s="15">
        <f>원본!J335</f>
        <v>94693</v>
      </c>
      <c r="K333" s="14">
        <f>IFERROR(SUBSTITUTE(원본!K335,"원","")+0,0)</f>
        <v>50000</v>
      </c>
      <c r="L333" s="15">
        <f>원본!L335</f>
        <v>1559062</v>
      </c>
      <c r="M333" s="14">
        <f>IFERROR(SUBSTITUTE(원본!M335,"원","")+0,0)</f>
        <v>5000</v>
      </c>
      <c r="N333" s="16">
        <f t="shared" si="3"/>
        <v>34153057032</v>
      </c>
      <c r="O333" s="6">
        <f>원본!N335</f>
        <v>3</v>
      </c>
      <c r="P333" s="6">
        <f>원본!O335</f>
        <v>6</v>
      </c>
      <c r="Q333" s="6">
        <f>원본!P335</f>
        <v>10</v>
      </c>
      <c r="R333" s="6">
        <f>원본!Q335</f>
        <v>30</v>
      </c>
      <c r="S333" s="6">
        <f>원본!R335</f>
        <v>34</v>
      </c>
      <c r="T333" s="6">
        <f>원본!S335</f>
        <v>37</v>
      </c>
      <c r="U333" s="6">
        <f>원본!T335</f>
        <v>36</v>
      </c>
    </row>
    <row r="334" spans="1:21" ht="16.5" customHeight="1">
      <c r="A334" s="6">
        <f>원본!B336</f>
        <v>727</v>
      </c>
      <c r="B334" s="7" t="str">
        <f>IF(원본!C336&lt;&gt;0,원본!C336,0)</f>
        <v>2016.11.05</v>
      </c>
      <c r="C334" s="8">
        <f t="shared" si="2"/>
        <v>42679</v>
      </c>
      <c r="D334" s="13">
        <f>원본!D336</f>
        <v>14</v>
      </c>
      <c r="E334" s="14">
        <f>IFERROR(SUBSTITUTE(원본!E336,"원","")+0,0)</f>
        <v>1115107742</v>
      </c>
      <c r="F334" s="13">
        <f>원본!F336</f>
        <v>87</v>
      </c>
      <c r="G334" s="14">
        <f>IFERROR(SUBSTITUTE(원본!G336,"원","")+0,0)</f>
        <v>29907105</v>
      </c>
      <c r="H334" s="15">
        <f>원본!H336</f>
        <v>2064</v>
      </c>
      <c r="I334" s="14">
        <f>IFERROR(SUBSTITUTE(원본!I336,"원","")+0,0)</f>
        <v>1260620</v>
      </c>
      <c r="J334" s="15">
        <f>원본!J336</f>
        <v>99271</v>
      </c>
      <c r="K334" s="14">
        <f>IFERROR(SUBSTITUTE(원본!K336,"원","")+0,0)</f>
        <v>50000</v>
      </c>
      <c r="L334" s="15">
        <f>원본!L336</f>
        <v>1600135</v>
      </c>
      <c r="M334" s="14">
        <f>IFERROR(SUBSTITUTE(원본!M336,"원","")+0,0)</f>
        <v>5000</v>
      </c>
      <c r="N334" s="16">
        <f t="shared" si="3"/>
        <v>33779571203</v>
      </c>
      <c r="O334" s="6">
        <f>원본!N336</f>
        <v>7</v>
      </c>
      <c r="P334" s="6">
        <f>원본!O336</f>
        <v>8</v>
      </c>
      <c r="Q334" s="6">
        <f>원본!P336</f>
        <v>10</v>
      </c>
      <c r="R334" s="6">
        <f>원본!Q336</f>
        <v>19</v>
      </c>
      <c r="S334" s="6">
        <f>원본!R336</f>
        <v>21</v>
      </c>
      <c r="T334" s="6">
        <f>원본!S336</f>
        <v>31</v>
      </c>
      <c r="U334" s="6">
        <f>원본!T336</f>
        <v>20</v>
      </c>
    </row>
    <row r="335" spans="1:21" ht="16.5" customHeight="1">
      <c r="A335" s="6">
        <f>원본!B337</f>
        <v>726</v>
      </c>
      <c r="B335" s="7" t="str">
        <f>IF(원본!C337&lt;&gt;0,원본!C337,0)</f>
        <v>2016.10.29</v>
      </c>
      <c r="C335" s="8">
        <f t="shared" si="2"/>
        <v>42672</v>
      </c>
      <c r="D335" s="13">
        <f>원본!D337</f>
        <v>14</v>
      </c>
      <c r="E335" s="14">
        <f>IFERROR(SUBSTITUTE(원본!E337,"원","")+0,0)</f>
        <v>1166872634</v>
      </c>
      <c r="F335" s="13">
        <f>원본!F337</f>
        <v>56</v>
      </c>
      <c r="G335" s="14">
        <f>IFERROR(SUBSTITUTE(원본!G337,"원","")+0,0)</f>
        <v>48619694</v>
      </c>
      <c r="H335" s="15">
        <f>원본!H337</f>
        <v>2099</v>
      </c>
      <c r="I335" s="14">
        <f>IFERROR(SUBSTITUTE(원본!I337,"원","")+0,0)</f>
        <v>1297143</v>
      </c>
      <c r="J335" s="15">
        <f>원본!J337</f>
        <v>96718</v>
      </c>
      <c r="K335" s="14">
        <f>IFERROR(SUBSTITUTE(원본!K337,"원","")+0,0)</f>
        <v>50000</v>
      </c>
      <c r="L335" s="15">
        <f>원본!L337</f>
        <v>1556425</v>
      </c>
      <c r="M335" s="14">
        <f>IFERROR(SUBSTITUTE(원본!M337,"원","")+0,0)</f>
        <v>5000</v>
      </c>
      <c r="N335" s="16">
        <f t="shared" si="3"/>
        <v>34399647897</v>
      </c>
      <c r="O335" s="6">
        <f>원본!N337</f>
        <v>1</v>
      </c>
      <c r="P335" s="6">
        <f>원본!O337</f>
        <v>11</v>
      </c>
      <c r="Q335" s="6">
        <f>원본!P337</f>
        <v>21</v>
      </c>
      <c r="R335" s="6">
        <f>원본!Q337</f>
        <v>23</v>
      </c>
      <c r="S335" s="6">
        <f>원본!R337</f>
        <v>34</v>
      </c>
      <c r="T335" s="6">
        <f>원본!S337</f>
        <v>44</v>
      </c>
      <c r="U335" s="6">
        <f>원본!T337</f>
        <v>24</v>
      </c>
    </row>
    <row r="336" spans="1:21" ht="16.5" customHeight="1">
      <c r="A336" s="6">
        <f>원본!B338</f>
        <v>725</v>
      </c>
      <c r="B336" s="7" t="str">
        <f>IF(원본!C338&lt;&gt;0,원본!C338,0)</f>
        <v>2016.10.22</v>
      </c>
      <c r="C336" s="8">
        <f t="shared" si="2"/>
        <v>42665</v>
      </c>
      <c r="D336" s="13">
        <f>원본!D338</f>
        <v>11</v>
      </c>
      <c r="E336" s="14">
        <f>IFERROR(SUBSTITUTE(원본!E338,"원","")+0,0)</f>
        <v>1579217250</v>
      </c>
      <c r="F336" s="13">
        <f>원본!F338</f>
        <v>47</v>
      </c>
      <c r="G336" s="14">
        <f>IFERROR(SUBSTITUTE(원본!G338,"원","")+0,0)</f>
        <v>61600673</v>
      </c>
      <c r="H336" s="15">
        <f>원본!H338</f>
        <v>1795</v>
      </c>
      <c r="I336" s="14">
        <f>IFERROR(SUBSTITUTE(원본!I338,"원","")+0,0)</f>
        <v>1612943</v>
      </c>
      <c r="J336" s="15">
        <f>원본!J338</f>
        <v>88359</v>
      </c>
      <c r="K336" s="14">
        <f>IFERROR(SUBSTITUTE(원본!K338,"원","")+0,0)</f>
        <v>50000</v>
      </c>
      <c r="L336" s="15">
        <f>원본!L338</f>
        <v>1504907</v>
      </c>
      <c r="M336" s="14">
        <f>IFERROR(SUBSTITUTE(원본!M338,"원","")+0,0)</f>
        <v>5000</v>
      </c>
      <c r="N336" s="16">
        <f t="shared" si="3"/>
        <v>35104339066</v>
      </c>
      <c r="O336" s="6">
        <f>원본!N338</f>
        <v>6</v>
      </c>
      <c r="P336" s="6">
        <f>원본!O338</f>
        <v>7</v>
      </c>
      <c r="Q336" s="6">
        <f>원본!P338</f>
        <v>19</v>
      </c>
      <c r="R336" s="6">
        <f>원본!Q338</f>
        <v>21</v>
      </c>
      <c r="S336" s="6">
        <f>원본!R338</f>
        <v>41</v>
      </c>
      <c r="T336" s="6">
        <f>원본!S338</f>
        <v>43</v>
      </c>
      <c r="U336" s="6">
        <f>원본!T338</f>
        <v>38</v>
      </c>
    </row>
    <row r="337" spans="1:21" ht="16.5" customHeight="1">
      <c r="A337" s="6">
        <f>원본!B339</f>
        <v>724</v>
      </c>
      <c r="B337" s="7" t="str">
        <f>IF(원본!C339&lt;&gt;0,원본!C339,0)</f>
        <v>2016.10.15</v>
      </c>
      <c r="C337" s="8">
        <f t="shared" si="2"/>
        <v>42658</v>
      </c>
      <c r="D337" s="13">
        <f>원본!D339</f>
        <v>12</v>
      </c>
      <c r="E337" s="14">
        <f>IFERROR(SUBSTITUTE(원본!E339,"원","")+0,0)</f>
        <v>1427789813</v>
      </c>
      <c r="F337" s="13">
        <f>원본!F339</f>
        <v>55</v>
      </c>
      <c r="G337" s="14">
        <f>IFERROR(SUBSTITUTE(원본!G339,"원","")+0,0)</f>
        <v>51919630</v>
      </c>
      <c r="H337" s="15">
        <f>원본!H339</f>
        <v>1833</v>
      </c>
      <c r="I337" s="14">
        <f>IFERROR(SUBSTITUTE(원본!I339,"원","")+0,0)</f>
        <v>1557873</v>
      </c>
      <c r="J337" s="15">
        <f>원본!J339</f>
        <v>90083</v>
      </c>
      <c r="K337" s="14">
        <f>IFERROR(SUBSTITUTE(원본!K339,"원","")+0,0)</f>
        <v>50000</v>
      </c>
      <c r="L337" s="15">
        <f>원본!L339</f>
        <v>1528970</v>
      </c>
      <c r="M337" s="14">
        <f>IFERROR(SUBSTITUTE(원본!M339,"원","")+0,0)</f>
        <v>5000</v>
      </c>
      <c r="N337" s="16">
        <f t="shared" si="3"/>
        <v>34993638615</v>
      </c>
      <c r="O337" s="6">
        <f>원본!N339</f>
        <v>2</v>
      </c>
      <c r="P337" s="6">
        <f>원본!O339</f>
        <v>8</v>
      </c>
      <c r="Q337" s="6">
        <f>원본!P339</f>
        <v>33</v>
      </c>
      <c r="R337" s="6">
        <f>원본!Q339</f>
        <v>35</v>
      </c>
      <c r="S337" s="6">
        <f>원본!R339</f>
        <v>37</v>
      </c>
      <c r="T337" s="6">
        <f>원본!S339</f>
        <v>41</v>
      </c>
      <c r="U337" s="6">
        <f>원본!T339</f>
        <v>14</v>
      </c>
    </row>
    <row r="338" spans="1:21" ht="16.5" customHeight="1">
      <c r="A338" s="6">
        <f>원본!B340</f>
        <v>723</v>
      </c>
      <c r="B338" s="7" t="str">
        <f>IF(원본!C340&lt;&gt;0,원본!C340,0)</f>
        <v>2016.10.08</v>
      </c>
      <c r="C338" s="8">
        <f t="shared" si="2"/>
        <v>42651</v>
      </c>
      <c r="D338" s="13">
        <f>원본!D340</f>
        <v>8</v>
      </c>
      <c r="E338" s="14">
        <f>IFERROR(SUBSTITUTE(원본!E340,"원","")+0,0)</f>
        <v>2114365360</v>
      </c>
      <c r="F338" s="13">
        <f>원본!F340</f>
        <v>40</v>
      </c>
      <c r="G338" s="14">
        <f>IFERROR(SUBSTITUTE(원본!G340,"원","")+0,0)</f>
        <v>70478846</v>
      </c>
      <c r="H338" s="15">
        <f>원본!H340</f>
        <v>1777</v>
      </c>
      <c r="I338" s="14">
        <f>IFERROR(SUBSTITUTE(원본!I340,"원","")+0,0)</f>
        <v>1586469</v>
      </c>
      <c r="J338" s="15">
        <f>원본!J340</f>
        <v>85141</v>
      </c>
      <c r="K338" s="14">
        <f>IFERROR(SUBSTITUTE(원본!K340,"원","")+0,0)</f>
        <v>50000</v>
      </c>
      <c r="L338" s="15">
        <f>원본!L340</f>
        <v>1412967</v>
      </c>
      <c r="M338" s="14">
        <f>IFERROR(SUBSTITUTE(원본!M340,"원","")+0,0)</f>
        <v>5000</v>
      </c>
      <c r="N338" s="16">
        <f t="shared" si="3"/>
        <v>33875117133</v>
      </c>
      <c r="O338" s="6">
        <f>원본!N340</f>
        <v>20</v>
      </c>
      <c r="P338" s="6">
        <f>원본!O340</f>
        <v>30</v>
      </c>
      <c r="Q338" s="6">
        <f>원본!P340</f>
        <v>33</v>
      </c>
      <c r="R338" s="6">
        <f>원본!Q340</f>
        <v>35</v>
      </c>
      <c r="S338" s="6">
        <f>원본!R340</f>
        <v>36</v>
      </c>
      <c r="T338" s="6">
        <f>원본!S340</f>
        <v>44</v>
      </c>
      <c r="U338" s="6">
        <f>원본!T340</f>
        <v>22</v>
      </c>
    </row>
    <row r="339" spans="1:21" ht="16.5" customHeight="1">
      <c r="A339" s="6">
        <f>원본!B341</f>
        <v>722</v>
      </c>
      <c r="B339" s="7" t="str">
        <f>IF(원본!C341&lt;&gt;0,원본!C341,0)</f>
        <v>2016.10.01</v>
      </c>
      <c r="C339" s="8">
        <f t="shared" si="2"/>
        <v>42644</v>
      </c>
      <c r="D339" s="13">
        <f>원본!D341</f>
        <v>4</v>
      </c>
      <c r="E339" s="14">
        <f>IFERROR(SUBSTITUTE(원본!E341,"원","")+0,0)</f>
        <v>4365422719</v>
      </c>
      <c r="F339" s="13">
        <f>원본!F341</f>
        <v>46</v>
      </c>
      <c r="G339" s="14">
        <f>IFERROR(SUBSTITUTE(원본!G341,"원","")+0,0)</f>
        <v>63266996</v>
      </c>
      <c r="H339" s="15">
        <f>원본!H341</f>
        <v>1688</v>
      </c>
      <c r="I339" s="14">
        <f>IFERROR(SUBSTITUTE(원본!I341,"원","")+0,0)</f>
        <v>1724101</v>
      </c>
      <c r="J339" s="15">
        <f>원본!J341</f>
        <v>84912</v>
      </c>
      <c r="K339" s="14">
        <f>IFERROR(SUBSTITUTE(원본!K341,"원","")+0,0)</f>
        <v>50000</v>
      </c>
      <c r="L339" s="15">
        <f>원본!L341</f>
        <v>1439078</v>
      </c>
      <c r="M339" s="14">
        <f>IFERROR(SUBSTITUTE(원본!M341,"원","")+0,0)</f>
        <v>5000</v>
      </c>
      <c r="N339" s="16">
        <f t="shared" si="3"/>
        <v>34723245180</v>
      </c>
      <c r="O339" s="6">
        <f>원본!N341</f>
        <v>12</v>
      </c>
      <c r="P339" s="6">
        <f>원본!O341</f>
        <v>14</v>
      </c>
      <c r="Q339" s="6">
        <f>원본!P341</f>
        <v>21</v>
      </c>
      <c r="R339" s="6">
        <f>원본!Q341</f>
        <v>30</v>
      </c>
      <c r="S339" s="6">
        <f>원본!R341</f>
        <v>39</v>
      </c>
      <c r="T339" s="6">
        <f>원본!S341</f>
        <v>43</v>
      </c>
      <c r="U339" s="6">
        <f>원본!T341</f>
        <v>45</v>
      </c>
    </row>
    <row r="340" spans="1:21" ht="16.5" customHeight="1">
      <c r="A340" s="6">
        <f>원본!B342</f>
        <v>721</v>
      </c>
      <c r="B340" s="7" t="str">
        <f>IF(원본!C342&lt;&gt;0,원본!C342,0)</f>
        <v>2016.09.24</v>
      </c>
      <c r="C340" s="8">
        <f t="shared" si="2"/>
        <v>42637</v>
      </c>
      <c r="D340" s="13">
        <f>원본!D342</f>
        <v>8</v>
      </c>
      <c r="E340" s="14">
        <f>IFERROR(SUBSTITUTE(원본!E342,"원","")+0,0)</f>
        <v>2273767360</v>
      </c>
      <c r="F340" s="13">
        <f>원본!F342</f>
        <v>40</v>
      </c>
      <c r="G340" s="14">
        <f>IFERROR(SUBSTITUTE(원본!G342,"원","")+0,0)</f>
        <v>75792246</v>
      </c>
      <c r="H340" s="15">
        <f>원본!H342</f>
        <v>1607</v>
      </c>
      <c r="I340" s="14">
        <f>IFERROR(SUBSTITUTE(원본!I342,"원","")+0,0)</f>
        <v>1886553</v>
      </c>
      <c r="J340" s="15">
        <f>원본!J342</f>
        <v>84770</v>
      </c>
      <c r="K340" s="14">
        <f>IFERROR(SUBSTITUTE(원본!K342,"원","")+0,0)</f>
        <v>50000</v>
      </c>
      <c r="L340" s="15">
        <f>원본!L342</f>
        <v>1464353</v>
      </c>
      <c r="M340" s="14">
        <f>IFERROR(SUBSTITUTE(원본!M342,"원","")+0,0)</f>
        <v>5000</v>
      </c>
      <c r="N340" s="16">
        <f t="shared" si="3"/>
        <v>35813784391</v>
      </c>
      <c r="O340" s="6">
        <f>원본!N342</f>
        <v>1</v>
      </c>
      <c r="P340" s="6">
        <f>원본!O342</f>
        <v>28</v>
      </c>
      <c r="Q340" s="6">
        <f>원본!P342</f>
        <v>35</v>
      </c>
      <c r="R340" s="6">
        <f>원본!Q342</f>
        <v>41</v>
      </c>
      <c r="S340" s="6">
        <f>원본!R342</f>
        <v>43</v>
      </c>
      <c r="T340" s="6">
        <f>원본!S342</f>
        <v>44</v>
      </c>
      <c r="U340" s="6">
        <f>원본!T342</f>
        <v>31</v>
      </c>
    </row>
    <row r="341" spans="1:21" ht="16.5" customHeight="1">
      <c r="A341" s="6">
        <f>원본!B343</f>
        <v>720</v>
      </c>
      <c r="B341" s="7" t="str">
        <f>IF(원본!C343&lt;&gt;0,원본!C343,0)</f>
        <v>2016.09.17</v>
      </c>
      <c r="C341" s="8">
        <f t="shared" si="2"/>
        <v>42630</v>
      </c>
      <c r="D341" s="13">
        <f>원본!D343</f>
        <v>14</v>
      </c>
      <c r="E341" s="14">
        <f>IFERROR(SUBSTITUTE(원본!E343,"원","")+0,0)</f>
        <v>1233770358</v>
      </c>
      <c r="F341" s="13">
        <f>원본!F343</f>
        <v>37</v>
      </c>
      <c r="G341" s="14">
        <f>IFERROR(SUBSTITUTE(원본!G343,"원","")+0,0)</f>
        <v>77805338</v>
      </c>
      <c r="H341" s="15">
        <f>원본!H343</f>
        <v>1778</v>
      </c>
      <c r="I341" s="14">
        <f>IFERROR(SUBSTITUTE(원본!I343,"원","")+0,0)</f>
        <v>1619122</v>
      </c>
      <c r="J341" s="15">
        <f>원본!J343</f>
        <v>88260</v>
      </c>
      <c r="K341" s="14">
        <f>IFERROR(SUBSTITUTE(원본!K343,"원","")+0,0)</f>
        <v>50000</v>
      </c>
      <c r="L341" s="15">
        <f>원본!L343</f>
        <v>1505233</v>
      </c>
      <c r="M341" s="14">
        <f>IFERROR(SUBSTITUTE(원본!M343,"원","")+0,0)</f>
        <v>5000</v>
      </c>
      <c r="N341" s="16">
        <f t="shared" si="3"/>
        <v>34969546434</v>
      </c>
      <c r="O341" s="6">
        <f>원본!N343</f>
        <v>1</v>
      </c>
      <c r="P341" s="6">
        <f>원본!O343</f>
        <v>12</v>
      </c>
      <c r="Q341" s="6">
        <f>원본!P343</f>
        <v>29</v>
      </c>
      <c r="R341" s="6">
        <f>원본!Q343</f>
        <v>34</v>
      </c>
      <c r="S341" s="6">
        <f>원본!R343</f>
        <v>36</v>
      </c>
      <c r="T341" s="6">
        <f>원본!S343</f>
        <v>37</v>
      </c>
      <c r="U341" s="6">
        <f>원본!T343</f>
        <v>41</v>
      </c>
    </row>
    <row r="342" spans="1:21" ht="16.5" customHeight="1">
      <c r="A342" s="6">
        <f>원본!B344</f>
        <v>719</v>
      </c>
      <c r="B342" s="7" t="str">
        <f>IF(원본!C344&lt;&gt;0,원본!C344,0)</f>
        <v>2016.09.10</v>
      </c>
      <c r="C342" s="8">
        <f t="shared" si="2"/>
        <v>42623</v>
      </c>
      <c r="D342" s="13">
        <f>원본!D344</f>
        <v>9</v>
      </c>
      <c r="E342" s="14">
        <f>IFERROR(SUBSTITUTE(원본!E344,"원","")+0,0)</f>
        <v>1879581334</v>
      </c>
      <c r="F342" s="13">
        <f>원본!F344</f>
        <v>58</v>
      </c>
      <c r="G342" s="14">
        <f>IFERROR(SUBSTITUTE(원본!G344,"원","")+0,0)</f>
        <v>48609863</v>
      </c>
      <c r="H342" s="15">
        <f>원본!H344</f>
        <v>2020</v>
      </c>
      <c r="I342" s="14">
        <f>IFERROR(SUBSTITUTE(원본!I344,"원","")+0,0)</f>
        <v>1395729</v>
      </c>
      <c r="J342" s="15">
        <f>원본!J344</f>
        <v>99906</v>
      </c>
      <c r="K342" s="14">
        <f>IFERROR(SUBSTITUTE(원본!K344,"원","")+0,0)</f>
        <v>50000</v>
      </c>
      <c r="L342" s="15">
        <f>원본!L344</f>
        <v>1627784</v>
      </c>
      <c r="M342" s="14">
        <f>IFERROR(SUBSTITUTE(원본!M344,"원","")+0,0)</f>
        <v>5000</v>
      </c>
      <c r="N342" s="16">
        <f t="shared" si="3"/>
        <v>35689196640</v>
      </c>
      <c r="O342" s="6">
        <f>원본!N344</f>
        <v>4</v>
      </c>
      <c r="P342" s="6">
        <f>원본!O344</f>
        <v>8</v>
      </c>
      <c r="Q342" s="6">
        <f>원본!P344</f>
        <v>13</v>
      </c>
      <c r="R342" s="6">
        <f>원본!Q344</f>
        <v>19</v>
      </c>
      <c r="S342" s="6">
        <f>원본!R344</f>
        <v>20</v>
      </c>
      <c r="T342" s="6">
        <f>원본!S344</f>
        <v>43</v>
      </c>
      <c r="U342" s="6">
        <f>원본!T344</f>
        <v>26</v>
      </c>
    </row>
    <row r="343" spans="1:21" ht="16.5" customHeight="1">
      <c r="A343" s="6">
        <f>원본!B345</f>
        <v>718</v>
      </c>
      <c r="B343" s="7" t="str">
        <f>IF(원본!C345&lt;&gt;0,원본!C345,0)</f>
        <v>2016.09.03</v>
      </c>
      <c r="C343" s="8">
        <f t="shared" si="2"/>
        <v>42616</v>
      </c>
      <c r="D343" s="13">
        <f>원본!D345</f>
        <v>17</v>
      </c>
      <c r="E343" s="14">
        <f>IFERROR(SUBSTITUTE(원본!E345,"원","")+0,0)</f>
        <v>926166464</v>
      </c>
      <c r="F343" s="13">
        <f>원본!F345</f>
        <v>64</v>
      </c>
      <c r="G343" s="14">
        <f>IFERROR(SUBSTITUTE(원본!G345,"원","")+0,0)</f>
        <v>41002162</v>
      </c>
      <c r="H343" s="15">
        <f>원본!H345</f>
        <v>2404</v>
      </c>
      <c r="I343" s="14">
        <f>IFERROR(SUBSTITUTE(원본!I345,"원","")+0,0)</f>
        <v>1091572</v>
      </c>
      <c r="J343" s="15">
        <f>원본!J345</f>
        <v>114614</v>
      </c>
      <c r="K343" s="14">
        <f>IFERROR(SUBSTITUTE(원본!K345,"원","")+0,0)</f>
        <v>50000</v>
      </c>
      <c r="L343" s="15">
        <f>원본!L345</f>
        <v>1595315</v>
      </c>
      <c r="M343" s="14">
        <f>IFERROR(SUBSTITUTE(원본!M345,"원","")+0,0)</f>
        <v>5000</v>
      </c>
      <c r="N343" s="16">
        <f t="shared" si="3"/>
        <v>34700382344</v>
      </c>
      <c r="O343" s="6">
        <f>원본!N345</f>
        <v>4</v>
      </c>
      <c r="P343" s="6">
        <f>원본!O345</f>
        <v>11</v>
      </c>
      <c r="Q343" s="6">
        <f>원본!P345</f>
        <v>20</v>
      </c>
      <c r="R343" s="6">
        <f>원본!Q345</f>
        <v>23</v>
      </c>
      <c r="S343" s="6">
        <f>원본!R345</f>
        <v>32</v>
      </c>
      <c r="T343" s="6">
        <f>원본!S345</f>
        <v>39</v>
      </c>
      <c r="U343" s="6">
        <f>원본!T345</f>
        <v>40</v>
      </c>
    </row>
    <row r="344" spans="1:21" ht="16.5" customHeight="1">
      <c r="A344" s="6">
        <f>원본!B346</f>
        <v>717</v>
      </c>
      <c r="B344" s="7" t="str">
        <f>IF(원본!C346&lt;&gt;0,원본!C346,0)</f>
        <v>2016.08.27</v>
      </c>
      <c r="C344" s="8">
        <f t="shared" si="2"/>
        <v>42609</v>
      </c>
      <c r="D344" s="13">
        <f>원본!D346</f>
        <v>6</v>
      </c>
      <c r="E344" s="14">
        <f>IFERROR(SUBSTITUTE(원본!E346,"원","")+0,0)</f>
        <v>2702433688</v>
      </c>
      <c r="F344" s="13">
        <f>원본!F346</f>
        <v>47</v>
      </c>
      <c r="G344" s="14">
        <f>IFERROR(SUBSTITUTE(원본!G346,"원","")+0,0)</f>
        <v>57498590</v>
      </c>
      <c r="H344" s="15">
        <f>원본!H346</f>
        <v>1974</v>
      </c>
      <c r="I344" s="14">
        <f>IFERROR(SUBSTITUTE(원본!I346,"원","")+0,0)</f>
        <v>1369015</v>
      </c>
      <c r="J344" s="15">
        <f>원본!J346</f>
        <v>96836</v>
      </c>
      <c r="K344" s="14">
        <f>IFERROR(SUBSTITUTE(원본!K346,"원","")+0,0)</f>
        <v>50000</v>
      </c>
      <c r="L344" s="15">
        <f>원본!L346</f>
        <v>1567530</v>
      </c>
      <c r="M344" s="14">
        <f>IFERROR(SUBSTITUTE(원본!M346,"원","")+0,0)</f>
        <v>5000</v>
      </c>
      <c r="N344" s="16">
        <f t="shared" si="3"/>
        <v>34298921468</v>
      </c>
      <c r="O344" s="6">
        <f>원본!N346</f>
        <v>2</v>
      </c>
      <c r="P344" s="6">
        <f>원본!O346</f>
        <v>11</v>
      </c>
      <c r="Q344" s="6">
        <f>원본!P346</f>
        <v>19</v>
      </c>
      <c r="R344" s="6">
        <f>원본!Q346</f>
        <v>25</v>
      </c>
      <c r="S344" s="6">
        <f>원본!R346</f>
        <v>28</v>
      </c>
      <c r="T344" s="6">
        <f>원본!S346</f>
        <v>32</v>
      </c>
      <c r="U344" s="6">
        <f>원본!T346</f>
        <v>44</v>
      </c>
    </row>
    <row r="345" spans="1:21" ht="16.5" customHeight="1">
      <c r="A345" s="6">
        <f>원본!B347</f>
        <v>716</v>
      </c>
      <c r="B345" s="7" t="str">
        <f>IF(원본!C347&lt;&gt;0,원본!C347,0)</f>
        <v>2016.08.20</v>
      </c>
      <c r="C345" s="8">
        <f t="shared" si="2"/>
        <v>42602</v>
      </c>
      <c r="D345" s="13">
        <f>원본!D347</f>
        <v>12</v>
      </c>
      <c r="E345" s="14">
        <f>IFERROR(SUBSTITUTE(원본!E347,"원","")+0,0)</f>
        <v>1358752157</v>
      </c>
      <c r="F345" s="13">
        <f>원본!F347</f>
        <v>35</v>
      </c>
      <c r="G345" s="14">
        <f>IFERROR(SUBSTITUTE(원본!G347,"원","")+0,0)</f>
        <v>77642981</v>
      </c>
      <c r="H345" s="15">
        <f>원본!H347</f>
        <v>1743</v>
      </c>
      <c r="I345" s="14">
        <f>IFERROR(SUBSTITUTE(원본!I347,"원","")+0,0)</f>
        <v>1559096</v>
      </c>
      <c r="J345" s="15">
        <f>원본!J347</f>
        <v>88628</v>
      </c>
      <c r="K345" s="14">
        <f>IFERROR(SUBSTITUTE(원본!K347,"원","")+0,0)</f>
        <v>50000</v>
      </c>
      <c r="L345" s="15">
        <f>원본!L347</f>
        <v>1469730</v>
      </c>
      <c r="M345" s="14">
        <f>IFERROR(SUBSTITUTE(원본!M347,"원","")+0,0)</f>
        <v>5000</v>
      </c>
      <c r="N345" s="16">
        <f t="shared" si="3"/>
        <v>33520084547</v>
      </c>
      <c r="O345" s="6">
        <f>원본!N347</f>
        <v>2</v>
      </c>
      <c r="P345" s="6">
        <f>원본!O347</f>
        <v>6</v>
      </c>
      <c r="Q345" s="6">
        <f>원본!P347</f>
        <v>13</v>
      </c>
      <c r="R345" s="6">
        <f>원본!Q347</f>
        <v>16</v>
      </c>
      <c r="S345" s="6">
        <f>원본!R347</f>
        <v>29</v>
      </c>
      <c r="T345" s="6">
        <f>원본!S347</f>
        <v>30</v>
      </c>
      <c r="U345" s="6">
        <f>원본!T347</f>
        <v>21</v>
      </c>
    </row>
    <row r="346" spans="1:21" ht="16.5" customHeight="1">
      <c r="A346" s="6">
        <f>원본!B348</f>
        <v>715</v>
      </c>
      <c r="B346" s="7" t="str">
        <f>IF(원본!C348&lt;&gt;0,원본!C348,0)</f>
        <v>2016.08.13</v>
      </c>
      <c r="C346" s="8">
        <f t="shared" si="2"/>
        <v>42595</v>
      </c>
      <c r="D346" s="13">
        <f>원본!D348</f>
        <v>6</v>
      </c>
      <c r="E346" s="14">
        <f>IFERROR(SUBSTITUTE(원본!E348,"원","")+0,0)</f>
        <v>2605510438</v>
      </c>
      <c r="F346" s="13">
        <f>원본!F348</f>
        <v>61</v>
      </c>
      <c r="G346" s="14">
        <f>IFERROR(SUBSTITUTE(원본!G348,"원","")+0,0)</f>
        <v>42713286</v>
      </c>
      <c r="H346" s="15">
        <f>원본!H348</f>
        <v>1873</v>
      </c>
      <c r="I346" s="14">
        <f>IFERROR(SUBSTITUTE(원본!I348,"원","")+0,0)</f>
        <v>1391090</v>
      </c>
      <c r="J346" s="15">
        <f>원본!J348</f>
        <v>90747</v>
      </c>
      <c r="K346" s="14">
        <f>IFERROR(SUBSTITUTE(원본!K348,"원","")+0,0)</f>
        <v>50000</v>
      </c>
      <c r="L346" s="15">
        <f>원본!L348</f>
        <v>1503174</v>
      </c>
      <c r="M346" s="14">
        <f>IFERROR(SUBSTITUTE(원본!M348,"원","")+0,0)</f>
        <v>5000</v>
      </c>
      <c r="N346" s="16">
        <f t="shared" si="3"/>
        <v>32897304644</v>
      </c>
      <c r="O346" s="6">
        <f>원본!N348</f>
        <v>2</v>
      </c>
      <c r="P346" s="6">
        <f>원본!O348</f>
        <v>7</v>
      </c>
      <c r="Q346" s="6">
        <f>원본!P348</f>
        <v>27</v>
      </c>
      <c r="R346" s="6">
        <f>원본!Q348</f>
        <v>33</v>
      </c>
      <c r="S346" s="6">
        <f>원본!R348</f>
        <v>41</v>
      </c>
      <c r="T346" s="6">
        <f>원본!S348</f>
        <v>44</v>
      </c>
      <c r="U346" s="6">
        <f>원본!T348</f>
        <v>10</v>
      </c>
    </row>
    <row r="347" spans="1:21" ht="16.5" customHeight="1">
      <c r="A347" s="6">
        <f>원본!B349</f>
        <v>714</v>
      </c>
      <c r="B347" s="7" t="str">
        <f>IF(원본!C349&lt;&gt;0,원본!C349,0)</f>
        <v>2016.08.06</v>
      </c>
      <c r="C347" s="8">
        <f t="shared" si="2"/>
        <v>42588</v>
      </c>
      <c r="D347" s="13">
        <f>원본!D349</f>
        <v>7</v>
      </c>
      <c r="E347" s="14">
        <f>IFERROR(SUBSTITUTE(원본!E349,"원","")+0,0)</f>
        <v>2085131733</v>
      </c>
      <c r="F347" s="13">
        <f>원본!F349</f>
        <v>46</v>
      </c>
      <c r="G347" s="14">
        <f>IFERROR(SUBSTITUTE(원본!G349,"원","")+0,0)</f>
        <v>52883776</v>
      </c>
      <c r="H347" s="15">
        <f>원본!H349</f>
        <v>2029</v>
      </c>
      <c r="I347" s="14">
        <f>IFERROR(SUBSTITUTE(원본!I349,"원","")+0,0)</f>
        <v>1198943</v>
      </c>
      <c r="J347" s="15">
        <f>원본!J349</f>
        <v>96576</v>
      </c>
      <c r="K347" s="14">
        <f>IFERROR(SUBSTITUTE(원본!K349,"원","")+0,0)</f>
        <v>50000</v>
      </c>
      <c r="L347" s="15">
        <f>원본!L349</f>
        <v>1551993</v>
      </c>
      <c r="M347" s="14">
        <f>IFERROR(SUBSTITUTE(원본!M349,"원","")+0,0)</f>
        <v>5000</v>
      </c>
      <c r="N347" s="16">
        <f t="shared" si="3"/>
        <v>32049996174</v>
      </c>
      <c r="O347" s="6">
        <f>원본!N349</f>
        <v>1</v>
      </c>
      <c r="P347" s="6">
        <f>원본!O349</f>
        <v>7</v>
      </c>
      <c r="Q347" s="6">
        <f>원본!P349</f>
        <v>22</v>
      </c>
      <c r="R347" s="6">
        <f>원본!Q349</f>
        <v>33</v>
      </c>
      <c r="S347" s="6">
        <f>원본!R349</f>
        <v>37</v>
      </c>
      <c r="T347" s="6">
        <f>원본!S349</f>
        <v>40</v>
      </c>
      <c r="U347" s="6">
        <f>원본!T349</f>
        <v>20</v>
      </c>
    </row>
    <row r="348" spans="1:21" ht="16.5" customHeight="1">
      <c r="A348" s="6">
        <f>원본!B350</f>
        <v>713</v>
      </c>
      <c r="B348" s="7" t="str">
        <f>IF(원본!C350&lt;&gt;0,원본!C350,0)</f>
        <v>2016.07.30</v>
      </c>
      <c r="C348" s="8">
        <f t="shared" si="2"/>
        <v>42581</v>
      </c>
      <c r="D348" s="13">
        <f>원본!D350</f>
        <v>9</v>
      </c>
      <c r="E348" s="14">
        <f>IFERROR(SUBSTITUTE(원본!E350,"원","")+0,0)</f>
        <v>1714720917</v>
      </c>
      <c r="F348" s="13">
        <f>원본!F350</f>
        <v>50</v>
      </c>
      <c r="G348" s="14">
        <f>IFERROR(SUBSTITUTE(원본!G350,"원","")+0,0)</f>
        <v>51441628</v>
      </c>
      <c r="H348" s="15">
        <f>원본!H350</f>
        <v>1791</v>
      </c>
      <c r="I348" s="14">
        <f>IFERROR(SUBSTITUTE(원본!I350,"원","")+0,0)</f>
        <v>1436115</v>
      </c>
      <c r="J348" s="15">
        <f>원본!J350</f>
        <v>87920</v>
      </c>
      <c r="K348" s="14">
        <f>IFERROR(SUBSTITUTE(원본!K350,"원","")+0,0)</f>
        <v>50000</v>
      </c>
      <c r="L348" s="15">
        <f>원본!L350</f>
        <v>1470125</v>
      </c>
      <c r="M348" s="14">
        <f>IFERROR(SUBSTITUTE(원본!M350,"원","")+0,0)</f>
        <v>5000</v>
      </c>
      <c r="N348" s="16">
        <f t="shared" si="3"/>
        <v>32323276618</v>
      </c>
      <c r="O348" s="6">
        <f>원본!N350</f>
        <v>2</v>
      </c>
      <c r="P348" s="6">
        <f>원본!O350</f>
        <v>5</v>
      </c>
      <c r="Q348" s="6">
        <f>원본!P350</f>
        <v>15</v>
      </c>
      <c r="R348" s="6">
        <f>원본!Q350</f>
        <v>18</v>
      </c>
      <c r="S348" s="6">
        <f>원본!R350</f>
        <v>19</v>
      </c>
      <c r="T348" s="6">
        <f>원본!S350</f>
        <v>23</v>
      </c>
      <c r="U348" s="6">
        <f>원본!T350</f>
        <v>44</v>
      </c>
    </row>
    <row r="349" spans="1:21" ht="16.5" customHeight="1">
      <c r="A349" s="6">
        <f>원본!B351</f>
        <v>712</v>
      </c>
      <c r="B349" s="7" t="str">
        <f>IF(원본!C351&lt;&gt;0,원본!C351,0)</f>
        <v>2016.07.23</v>
      </c>
      <c r="C349" s="8">
        <f t="shared" si="2"/>
        <v>42574</v>
      </c>
      <c r="D349" s="13">
        <f>원본!D351</f>
        <v>4</v>
      </c>
      <c r="E349" s="14">
        <f>IFERROR(SUBSTITUTE(원본!E351,"원","")+0,0)</f>
        <v>4034485125</v>
      </c>
      <c r="F349" s="13">
        <f>원본!F351</f>
        <v>47</v>
      </c>
      <c r="G349" s="14">
        <f>IFERROR(SUBSTITUTE(원본!G351,"원","")+0,0)</f>
        <v>57226740</v>
      </c>
      <c r="H349" s="15">
        <f>원본!H351</f>
        <v>1727</v>
      </c>
      <c r="I349" s="14">
        <f>IFERROR(SUBSTITUTE(원본!I351,"원","")+0,0)</f>
        <v>1557416</v>
      </c>
      <c r="J349" s="15">
        <f>원본!J351</f>
        <v>86066</v>
      </c>
      <c r="K349" s="14">
        <f>IFERROR(SUBSTITUTE(원본!K351,"원","")+0,0)</f>
        <v>50000</v>
      </c>
      <c r="L349" s="15">
        <f>원본!L351</f>
        <v>1449521</v>
      </c>
      <c r="M349" s="14">
        <f>IFERROR(SUBSTITUTE(원본!M351,"원","")+0,0)</f>
        <v>5000</v>
      </c>
      <c r="N349" s="16">
        <f t="shared" si="3"/>
        <v>33068159712</v>
      </c>
      <c r="O349" s="6">
        <f>원본!N351</f>
        <v>17</v>
      </c>
      <c r="P349" s="6">
        <f>원본!O351</f>
        <v>20</v>
      </c>
      <c r="Q349" s="6">
        <f>원본!P351</f>
        <v>30</v>
      </c>
      <c r="R349" s="6">
        <f>원본!Q351</f>
        <v>31</v>
      </c>
      <c r="S349" s="6">
        <f>원본!R351</f>
        <v>33</v>
      </c>
      <c r="T349" s="6">
        <f>원본!S351</f>
        <v>45</v>
      </c>
      <c r="U349" s="6">
        <f>원본!T351</f>
        <v>19</v>
      </c>
    </row>
    <row r="350" spans="1:21" ht="16.5" customHeight="1">
      <c r="A350" s="6">
        <f>원본!B352</f>
        <v>711</v>
      </c>
      <c r="B350" s="7" t="str">
        <f>IF(원본!C352&lt;&gt;0,원본!C352,0)</f>
        <v>2016.07.16</v>
      </c>
      <c r="C350" s="8">
        <f t="shared" si="2"/>
        <v>42567</v>
      </c>
      <c r="D350" s="13">
        <f>원본!D352</f>
        <v>7</v>
      </c>
      <c r="E350" s="14">
        <f>IFERROR(SUBSTITUTE(원본!E352,"원","")+0,0)</f>
        <v>2277413358</v>
      </c>
      <c r="F350" s="13">
        <f>원본!F352</f>
        <v>44</v>
      </c>
      <c r="G350" s="14">
        <f>IFERROR(SUBSTITUTE(원본!G352,"원","")+0,0)</f>
        <v>60385961</v>
      </c>
      <c r="H350" s="15">
        <f>원본!H352</f>
        <v>1865</v>
      </c>
      <c r="I350" s="14">
        <f>IFERROR(SUBSTITUTE(원본!I352,"원","")+0,0)</f>
        <v>1424656</v>
      </c>
      <c r="J350" s="15">
        <f>원본!J352</f>
        <v>89898</v>
      </c>
      <c r="K350" s="14">
        <f>IFERROR(SUBSTITUTE(원본!K352,"원","")+0,0)</f>
        <v>50000</v>
      </c>
      <c r="L350" s="15">
        <f>원본!L352</f>
        <v>1465123</v>
      </c>
      <c r="M350" s="14">
        <f>IFERROR(SUBSTITUTE(원본!M352,"원","")+0,0)</f>
        <v>5000</v>
      </c>
      <c r="N350" s="16">
        <f t="shared" si="3"/>
        <v>33076374230</v>
      </c>
      <c r="O350" s="6">
        <f>원본!N352</f>
        <v>11</v>
      </c>
      <c r="P350" s="6">
        <f>원본!O352</f>
        <v>15</v>
      </c>
      <c r="Q350" s="6">
        <f>원본!P352</f>
        <v>24</v>
      </c>
      <c r="R350" s="6">
        <f>원본!Q352</f>
        <v>35</v>
      </c>
      <c r="S350" s="6">
        <f>원본!R352</f>
        <v>37</v>
      </c>
      <c r="T350" s="6">
        <f>원본!S352</f>
        <v>45</v>
      </c>
      <c r="U350" s="6">
        <f>원본!T352</f>
        <v>42</v>
      </c>
    </row>
    <row r="351" spans="1:21" ht="16.5" customHeight="1">
      <c r="A351" s="6">
        <f>원본!B353</f>
        <v>710</v>
      </c>
      <c r="B351" s="7" t="str">
        <f>IF(원본!C353&lt;&gt;0,원본!C353,0)</f>
        <v>2016.07.09</v>
      </c>
      <c r="C351" s="8">
        <f t="shared" si="2"/>
        <v>42560</v>
      </c>
      <c r="D351" s="13">
        <f>원본!D353</f>
        <v>5</v>
      </c>
      <c r="E351" s="14">
        <f>IFERROR(SUBSTITUTE(원본!E353,"원","")+0,0)</f>
        <v>2895441150</v>
      </c>
      <c r="F351" s="13">
        <f>원본!F353</f>
        <v>57</v>
      </c>
      <c r="G351" s="14">
        <f>IFERROR(SUBSTITUTE(원본!G353,"원","")+0,0)</f>
        <v>42331011</v>
      </c>
      <c r="H351" s="15">
        <f>원본!H353</f>
        <v>1990</v>
      </c>
      <c r="I351" s="14">
        <f>IFERROR(SUBSTITUTE(원본!I353,"원","")+0,0)</f>
        <v>1212497</v>
      </c>
      <c r="J351" s="15">
        <f>원본!J353</f>
        <v>102058</v>
      </c>
      <c r="K351" s="14">
        <f>IFERROR(SUBSTITUTE(원본!K353,"원","")+0,0)</f>
        <v>50000</v>
      </c>
      <c r="L351" s="15">
        <f>원본!L353</f>
        <v>1627229</v>
      </c>
      <c r="M351" s="14">
        <f>IFERROR(SUBSTITUTE(원본!M353,"원","")+0,0)</f>
        <v>5000</v>
      </c>
      <c r="N351" s="16">
        <f t="shared" si="3"/>
        <v>32541987407</v>
      </c>
      <c r="O351" s="6">
        <f>원본!N353</f>
        <v>3</v>
      </c>
      <c r="P351" s="6">
        <f>원본!O353</f>
        <v>4</v>
      </c>
      <c r="Q351" s="6">
        <f>원본!P353</f>
        <v>9</v>
      </c>
      <c r="R351" s="6">
        <f>원본!Q353</f>
        <v>24</v>
      </c>
      <c r="S351" s="6">
        <f>원본!R353</f>
        <v>25</v>
      </c>
      <c r="T351" s="6">
        <f>원본!S353</f>
        <v>33</v>
      </c>
      <c r="U351" s="6">
        <f>원본!T353</f>
        <v>10</v>
      </c>
    </row>
    <row r="352" spans="1:21" ht="16.5" customHeight="1">
      <c r="A352" s="6">
        <f>원본!B354</f>
        <v>709</v>
      </c>
      <c r="B352" s="7" t="str">
        <f>IF(원본!C354&lt;&gt;0,원본!C354,0)</f>
        <v>2016.07.02</v>
      </c>
      <c r="C352" s="8">
        <f t="shared" si="2"/>
        <v>42553</v>
      </c>
      <c r="D352" s="13">
        <f>원본!D354</f>
        <v>14</v>
      </c>
      <c r="E352" s="14">
        <f>IFERROR(SUBSTITUTE(원본!E354,"원","")+0,0)</f>
        <v>1165271625</v>
      </c>
      <c r="F352" s="13">
        <f>원본!F354</f>
        <v>44</v>
      </c>
      <c r="G352" s="14">
        <f>IFERROR(SUBSTITUTE(원본!G354,"원","")+0,0)</f>
        <v>61794708</v>
      </c>
      <c r="H352" s="15">
        <f>원본!H354</f>
        <v>1696</v>
      </c>
      <c r="I352" s="14">
        <f>IFERROR(SUBSTITUTE(원본!I354,"원","")+0,0)</f>
        <v>1603165</v>
      </c>
      <c r="J352" s="15">
        <f>원본!J354</f>
        <v>82305</v>
      </c>
      <c r="K352" s="14">
        <f>IFERROR(SUBSTITUTE(원본!K354,"원","")+0,0)</f>
        <v>50000</v>
      </c>
      <c r="L352" s="15">
        <f>원본!L354</f>
        <v>1385853</v>
      </c>
      <c r="M352" s="14">
        <f>IFERROR(SUBSTITUTE(원본!M354,"원","")+0,0)</f>
        <v>5000</v>
      </c>
      <c r="N352" s="16">
        <f t="shared" si="3"/>
        <v>32796252742</v>
      </c>
      <c r="O352" s="6">
        <f>원본!N354</f>
        <v>10</v>
      </c>
      <c r="P352" s="6">
        <f>원본!O354</f>
        <v>18</v>
      </c>
      <c r="Q352" s="6">
        <f>원본!P354</f>
        <v>30</v>
      </c>
      <c r="R352" s="6">
        <f>원본!Q354</f>
        <v>36</v>
      </c>
      <c r="S352" s="6">
        <f>원본!R354</f>
        <v>39</v>
      </c>
      <c r="T352" s="6">
        <f>원본!S354</f>
        <v>44</v>
      </c>
      <c r="U352" s="6">
        <f>원본!T354</f>
        <v>32</v>
      </c>
    </row>
    <row r="353" spans="1:21" ht="16.5" customHeight="1">
      <c r="A353" s="6">
        <f>원본!B355</f>
        <v>708</v>
      </c>
      <c r="B353" s="7" t="str">
        <f>IF(원본!C355&lt;&gt;0,원본!C355,0)</f>
        <v>2016.06.25</v>
      </c>
      <c r="C353" s="8">
        <f t="shared" si="2"/>
        <v>42546</v>
      </c>
      <c r="D353" s="13">
        <f>원본!D355</f>
        <v>4</v>
      </c>
      <c r="E353" s="14">
        <f>IFERROR(SUBSTITUTE(원본!E355,"원","")+0,0)</f>
        <v>4099552219</v>
      </c>
      <c r="F353" s="13">
        <f>원본!F355</f>
        <v>52</v>
      </c>
      <c r="G353" s="14">
        <f>IFERROR(SUBSTITUTE(원본!G355,"원","")+0,0)</f>
        <v>52558362</v>
      </c>
      <c r="H353" s="15">
        <f>원본!H355</f>
        <v>1712</v>
      </c>
      <c r="I353" s="14">
        <f>IFERROR(SUBSTITUTE(원본!I355,"원","")+0,0)</f>
        <v>1596399</v>
      </c>
      <c r="J353" s="15">
        <f>원본!J355</f>
        <v>86091</v>
      </c>
      <c r="K353" s="14">
        <f>IFERROR(SUBSTITUTE(원본!K355,"원","")+0,0)</f>
        <v>50000</v>
      </c>
      <c r="L353" s="15">
        <f>원본!L355</f>
        <v>1446865</v>
      </c>
      <c r="M353" s="14">
        <f>IFERROR(SUBSTITUTE(원본!M355,"원","")+0,0)</f>
        <v>5000</v>
      </c>
      <c r="N353" s="16">
        <f t="shared" si="3"/>
        <v>33403153788</v>
      </c>
      <c r="O353" s="6">
        <f>원본!N355</f>
        <v>2</v>
      </c>
      <c r="P353" s="6">
        <f>원본!O355</f>
        <v>10</v>
      </c>
      <c r="Q353" s="6">
        <f>원본!P355</f>
        <v>16</v>
      </c>
      <c r="R353" s="6">
        <f>원본!Q355</f>
        <v>19</v>
      </c>
      <c r="S353" s="6">
        <f>원본!R355</f>
        <v>34</v>
      </c>
      <c r="T353" s="6">
        <f>원본!S355</f>
        <v>45</v>
      </c>
      <c r="U353" s="6">
        <f>원본!T355</f>
        <v>1</v>
      </c>
    </row>
    <row r="354" spans="1:21" ht="16.5" customHeight="1">
      <c r="A354" s="6">
        <f>원본!B356</f>
        <v>707</v>
      </c>
      <c r="B354" s="7" t="str">
        <f>IF(원본!C356&lt;&gt;0,원본!C356,0)</f>
        <v>2016.06.18</v>
      </c>
      <c r="C354" s="8">
        <f t="shared" si="2"/>
        <v>42539</v>
      </c>
      <c r="D354" s="13">
        <f>원본!D356</f>
        <v>12</v>
      </c>
      <c r="E354" s="14">
        <f>IFERROR(SUBSTITUTE(원본!E356,"원","")+0,0)</f>
        <v>1322167313</v>
      </c>
      <c r="F354" s="13">
        <f>원본!F356</f>
        <v>74</v>
      </c>
      <c r="G354" s="14">
        <f>IFERROR(SUBSTITUTE(원본!G356,"원","")+0,0)</f>
        <v>35734252</v>
      </c>
      <c r="H354" s="15">
        <f>원본!H356</f>
        <v>2006</v>
      </c>
      <c r="I354" s="14">
        <f>IFERROR(SUBSTITUTE(원본!I356,"원","")+0,0)</f>
        <v>1318213</v>
      </c>
      <c r="J354" s="15">
        <f>원본!J356</f>
        <v>94281</v>
      </c>
      <c r="K354" s="14">
        <f>IFERROR(SUBSTITUTE(원본!K356,"원","")+0,0)</f>
        <v>50000</v>
      </c>
      <c r="L354" s="15">
        <f>원본!L356</f>
        <v>1507647</v>
      </c>
      <c r="M354" s="14">
        <f>IFERROR(SUBSTITUTE(원본!M356,"원","")+0,0)</f>
        <v>5000</v>
      </c>
      <c r="N354" s="16">
        <f t="shared" si="3"/>
        <v>33406962682</v>
      </c>
      <c r="O354" s="6">
        <f>원본!N356</f>
        <v>2</v>
      </c>
      <c r="P354" s="6">
        <f>원본!O356</f>
        <v>12</v>
      </c>
      <c r="Q354" s="6">
        <f>원본!P356</f>
        <v>19</v>
      </c>
      <c r="R354" s="6">
        <f>원본!Q356</f>
        <v>24</v>
      </c>
      <c r="S354" s="6">
        <f>원본!R356</f>
        <v>39</v>
      </c>
      <c r="T354" s="6">
        <f>원본!S356</f>
        <v>44</v>
      </c>
      <c r="U354" s="6">
        <f>원본!T356</f>
        <v>35</v>
      </c>
    </row>
    <row r="355" spans="1:21" ht="16.5" customHeight="1">
      <c r="A355" s="6">
        <f>원본!B357</f>
        <v>706</v>
      </c>
      <c r="B355" s="7" t="str">
        <f>IF(원본!C357&lt;&gt;0,원본!C357,0)</f>
        <v>2016.06.11</v>
      </c>
      <c r="C355" s="8">
        <f t="shared" si="2"/>
        <v>42532</v>
      </c>
      <c r="D355" s="13">
        <f>원본!D357</f>
        <v>4</v>
      </c>
      <c r="E355" s="14">
        <f>IFERROR(SUBSTITUTE(원본!E357,"원","")+0,0)</f>
        <v>3831746063</v>
      </c>
      <c r="F355" s="13">
        <f>원본!F357</f>
        <v>51</v>
      </c>
      <c r="G355" s="14">
        <f>IFERROR(SUBSTITUTE(원본!G357,"원","")+0,0)</f>
        <v>50088184</v>
      </c>
      <c r="H355" s="15">
        <f>원본!H357</f>
        <v>2108</v>
      </c>
      <c r="I355" s="14">
        <f>IFERROR(SUBSTITUTE(원본!I357,"원","")+0,0)</f>
        <v>1211811</v>
      </c>
      <c r="J355" s="15">
        <f>원본!J357</f>
        <v>95376</v>
      </c>
      <c r="K355" s="14">
        <f>IFERROR(SUBSTITUTE(원본!K357,"원","")+0,0)</f>
        <v>50000</v>
      </c>
      <c r="L355" s="15">
        <f>원본!L357</f>
        <v>1531393</v>
      </c>
      <c r="M355" s="14">
        <f>IFERROR(SUBSTITUTE(원본!M357,"원","")+0,0)</f>
        <v>5000</v>
      </c>
      <c r="N355" s="16">
        <f t="shared" si="3"/>
        <v>32861744224</v>
      </c>
      <c r="O355" s="6">
        <f>원본!N357</f>
        <v>3</v>
      </c>
      <c r="P355" s="6">
        <f>원본!O357</f>
        <v>4</v>
      </c>
      <c r="Q355" s="6">
        <f>원본!P357</f>
        <v>6</v>
      </c>
      <c r="R355" s="6">
        <f>원본!Q357</f>
        <v>10</v>
      </c>
      <c r="S355" s="6">
        <f>원본!R357</f>
        <v>28</v>
      </c>
      <c r="T355" s="6">
        <f>원본!S357</f>
        <v>30</v>
      </c>
      <c r="U355" s="6">
        <f>원본!T357</f>
        <v>37</v>
      </c>
    </row>
    <row r="356" spans="1:21" ht="16.5" customHeight="1">
      <c r="A356" s="6">
        <f>원본!B358</f>
        <v>705</v>
      </c>
      <c r="B356" s="7" t="str">
        <f>IF(원본!C358&lt;&gt;0,원본!C358,0)</f>
        <v>2016.06.04</v>
      </c>
      <c r="C356" s="8">
        <f t="shared" si="2"/>
        <v>42525</v>
      </c>
      <c r="D356" s="13">
        <f>원본!D358</f>
        <v>4</v>
      </c>
      <c r="E356" s="14">
        <f>IFERROR(SUBSTITUTE(원본!E358,"원","")+0,0)</f>
        <v>3987206532</v>
      </c>
      <c r="F356" s="13">
        <f>원본!F358</f>
        <v>49</v>
      </c>
      <c r="G356" s="14">
        <f>IFERROR(SUBSTITUTE(원본!G358,"원","")+0,0)</f>
        <v>54247708</v>
      </c>
      <c r="H356" s="15">
        <f>원본!H358</f>
        <v>1805</v>
      </c>
      <c r="I356" s="14">
        <f>IFERROR(SUBSTITUTE(원본!I358,"원","")+0,0)</f>
        <v>1472653</v>
      </c>
      <c r="J356" s="15">
        <f>원본!J358</f>
        <v>87931</v>
      </c>
      <c r="K356" s="14">
        <f>IFERROR(SUBSTITUTE(원본!K358,"원","")+0,0)</f>
        <v>50000</v>
      </c>
      <c r="L356" s="15">
        <f>원본!L358</f>
        <v>1453654</v>
      </c>
      <c r="M356" s="14">
        <f>IFERROR(SUBSTITUTE(원본!M358,"원","")+0,0)</f>
        <v>5000</v>
      </c>
      <c r="N356" s="16">
        <f t="shared" si="3"/>
        <v>32929922485</v>
      </c>
      <c r="O356" s="6">
        <f>원본!N358</f>
        <v>1</v>
      </c>
      <c r="P356" s="6">
        <f>원본!O358</f>
        <v>6</v>
      </c>
      <c r="Q356" s="6">
        <f>원본!P358</f>
        <v>17</v>
      </c>
      <c r="R356" s="6">
        <f>원본!Q358</f>
        <v>22</v>
      </c>
      <c r="S356" s="6">
        <f>원본!R358</f>
        <v>28</v>
      </c>
      <c r="T356" s="6">
        <f>원본!S358</f>
        <v>45</v>
      </c>
      <c r="U356" s="6">
        <f>원본!T358</f>
        <v>23</v>
      </c>
    </row>
    <row r="357" spans="1:21" ht="16.5" customHeight="1">
      <c r="A357" s="6">
        <f>원본!B359</f>
        <v>704</v>
      </c>
      <c r="B357" s="7" t="str">
        <f>IF(원본!C359&lt;&gt;0,원본!C359,0)</f>
        <v>2016.05.28</v>
      </c>
      <c r="C357" s="8">
        <f t="shared" si="2"/>
        <v>42518</v>
      </c>
      <c r="D357" s="13">
        <f>원본!D359</f>
        <v>4</v>
      </c>
      <c r="E357" s="14">
        <f>IFERROR(SUBSTITUTE(원본!E359,"원","")+0,0)</f>
        <v>3865190344</v>
      </c>
      <c r="F357" s="13">
        <f>원본!F359</f>
        <v>47</v>
      </c>
      <c r="G357" s="14">
        <f>IFERROR(SUBSTITUTE(원본!G359,"원","")+0,0)</f>
        <v>54825395</v>
      </c>
      <c r="H357" s="15">
        <f>원본!H359</f>
        <v>1906</v>
      </c>
      <c r="I357" s="14">
        <f>IFERROR(SUBSTITUTE(원본!I359,"원","")+0,0)</f>
        <v>1351938</v>
      </c>
      <c r="J357" s="15">
        <f>원본!J359</f>
        <v>95021</v>
      </c>
      <c r="K357" s="14">
        <f>IFERROR(SUBSTITUTE(원본!K359,"원","")+0,0)</f>
        <v>50000</v>
      </c>
      <c r="L357" s="15">
        <f>원본!L359</f>
        <v>1519932</v>
      </c>
      <c r="M357" s="14">
        <f>IFERROR(SUBSTITUTE(원본!M359,"원","")+0,0)</f>
        <v>5000</v>
      </c>
      <c r="N357" s="16">
        <f t="shared" si="3"/>
        <v>32965058769</v>
      </c>
      <c r="O357" s="6">
        <f>원본!N359</f>
        <v>1</v>
      </c>
      <c r="P357" s="6">
        <f>원본!O359</f>
        <v>4</v>
      </c>
      <c r="Q357" s="6">
        <f>원본!P359</f>
        <v>8</v>
      </c>
      <c r="R357" s="6">
        <f>원본!Q359</f>
        <v>23</v>
      </c>
      <c r="S357" s="6">
        <f>원본!R359</f>
        <v>33</v>
      </c>
      <c r="T357" s="6">
        <f>원본!S359</f>
        <v>42</v>
      </c>
      <c r="U357" s="6">
        <f>원본!T359</f>
        <v>45</v>
      </c>
    </row>
    <row r="358" spans="1:21" ht="16.5" customHeight="1">
      <c r="A358" s="6">
        <f>원본!B360</f>
        <v>703</v>
      </c>
      <c r="B358" s="7" t="str">
        <f>IF(원본!C360&lt;&gt;0,원본!C360,0)</f>
        <v>2016.05.21</v>
      </c>
      <c r="C358" s="8">
        <f t="shared" si="2"/>
        <v>42511</v>
      </c>
      <c r="D358" s="13">
        <f>원본!D360</f>
        <v>5</v>
      </c>
      <c r="E358" s="14">
        <f>IFERROR(SUBSTITUTE(원본!E360,"원","")+0,0)</f>
        <v>3235784100</v>
      </c>
      <c r="F358" s="13">
        <f>원본!F360</f>
        <v>51</v>
      </c>
      <c r="G358" s="14">
        <f>IFERROR(SUBSTITUTE(원본!G360,"원","")+0,0)</f>
        <v>52872290</v>
      </c>
      <c r="H358" s="15">
        <f>원본!H360</f>
        <v>1719</v>
      </c>
      <c r="I358" s="14">
        <f>IFERROR(SUBSTITUTE(원본!I360,"원","")+0,0)</f>
        <v>1568637</v>
      </c>
      <c r="J358" s="15">
        <f>원본!J360</f>
        <v>84194</v>
      </c>
      <c r="K358" s="14">
        <f>IFERROR(SUBSTITUTE(원본!K360,"원","")+0,0)</f>
        <v>50000</v>
      </c>
      <c r="L358" s="15">
        <f>원본!L360</f>
        <v>1416580</v>
      </c>
      <c r="M358" s="14">
        <f>IFERROR(SUBSTITUTE(원본!M360,"원","")+0,0)</f>
        <v>5000</v>
      </c>
      <c r="N358" s="16">
        <f t="shared" si="3"/>
        <v>32864494293</v>
      </c>
      <c r="O358" s="6">
        <f>원본!N360</f>
        <v>10</v>
      </c>
      <c r="P358" s="6">
        <f>원본!O360</f>
        <v>28</v>
      </c>
      <c r="Q358" s="6">
        <f>원본!P360</f>
        <v>31</v>
      </c>
      <c r="R358" s="6">
        <f>원본!Q360</f>
        <v>33</v>
      </c>
      <c r="S358" s="6">
        <f>원본!R360</f>
        <v>41</v>
      </c>
      <c r="T358" s="6">
        <f>원본!S360</f>
        <v>44</v>
      </c>
      <c r="U358" s="6">
        <f>원본!T360</f>
        <v>21</v>
      </c>
    </row>
    <row r="359" spans="1:21" ht="16.5" customHeight="1">
      <c r="A359" s="6">
        <f>원본!B361</f>
        <v>702</v>
      </c>
      <c r="B359" s="7" t="str">
        <f>IF(원본!C361&lt;&gt;0,원본!C361,0)</f>
        <v>2016.05.14</v>
      </c>
      <c r="C359" s="8">
        <f t="shared" si="2"/>
        <v>42504</v>
      </c>
      <c r="D359" s="13">
        <f>원본!D361</f>
        <v>11</v>
      </c>
      <c r="E359" s="14">
        <f>IFERROR(SUBSTITUTE(원본!E361,"원","")+0,0)</f>
        <v>1465091387</v>
      </c>
      <c r="F359" s="13">
        <f>원본!F361</f>
        <v>46</v>
      </c>
      <c r="G359" s="14">
        <f>IFERROR(SUBSTITUTE(원본!G361,"원","")+0,0)</f>
        <v>58391324</v>
      </c>
      <c r="H359" s="15">
        <f>원본!H361</f>
        <v>1819</v>
      </c>
      <c r="I359" s="14">
        <f>IFERROR(SUBSTITUTE(원본!I361,"원","")+0,0)</f>
        <v>1476636</v>
      </c>
      <c r="J359" s="15">
        <f>원본!J361</f>
        <v>88043</v>
      </c>
      <c r="K359" s="14">
        <f>IFERROR(SUBSTITUTE(원본!K361,"원","")+0,0)</f>
        <v>50000</v>
      </c>
      <c r="L359" s="15">
        <f>원본!L361</f>
        <v>1443954</v>
      </c>
      <c r="M359" s="14">
        <f>IFERROR(SUBSTITUTE(원본!M361,"원","")+0,0)</f>
        <v>5000</v>
      </c>
      <c r="N359" s="16">
        <f t="shared" si="3"/>
        <v>33109927045</v>
      </c>
      <c r="O359" s="6">
        <f>원본!N361</f>
        <v>3</v>
      </c>
      <c r="P359" s="6">
        <f>원본!O361</f>
        <v>13</v>
      </c>
      <c r="Q359" s="6">
        <f>원본!P361</f>
        <v>16</v>
      </c>
      <c r="R359" s="6">
        <f>원본!Q361</f>
        <v>24</v>
      </c>
      <c r="S359" s="6">
        <f>원본!R361</f>
        <v>26</v>
      </c>
      <c r="T359" s="6">
        <f>원본!S361</f>
        <v>29</v>
      </c>
      <c r="U359" s="6">
        <f>원본!T361</f>
        <v>9</v>
      </c>
    </row>
    <row r="360" spans="1:21" ht="16.5" customHeight="1">
      <c r="A360" s="6">
        <f>원본!B362</f>
        <v>701</v>
      </c>
      <c r="B360" s="7" t="str">
        <f>IF(원본!C362&lt;&gt;0,원본!C362,0)</f>
        <v>2016.05.07</v>
      </c>
      <c r="C360" s="8">
        <f t="shared" si="2"/>
        <v>42497</v>
      </c>
      <c r="D360" s="13">
        <f>원본!D362</f>
        <v>10</v>
      </c>
      <c r="E360" s="14">
        <f>IFERROR(SUBSTITUTE(원본!E362,"원","")+0,0)</f>
        <v>1583183175</v>
      </c>
      <c r="F360" s="13">
        <f>원본!F362</f>
        <v>40</v>
      </c>
      <c r="G360" s="14">
        <f>IFERROR(SUBSTITUTE(원본!G362,"원","")+0,0)</f>
        <v>65965966</v>
      </c>
      <c r="H360" s="15">
        <f>원본!H362</f>
        <v>1659</v>
      </c>
      <c r="I360" s="14">
        <f>IFERROR(SUBSTITUTE(원본!I362,"원","")+0,0)</f>
        <v>1590500</v>
      </c>
      <c r="J360" s="15">
        <f>원본!J362</f>
        <v>81917</v>
      </c>
      <c r="K360" s="14">
        <f>IFERROR(SUBSTITUTE(원본!K362,"원","")+0,0)</f>
        <v>50000</v>
      </c>
      <c r="L360" s="15">
        <f>원본!L362</f>
        <v>1404422</v>
      </c>
      <c r="M360" s="14">
        <f>IFERROR(SUBSTITUTE(원본!M362,"원","")+0,0)</f>
        <v>5000</v>
      </c>
      <c r="N360" s="16">
        <f t="shared" si="3"/>
        <v>32227069890</v>
      </c>
      <c r="O360" s="6">
        <f>원본!N362</f>
        <v>3</v>
      </c>
      <c r="P360" s="6">
        <f>원본!O362</f>
        <v>10</v>
      </c>
      <c r="Q360" s="6">
        <f>원본!P362</f>
        <v>14</v>
      </c>
      <c r="R360" s="6">
        <f>원본!Q362</f>
        <v>16</v>
      </c>
      <c r="S360" s="6">
        <f>원본!R362</f>
        <v>36</v>
      </c>
      <c r="T360" s="6">
        <f>원본!S362</f>
        <v>38</v>
      </c>
      <c r="U360" s="6">
        <f>원본!T362</f>
        <v>35</v>
      </c>
    </row>
    <row r="361" spans="1:21" ht="16.5" customHeight="1">
      <c r="A361" s="6">
        <f>원본!B363</f>
        <v>700</v>
      </c>
      <c r="B361" s="7" t="str">
        <f>IF(원본!C363&lt;&gt;0,원본!C363,0)</f>
        <v>2016.04.30</v>
      </c>
      <c r="C361" s="8">
        <f t="shared" si="2"/>
        <v>42490</v>
      </c>
      <c r="D361" s="13">
        <f>원본!D363</f>
        <v>8</v>
      </c>
      <c r="E361" s="14">
        <f>IFERROR(SUBSTITUTE(원본!E363,"원","")+0,0)</f>
        <v>2082099188</v>
      </c>
      <c r="F361" s="13">
        <f>원본!F363</f>
        <v>41</v>
      </c>
      <c r="G361" s="14">
        <f>IFERROR(SUBSTITUTE(원본!G363,"원","")+0,0)</f>
        <v>67710543</v>
      </c>
      <c r="H361" s="15">
        <f>원본!H363</f>
        <v>1562</v>
      </c>
      <c r="I361" s="14">
        <f>IFERROR(SUBSTITUTE(원본!I363,"원","")+0,0)</f>
        <v>1777294</v>
      </c>
      <c r="J361" s="15">
        <f>원본!J363</f>
        <v>82874</v>
      </c>
      <c r="K361" s="14">
        <f>IFERROR(SUBSTITUTE(원본!K363,"원","")+0,0)</f>
        <v>50000</v>
      </c>
      <c r="L361" s="15">
        <f>원본!L363</f>
        <v>1414076</v>
      </c>
      <c r="M361" s="14">
        <f>IFERROR(SUBSTITUTE(원본!M363,"원","")+0,0)</f>
        <v>5000</v>
      </c>
      <c r="N361" s="16">
        <f t="shared" si="3"/>
        <v>33423138995</v>
      </c>
      <c r="O361" s="6">
        <f>원본!N363</f>
        <v>11</v>
      </c>
      <c r="P361" s="6">
        <f>원본!O363</f>
        <v>23</v>
      </c>
      <c r="Q361" s="6">
        <f>원본!P363</f>
        <v>28</v>
      </c>
      <c r="R361" s="6">
        <f>원본!Q363</f>
        <v>29</v>
      </c>
      <c r="S361" s="6">
        <f>원본!R363</f>
        <v>30</v>
      </c>
      <c r="T361" s="6">
        <f>원본!S363</f>
        <v>44</v>
      </c>
      <c r="U361" s="6">
        <f>원본!T363</f>
        <v>13</v>
      </c>
    </row>
    <row r="362" spans="1:21" ht="16.5" customHeight="1">
      <c r="A362" s="6">
        <f>원본!B364</f>
        <v>699</v>
      </c>
      <c r="B362" s="7" t="str">
        <f>IF(원본!C364&lt;&gt;0,원본!C364,0)</f>
        <v>2016.04.23</v>
      </c>
      <c r="C362" s="8">
        <f t="shared" si="2"/>
        <v>42483</v>
      </c>
      <c r="D362" s="13">
        <f>원본!D364</f>
        <v>8</v>
      </c>
      <c r="E362" s="14">
        <f>IFERROR(SUBSTITUTE(원본!E364,"원","")+0,0)</f>
        <v>1995411375</v>
      </c>
      <c r="F362" s="13">
        <f>원본!F364</f>
        <v>50</v>
      </c>
      <c r="G362" s="14">
        <f>IFERROR(SUBSTITUTE(원본!G364,"원","")+0,0)</f>
        <v>53210970</v>
      </c>
      <c r="H362" s="15">
        <f>원본!H364</f>
        <v>1799</v>
      </c>
      <c r="I362" s="14">
        <f>IFERROR(SUBSTITUTE(원본!I364,"원","")+0,0)</f>
        <v>1478905</v>
      </c>
      <c r="J362" s="15">
        <f>원본!J364</f>
        <v>90504</v>
      </c>
      <c r="K362" s="14">
        <f>IFERROR(SUBSTITUTE(원본!K364,"원","")+0,0)</f>
        <v>50000</v>
      </c>
      <c r="L362" s="15">
        <f>원본!L364</f>
        <v>1512397</v>
      </c>
      <c r="M362" s="14">
        <f>IFERROR(SUBSTITUTE(원본!M364,"원","")+0,0)</f>
        <v>5000</v>
      </c>
      <c r="N362" s="16">
        <f t="shared" si="3"/>
        <v>33371574595</v>
      </c>
      <c r="O362" s="6">
        <f>원본!N364</f>
        <v>4</v>
      </c>
      <c r="P362" s="6">
        <f>원본!O364</f>
        <v>5</v>
      </c>
      <c r="Q362" s="6">
        <f>원본!P364</f>
        <v>8</v>
      </c>
      <c r="R362" s="6">
        <f>원본!Q364</f>
        <v>16</v>
      </c>
      <c r="S362" s="6">
        <f>원본!R364</f>
        <v>21</v>
      </c>
      <c r="T362" s="6">
        <f>원본!S364</f>
        <v>29</v>
      </c>
      <c r="U362" s="6">
        <f>원본!T364</f>
        <v>3</v>
      </c>
    </row>
    <row r="363" spans="1:21" ht="16.5" customHeight="1">
      <c r="A363" s="6">
        <f>원본!B365</f>
        <v>698</v>
      </c>
      <c r="B363" s="7" t="str">
        <f>IF(원본!C365&lt;&gt;0,원본!C365,0)</f>
        <v>2016.04.16</v>
      </c>
      <c r="C363" s="8">
        <f t="shared" si="2"/>
        <v>42476</v>
      </c>
      <c r="D363" s="13">
        <f>원본!D365</f>
        <v>8</v>
      </c>
      <c r="E363" s="14">
        <f>IFERROR(SUBSTITUTE(원본!E365,"원","")+0,0)</f>
        <v>1921084125</v>
      </c>
      <c r="F363" s="13">
        <f>원본!F365</f>
        <v>48</v>
      </c>
      <c r="G363" s="14">
        <f>IFERROR(SUBSTITUTE(원본!G365,"원","")+0,0)</f>
        <v>53363448</v>
      </c>
      <c r="H363" s="15">
        <f>원본!H365</f>
        <v>2088</v>
      </c>
      <c r="I363" s="14">
        <f>IFERROR(SUBSTITUTE(원본!I365,"원","")+0,0)</f>
        <v>1226746</v>
      </c>
      <c r="J363" s="15">
        <f>원본!J365</f>
        <v>97965</v>
      </c>
      <c r="K363" s="14">
        <f>IFERROR(SUBSTITUTE(원본!K365,"원","")+0,0)</f>
        <v>50000</v>
      </c>
      <c r="L363" s="15">
        <f>원본!L365</f>
        <v>1550364</v>
      </c>
      <c r="M363" s="14">
        <f>IFERROR(SUBSTITUTE(원본!M365,"원","")+0,0)</f>
        <v>5000</v>
      </c>
      <c r="N363" s="16">
        <f t="shared" si="3"/>
        <v>33141634152</v>
      </c>
      <c r="O363" s="6">
        <f>원본!N365</f>
        <v>3</v>
      </c>
      <c r="P363" s="6">
        <f>원본!O365</f>
        <v>11</v>
      </c>
      <c r="Q363" s="6">
        <f>원본!P365</f>
        <v>13</v>
      </c>
      <c r="R363" s="6">
        <f>원본!Q365</f>
        <v>21</v>
      </c>
      <c r="S363" s="6">
        <f>원본!R365</f>
        <v>33</v>
      </c>
      <c r="T363" s="6">
        <f>원본!S365</f>
        <v>37</v>
      </c>
      <c r="U363" s="6">
        <f>원본!T365</f>
        <v>18</v>
      </c>
    </row>
    <row r="364" spans="1:21" ht="16.5" customHeight="1">
      <c r="A364" s="6">
        <f>원본!B366</f>
        <v>697</v>
      </c>
      <c r="B364" s="7" t="str">
        <f>IF(원본!C366&lt;&gt;0,원본!C366,0)</f>
        <v>2016.04.09</v>
      </c>
      <c r="C364" s="8">
        <f t="shared" si="2"/>
        <v>42469</v>
      </c>
      <c r="D364" s="13">
        <f>원본!D366</f>
        <v>10</v>
      </c>
      <c r="E364" s="14">
        <f>IFERROR(SUBSTITUTE(원본!E366,"원","")+0,0)</f>
        <v>1531443038</v>
      </c>
      <c r="F364" s="13">
        <f>원본!F366</f>
        <v>90</v>
      </c>
      <c r="G364" s="14">
        <f>IFERROR(SUBSTITUTE(원본!G366,"원","")+0,0)</f>
        <v>28360057</v>
      </c>
      <c r="H364" s="15">
        <f>원본!H366</f>
        <v>1940</v>
      </c>
      <c r="I364" s="14">
        <f>IFERROR(SUBSTITUTE(원본!I366,"원","")+0,0)</f>
        <v>1315673</v>
      </c>
      <c r="J364" s="15">
        <f>원본!J366</f>
        <v>99698</v>
      </c>
      <c r="K364" s="14">
        <f>IFERROR(SUBSTITUTE(원본!K366,"원","")+0,0)</f>
        <v>50000</v>
      </c>
      <c r="L364" s="15">
        <f>원본!L366</f>
        <v>1615786</v>
      </c>
      <c r="M364" s="14">
        <f>IFERROR(SUBSTITUTE(원본!M366,"원","")+0,0)</f>
        <v>5000</v>
      </c>
      <c r="N364" s="16">
        <f t="shared" si="3"/>
        <v>33483071130</v>
      </c>
      <c r="O364" s="6">
        <f>원본!N366</f>
        <v>2</v>
      </c>
      <c r="P364" s="6">
        <f>원본!O366</f>
        <v>5</v>
      </c>
      <c r="Q364" s="6">
        <f>원본!P366</f>
        <v>8</v>
      </c>
      <c r="R364" s="6">
        <f>원본!Q366</f>
        <v>11</v>
      </c>
      <c r="S364" s="6">
        <f>원본!R366</f>
        <v>33</v>
      </c>
      <c r="T364" s="6">
        <f>원본!S366</f>
        <v>39</v>
      </c>
      <c r="U364" s="6">
        <f>원본!T366</f>
        <v>31</v>
      </c>
    </row>
    <row r="365" spans="1:21" ht="16.5" customHeight="1">
      <c r="A365" s="6">
        <f>원본!B367</f>
        <v>696</v>
      </c>
      <c r="B365" s="7" t="str">
        <f>IF(원본!C367&lt;&gt;0,원본!C367,0)</f>
        <v>2016.04.02</v>
      </c>
      <c r="C365" s="8">
        <f t="shared" si="2"/>
        <v>42462</v>
      </c>
      <c r="D365" s="13">
        <f>원본!D367</f>
        <v>10</v>
      </c>
      <c r="E365" s="14">
        <f>IFERROR(SUBSTITUTE(원본!E367,"원","")+0,0)</f>
        <v>1632054413</v>
      </c>
      <c r="F365" s="13">
        <f>원본!F367</f>
        <v>44</v>
      </c>
      <c r="G365" s="14">
        <f>IFERROR(SUBSTITUTE(원본!G367,"원","")+0,0)</f>
        <v>61820243</v>
      </c>
      <c r="H365" s="15">
        <f>원본!H367</f>
        <v>1721</v>
      </c>
      <c r="I365" s="14">
        <f>IFERROR(SUBSTITUTE(원본!I367,"원","")+0,0)</f>
        <v>1580530</v>
      </c>
      <c r="J365" s="15">
        <f>원본!J367</f>
        <v>90020</v>
      </c>
      <c r="K365" s="14">
        <f>IFERROR(SUBSTITUTE(원본!K367,"원","")+0,0)</f>
        <v>50000</v>
      </c>
      <c r="L365" s="15">
        <f>원본!L367</f>
        <v>1501952</v>
      </c>
      <c r="M365" s="14">
        <f>IFERROR(SUBSTITUTE(원본!M367,"원","")+0,0)</f>
        <v>5000</v>
      </c>
      <c r="N365" s="16">
        <f t="shared" si="3"/>
        <v>33771486952</v>
      </c>
      <c r="O365" s="6">
        <f>원본!N367</f>
        <v>1</v>
      </c>
      <c r="P365" s="6">
        <f>원본!O367</f>
        <v>7</v>
      </c>
      <c r="Q365" s="6">
        <f>원본!P367</f>
        <v>16</v>
      </c>
      <c r="R365" s="6">
        <f>원본!Q367</f>
        <v>18</v>
      </c>
      <c r="S365" s="6">
        <f>원본!R367</f>
        <v>34</v>
      </c>
      <c r="T365" s="6">
        <f>원본!S367</f>
        <v>38</v>
      </c>
      <c r="U365" s="6">
        <f>원본!T367</f>
        <v>21</v>
      </c>
    </row>
    <row r="366" spans="1:21" ht="16.5" customHeight="1">
      <c r="A366" s="6">
        <f>원본!B368</f>
        <v>695</v>
      </c>
      <c r="B366" s="7" t="str">
        <f>IF(원본!C368&lt;&gt;0,원본!C368,0)</f>
        <v>2016.03.26</v>
      </c>
      <c r="C366" s="8">
        <f t="shared" si="2"/>
        <v>42455</v>
      </c>
      <c r="D366" s="13">
        <f>원본!D368</f>
        <v>11</v>
      </c>
      <c r="E366" s="14">
        <f>IFERROR(SUBSTITUTE(원본!E368,"원","")+0,0)</f>
        <v>1450214830</v>
      </c>
      <c r="F366" s="13">
        <f>원본!F368</f>
        <v>66</v>
      </c>
      <c r="G366" s="14">
        <f>IFERROR(SUBSTITUTE(원본!G368,"원","")+0,0)</f>
        <v>40283746</v>
      </c>
      <c r="H366" s="15">
        <f>원본!H368</f>
        <v>1979</v>
      </c>
      <c r="I366" s="14">
        <f>IFERROR(SUBSTITUTE(원본!I368,"원","")+0,0)</f>
        <v>1343471</v>
      </c>
      <c r="J366" s="15">
        <f>원본!J368</f>
        <v>95436</v>
      </c>
      <c r="K366" s="14">
        <f>IFERROR(SUBSTITUTE(원본!K368,"원","")+0,0)</f>
        <v>50000</v>
      </c>
      <c r="L366" s="15">
        <f>원본!L368</f>
        <v>1558885</v>
      </c>
      <c r="M366" s="14">
        <f>IFERROR(SUBSTITUTE(원본!M368,"원","")+0,0)</f>
        <v>5000</v>
      </c>
      <c r="N366" s="16">
        <f t="shared" si="3"/>
        <v>33836044475</v>
      </c>
      <c r="O366" s="6">
        <f>원본!N368</f>
        <v>4</v>
      </c>
      <c r="P366" s="6">
        <f>원본!O368</f>
        <v>18</v>
      </c>
      <c r="Q366" s="6">
        <f>원본!P368</f>
        <v>26</v>
      </c>
      <c r="R366" s="6">
        <f>원본!Q368</f>
        <v>33</v>
      </c>
      <c r="S366" s="6">
        <f>원본!R368</f>
        <v>34</v>
      </c>
      <c r="T366" s="6">
        <f>원본!S368</f>
        <v>38</v>
      </c>
      <c r="U366" s="6">
        <f>원본!T368</f>
        <v>14</v>
      </c>
    </row>
    <row r="367" spans="1:21" ht="16.5" customHeight="1">
      <c r="A367" s="6">
        <f>원본!B369</f>
        <v>694</v>
      </c>
      <c r="B367" s="7" t="str">
        <f>IF(원본!C369&lt;&gt;0,원본!C369,0)</f>
        <v>2016.03.19</v>
      </c>
      <c r="C367" s="8">
        <f t="shared" si="2"/>
        <v>42448</v>
      </c>
      <c r="D367" s="13">
        <f>원본!D369</f>
        <v>10</v>
      </c>
      <c r="E367" s="14">
        <f>IFERROR(SUBSTITUTE(원본!E369,"원","")+0,0)</f>
        <v>1555036388</v>
      </c>
      <c r="F367" s="13">
        <f>원본!F369</f>
        <v>78</v>
      </c>
      <c r="G367" s="14">
        <f>IFERROR(SUBSTITUTE(원본!G369,"원","")+0,0)</f>
        <v>33227274</v>
      </c>
      <c r="H367" s="15">
        <f>원본!H369</f>
        <v>2286</v>
      </c>
      <c r="I367" s="14">
        <f>IFERROR(SUBSTITUTE(원본!I369,"원","")+0,0)</f>
        <v>1133739</v>
      </c>
      <c r="J367" s="15">
        <f>원본!J369</f>
        <v>102474</v>
      </c>
      <c r="K367" s="14">
        <f>IFERROR(SUBSTITUTE(원본!K369,"원","")+0,0)</f>
        <v>50000</v>
      </c>
      <c r="L367" s="15">
        <f>원본!L369</f>
        <v>1581822</v>
      </c>
      <c r="M367" s="14">
        <f>IFERROR(SUBSTITUTE(원본!M369,"원","")+0,0)</f>
        <v>5000</v>
      </c>
      <c r="N367" s="16">
        <f t="shared" si="3"/>
        <v>33766628606</v>
      </c>
      <c r="O367" s="6">
        <f>원본!N369</f>
        <v>7</v>
      </c>
      <c r="P367" s="6">
        <f>원본!O369</f>
        <v>15</v>
      </c>
      <c r="Q367" s="6">
        <f>원본!P369</f>
        <v>20</v>
      </c>
      <c r="R367" s="6">
        <f>원본!Q369</f>
        <v>25</v>
      </c>
      <c r="S367" s="6">
        <f>원본!R369</f>
        <v>33</v>
      </c>
      <c r="T367" s="6">
        <f>원본!S369</f>
        <v>43</v>
      </c>
      <c r="U367" s="6">
        <f>원본!T369</f>
        <v>12</v>
      </c>
    </row>
    <row r="368" spans="1:21" ht="16.5" customHeight="1">
      <c r="A368" s="6">
        <f>원본!B370</f>
        <v>693</v>
      </c>
      <c r="B368" s="7" t="str">
        <f>IF(원본!C370&lt;&gt;0,원본!C370,0)</f>
        <v>2016.03.12</v>
      </c>
      <c r="C368" s="8">
        <f t="shared" si="2"/>
        <v>42441</v>
      </c>
      <c r="D368" s="13">
        <f>원본!D370</f>
        <v>10</v>
      </c>
      <c r="E368" s="14">
        <f>IFERROR(SUBSTITUTE(원본!E370,"원","")+0,0)</f>
        <v>1642763813</v>
      </c>
      <c r="F368" s="13">
        <f>원본!F370</f>
        <v>43</v>
      </c>
      <c r="G368" s="14">
        <f>IFERROR(SUBSTITUTE(원본!G370,"원","")+0,0)</f>
        <v>63673016</v>
      </c>
      <c r="H368" s="15">
        <f>원본!H370</f>
        <v>1692</v>
      </c>
      <c r="I368" s="14">
        <f>IFERROR(SUBSTITUTE(원본!I370,"원","")+0,0)</f>
        <v>1618168</v>
      </c>
      <c r="J368" s="15">
        <f>원본!J370</f>
        <v>87017</v>
      </c>
      <c r="K368" s="14">
        <f>IFERROR(SUBSTITUTE(원본!K370,"원","")+0,0)</f>
        <v>50000</v>
      </c>
      <c r="L368" s="15">
        <f>원본!L370</f>
        <v>1484420</v>
      </c>
      <c r="M368" s="14">
        <f>IFERROR(SUBSTITUTE(원본!M370,"원","")+0,0)</f>
        <v>5000</v>
      </c>
      <c r="N368" s="16">
        <f t="shared" si="3"/>
        <v>33676468074</v>
      </c>
      <c r="O368" s="6">
        <f>원본!N370</f>
        <v>1</v>
      </c>
      <c r="P368" s="6">
        <f>원본!O370</f>
        <v>6</v>
      </c>
      <c r="Q368" s="6">
        <f>원본!P370</f>
        <v>11</v>
      </c>
      <c r="R368" s="6">
        <f>원본!Q370</f>
        <v>28</v>
      </c>
      <c r="S368" s="6">
        <f>원본!R370</f>
        <v>34</v>
      </c>
      <c r="T368" s="6">
        <f>원본!S370</f>
        <v>42</v>
      </c>
      <c r="U368" s="6">
        <f>원본!T370</f>
        <v>30</v>
      </c>
    </row>
    <row r="369" spans="1:21" ht="16.5" customHeight="1">
      <c r="A369" s="6">
        <f>원본!B371</f>
        <v>692</v>
      </c>
      <c r="B369" s="7" t="str">
        <f>IF(원본!C371&lt;&gt;0,원본!C371,0)</f>
        <v>2016.03.05</v>
      </c>
      <c r="C369" s="8">
        <f t="shared" si="2"/>
        <v>42434</v>
      </c>
      <c r="D369" s="13">
        <f>원본!D371</f>
        <v>7</v>
      </c>
      <c r="E369" s="14">
        <f>IFERROR(SUBSTITUTE(원본!E371,"원","")+0,0)</f>
        <v>2301273697</v>
      </c>
      <c r="F369" s="13">
        <f>원본!F371</f>
        <v>44</v>
      </c>
      <c r="G369" s="14">
        <f>IFERROR(SUBSTITUTE(원본!G371,"원","")+0,0)</f>
        <v>61018621</v>
      </c>
      <c r="H369" s="15">
        <f>원본!H371</f>
        <v>1770</v>
      </c>
      <c r="I369" s="14">
        <f>IFERROR(SUBSTITUTE(원본!I371,"원","")+0,0)</f>
        <v>1516848</v>
      </c>
      <c r="J369" s="15">
        <f>원본!J371</f>
        <v>87763</v>
      </c>
      <c r="K369" s="14">
        <f>IFERROR(SUBSTITUTE(원본!K371,"원","")+0,0)</f>
        <v>50000</v>
      </c>
      <c r="L369" s="15">
        <f>원본!L371</f>
        <v>1465709</v>
      </c>
      <c r="M369" s="14">
        <f>IFERROR(SUBSTITUTE(원본!M371,"원","")+0,0)</f>
        <v>5000</v>
      </c>
      <c r="N369" s="16">
        <f t="shared" si="3"/>
        <v>33195251163</v>
      </c>
      <c r="O369" s="6">
        <f>원본!N371</f>
        <v>3</v>
      </c>
      <c r="P369" s="6">
        <f>원본!O371</f>
        <v>11</v>
      </c>
      <c r="Q369" s="6">
        <f>원본!P371</f>
        <v>14</v>
      </c>
      <c r="R369" s="6">
        <f>원본!Q371</f>
        <v>15</v>
      </c>
      <c r="S369" s="6">
        <f>원본!R371</f>
        <v>32</v>
      </c>
      <c r="T369" s="6">
        <f>원본!S371</f>
        <v>36</v>
      </c>
      <c r="U369" s="6">
        <f>원본!T371</f>
        <v>44</v>
      </c>
    </row>
    <row r="370" spans="1:21" ht="16.5" customHeight="1">
      <c r="A370" s="6">
        <f>원본!B372</f>
        <v>691</v>
      </c>
      <c r="B370" s="7" t="str">
        <f>IF(원본!C372&lt;&gt;0,원본!C372,0)</f>
        <v>2016.02.27</v>
      </c>
      <c r="C370" s="8">
        <f t="shared" si="2"/>
        <v>42427</v>
      </c>
      <c r="D370" s="13">
        <f>원본!D372</f>
        <v>6</v>
      </c>
      <c r="E370" s="14">
        <f>IFERROR(SUBSTITUTE(원본!E372,"원","")+0,0)</f>
        <v>2839296750</v>
      </c>
      <c r="F370" s="13">
        <f>원본!F372</f>
        <v>31</v>
      </c>
      <c r="G370" s="14">
        <f>IFERROR(SUBSTITUTE(원본!G372,"원","")+0,0)</f>
        <v>91590218</v>
      </c>
      <c r="H370" s="15">
        <f>원본!H372</f>
        <v>1708</v>
      </c>
      <c r="I370" s="14">
        <f>IFERROR(SUBSTITUTE(원본!I372,"원","")+0,0)</f>
        <v>1662352</v>
      </c>
      <c r="J370" s="15">
        <f>원본!J372</f>
        <v>86063</v>
      </c>
      <c r="K370" s="14">
        <f>IFERROR(SUBSTITUTE(원본!K372,"원","")+0,0)</f>
        <v>50000</v>
      </c>
      <c r="L370" s="15">
        <f>원본!L372</f>
        <v>1455528</v>
      </c>
      <c r="M370" s="14">
        <f>IFERROR(SUBSTITUTE(원본!M372,"원","")+0,0)</f>
        <v>5000</v>
      </c>
      <c r="N370" s="16">
        <f t="shared" si="3"/>
        <v>34295164474</v>
      </c>
      <c r="O370" s="6">
        <f>원본!N372</f>
        <v>15</v>
      </c>
      <c r="P370" s="6">
        <f>원본!O372</f>
        <v>27</v>
      </c>
      <c r="Q370" s="6">
        <f>원본!P372</f>
        <v>33</v>
      </c>
      <c r="R370" s="6">
        <f>원본!Q372</f>
        <v>35</v>
      </c>
      <c r="S370" s="6">
        <f>원본!R372</f>
        <v>43</v>
      </c>
      <c r="T370" s="6">
        <f>원본!S372</f>
        <v>45</v>
      </c>
      <c r="U370" s="6">
        <f>원본!T372</f>
        <v>16</v>
      </c>
    </row>
    <row r="371" spans="1:21" ht="16.5" customHeight="1">
      <c r="A371" s="6">
        <f>원본!B373</f>
        <v>690</v>
      </c>
      <c r="B371" s="7" t="str">
        <f>IF(원본!C373&lt;&gt;0,원본!C373,0)</f>
        <v>2016.02.20</v>
      </c>
      <c r="C371" s="8">
        <f t="shared" si="2"/>
        <v>42420</v>
      </c>
      <c r="D371" s="13">
        <f>원본!D373</f>
        <v>15</v>
      </c>
      <c r="E371" s="14">
        <f>IFERROR(SUBSTITUTE(원본!E373,"원","")+0,0)</f>
        <v>1126507625</v>
      </c>
      <c r="F371" s="13">
        <f>원본!F373</f>
        <v>34</v>
      </c>
      <c r="G371" s="14">
        <f>IFERROR(SUBSTITUTE(원본!G373,"원","")+0,0)</f>
        <v>82831444</v>
      </c>
      <c r="H371" s="15">
        <f>원본!H373</f>
        <v>1772</v>
      </c>
      <c r="I371" s="14">
        <f>IFERROR(SUBSTITUTE(원본!I373,"원","")+0,0)</f>
        <v>1589317</v>
      </c>
      <c r="J371" s="15">
        <f>원본!J373</f>
        <v>87970</v>
      </c>
      <c r="K371" s="14">
        <f>IFERROR(SUBSTITUTE(원본!K373,"원","")+0,0)</f>
        <v>50000</v>
      </c>
      <c r="L371" s="15">
        <f>원본!L373</f>
        <v>1528472</v>
      </c>
      <c r="M371" s="14">
        <f>IFERROR(SUBSTITUTE(원본!M373,"원","")+0,0)</f>
        <v>5000</v>
      </c>
      <c r="N371" s="16">
        <f t="shared" si="3"/>
        <v>34571013195</v>
      </c>
      <c r="O371" s="6">
        <f>원본!N373</f>
        <v>24</v>
      </c>
      <c r="P371" s="6">
        <f>원본!O373</f>
        <v>25</v>
      </c>
      <c r="Q371" s="6">
        <f>원본!P373</f>
        <v>33</v>
      </c>
      <c r="R371" s="6">
        <f>원본!Q373</f>
        <v>34</v>
      </c>
      <c r="S371" s="6">
        <f>원본!R373</f>
        <v>38</v>
      </c>
      <c r="T371" s="6">
        <f>원본!S373</f>
        <v>39</v>
      </c>
      <c r="U371" s="6">
        <f>원본!T373</f>
        <v>43</v>
      </c>
    </row>
    <row r="372" spans="1:21" ht="16.5" customHeight="1">
      <c r="A372" s="6">
        <f>원본!B374</f>
        <v>689</v>
      </c>
      <c r="B372" s="7" t="str">
        <f>IF(원본!C374&lt;&gt;0,원본!C374,0)</f>
        <v>2016.02.13</v>
      </c>
      <c r="C372" s="8">
        <f t="shared" si="2"/>
        <v>42413</v>
      </c>
      <c r="D372" s="13">
        <f>원본!D374</f>
        <v>7</v>
      </c>
      <c r="E372" s="14">
        <f>IFERROR(SUBSTITUTE(원본!E374,"원","")+0,0)</f>
        <v>2321775911</v>
      </c>
      <c r="F372" s="13">
        <f>원본!F374</f>
        <v>44</v>
      </c>
      <c r="G372" s="14">
        <f>IFERROR(SUBSTITUTE(원본!G374,"원","")+0,0)</f>
        <v>61562241</v>
      </c>
      <c r="H372" s="15">
        <f>원본!H374</f>
        <v>1809</v>
      </c>
      <c r="I372" s="14">
        <f>IFERROR(SUBSTITUTE(원본!I374,"원","")+0,0)</f>
        <v>1497368</v>
      </c>
      <c r="J372" s="15">
        <f>원본!J374</f>
        <v>90296</v>
      </c>
      <c r="K372" s="14">
        <f>IFERROR(SUBSTITUTE(원본!K374,"원","")+0,0)</f>
        <v>50000</v>
      </c>
      <c r="L372" s="15">
        <f>원본!L374</f>
        <v>1509073</v>
      </c>
      <c r="M372" s="14">
        <f>IFERROR(SUBSTITUTE(원본!M374,"원","")+0,0)</f>
        <v>5000</v>
      </c>
      <c r="N372" s="16">
        <f t="shared" si="3"/>
        <v>33730073693</v>
      </c>
      <c r="O372" s="6">
        <f>원본!N374</f>
        <v>7</v>
      </c>
      <c r="P372" s="6">
        <f>원본!O374</f>
        <v>17</v>
      </c>
      <c r="Q372" s="6">
        <f>원본!P374</f>
        <v>19</v>
      </c>
      <c r="R372" s="6">
        <f>원본!Q374</f>
        <v>30</v>
      </c>
      <c r="S372" s="6">
        <f>원본!R374</f>
        <v>36</v>
      </c>
      <c r="T372" s="6">
        <f>원본!S374</f>
        <v>38</v>
      </c>
      <c r="U372" s="6">
        <f>원본!T374</f>
        <v>34</v>
      </c>
    </row>
    <row r="373" spans="1:21" ht="16.5" customHeight="1">
      <c r="A373" s="6">
        <f>원본!B375</f>
        <v>688</v>
      </c>
      <c r="B373" s="7" t="str">
        <f>IF(원본!C375&lt;&gt;0,원본!C375,0)</f>
        <v>2016.02.06</v>
      </c>
      <c r="C373" s="8">
        <f t="shared" si="2"/>
        <v>42406</v>
      </c>
      <c r="D373" s="13">
        <f>원본!D375</f>
        <v>9</v>
      </c>
      <c r="E373" s="14">
        <f>IFERROR(SUBSTITUTE(원본!E375,"원","")+0,0)</f>
        <v>1967536750</v>
      </c>
      <c r="F373" s="13">
        <f>원본!F375</f>
        <v>53</v>
      </c>
      <c r="G373" s="14">
        <f>IFERROR(SUBSTITUTE(원본!G375,"원","")+0,0)</f>
        <v>55685003</v>
      </c>
      <c r="H373" s="15">
        <f>원본!H375</f>
        <v>2107</v>
      </c>
      <c r="I373" s="14">
        <f>IFERROR(SUBSTITUTE(원본!I375,"원","")+0,0)</f>
        <v>1400715</v>
      </c>
      <c r="J373" s="15">
        <f>원본!J375</f>
        <v>97676</v>
      </c>
      <c r="K373" s="14">
        <f>IFERROR(SUBSTITUTE(원본!K375,"원","")+0,0)</f>
        <v>50000</v>
      </c>
      <c r="L373" s="15">
        <f>원본!L375</f>
        <v>1610713</v>
      </c>
      <c r="M373" s="14">
        <f>IFERROR(SUBSTITUTE(원본!M375,"원","")+0,0)</f>
        <v>5000</v>
      </c>
      <c r="N373" s="16">
        <f t="shared" si="3"/>
        <v>36547807414</v>
      </c>
      <c r="O373" s="6">
        <f>원본!N375</f>
        <v>5</v>
      </c>
      <c r="P373" s="6">
        <f>원본!O375</f>
        <v>15</v>
      </c>
      <c r="Q373" s="6">
        <f>원본!P375</f>
        <v>22</v>
      </c>
      <c r="R373" s="6">
        <f>원본!Q375</f>
        <v>23</v>
      </c>
      <c r="S373" s="6">
        <f>원본!R375</f>
        <v>34</v>
      </c>
      <c r="T373" s="6">
        <f>원본!S375</f>
        <v>35</v>
      </c>
      <c r="U373" s="6">
        <f>원본!T375</f>
        <v>2</v>
      </c>
    </row>
    <row r="374" spans="1:21" ht="16.5" customHeight="1">
      <c r="A374" s="6">
        <f>원본!B376</f>
        <v>687</v>
      </c>
      <c r="B374" s="7" t="str">
        <f>IF(원본!C376&lt;&gt;0,원본!C376,0)</f>
        <v>2016.01.30</v>
      </c>
      <c r="C374" s="8">
        <f t="shared" si="2"/>
        <v>42399</v>
      </c>
      <c r="D374" s="13">
        <f>원본!D376</f>
        <v>6</v>
      </c>
      <c r="E374" s="14">
        <f>IFERROR(SUBSTITUTE(원본!E376,"원","")+0,0)</f>
        <v>2720029313</v>
      </c>
      <c r="F374" s="13">
        <f>원본!F376</f>
        <v>38</v>
      </c>
      <c r="G374" s="14">
        <f>IFERROR(SUBSTITUTE(원본!G376,"원","")+0,0)</f>
        <v>71579719</v>
      </c>
      <c r="H374" s="15">
        <f>원본!H376</f>
        <v>1780</v>
      </c>
      <c r="I374" s="14">
        <f>IFERROR(SUBSTITUTE(원본!I376,"원","")+0,0)</f>
        <v>1528107</v>
      </c>
      <c r="J374" s="15">
        <f>원본!J376</f>
        <v>91404</v>
      </c>
      <c r="K374" s="14">
        <f>IFERROR(SUBSTITUTE(원본!K376,"원","")+0,0)</f>
        <v>50000</v>
      </c>
      <c r="L374" s="15">
        <f>원본!L376</f>
        <v>1538380</v>
      </c>
      <c r="M374" s="14">
        <f>IFERROR(SUBSTITUTE(원본!M376,"원","")+0,0)</f>
        <v>5000</v>
      </c>
      <c r="N374" s="16">
        <f t="shared" si="3"/>
        <v>34022335660</v>
      </c>
      <c r="O374" s="6">
        <f>원본!N376</f>
        <v>1</v>
      </c>
      <c r="P374" s="6">
        <f>원본!O376</f>
        <v>8</v>
      </c>
      <c r="Q374" s="6">
        <f>원본!P376</f>
        <v>10</v>
      </c>
      <c r="R374" s="6">
        <f>원본!Q376</f>
        <v>13</v>
      </c>
      <c r="S374" s="6">
        <f>원본!R376</f>
        <v>28</v>
      </c>
      <c r="T374" s="6">
        <f>원본!S376</f>
        <v>42</v>
      </c>
      <c r="U374" s="6">
        <f>원본!T376</f>
        <v>45</v>
      </c>
    </row>
    <row r="375" spans="1:21" ht="16.5" customHeight="1">
      <c r="A375" s="6">
        <f>원본!B377</f>
        <v>686</v>
      </c>
      <c r="B375" s="7" t="str">
        <f>IF(원본!C377&lt;&gt;0,원본!C377,0)</f>
        <v>2016.01.23</v>
      </c>
      <c r="C375" s="8">
        <f t="shared" si="2"/>
        <v>42392</v>
      </c>
      <c r="D375" s="13">
        <f>원본!D377</f>
        <v>8</v>
      </c>
      <c r="E375" s="14">
        <f>IFERROR(SUBSTITUTE(원본!E377,"원","")+0,0)</f>
        <v>1937531719</v>
      </c>
      <c r="F375" s="13">
        <f>원본!F377</f>
        <v>36</v>
      </c>
      <c r="G375" s="14">
        <f>IFERROR(SUBSTITUTE(원본!G377,"원","")+0,0)</f>
        <v>71760435</v>
      </c>
      <c r="H375" s="15">
        <f>원본!H377</f>
        <v>1863</v>
      </c>
      <c r="I375" s="14">
        <f>IFERROR(SUBSTITUTE(원본!I377,"원","")+0,0)</f>
        <v>1386676</v>
      </c>
      <c r="J375" s="15">
        <f>원본!J377</f>
        <v>91027</v>
      </c>
      <c r="K375" s="14">
        <f>IFERROR(SUBSTITUTE(원본!K377,"원","")+0,0)</f>
        <v>50000</v>
      </c>
      <c r="L375" s="15">
        <f>원본!L377</f>
        <v>1483730</v>
      </c>
      <c r="M375" s="14">
        <f>IFERROR(SUBSTITUTE(원본!M377,"원","")+0,0)</f>
        <v>5000</v>
      </c>
      <c r="N375" s="16">
        <f t="shared" si="3"/>
        <v>32637006800</v>
      </c>
      <c r="O375" s="6">
        <f>원본!N377</f>
        <v>7</v>
      </c>
      <c r="P375" s="6">
        <f>원본!O377</f>
        <v>12</v>
      </c>
      <c r="Q375" s="6">
        <f>원본!P377</f>
        <v>15</v>
      </c>
      <c r="R375" s="6">
        <f>원본!Q377</f>
        <v>24</v>
      </c>
      <c r="S375" s="6">
        <f>원본!R377</f>
        <v>25</v>
      </c>
      <c r="T375" s="6">
        <f>원본!S377</f>
        <v>43</v>
      </c>
      <c r="U375" s="6">
        <f>원본!T377</f>
        <v>13</v>
      </c>
    </row>
    <row r="376" spans="1:21" ht="16.5" customHeight="1">
      <c r="A376" s="6">
        <f>원본!B378</f>
        <v>685</v>
      </c>
      <c r="B376" s="7" t="str">
        <f>IF(원본!C378&lt;&gt;0,원본!C378,0)</f>
        <v>2016.01.16</v>
      </c>
      <c r="C376" s="8">
        <f t="shared" si="2"/>
        <v>42385</v>
      </c>
      <c r="D376" s="13">
        <f>원본!D378</f>
        <v>11</v>
      </c>
      <c r="E376" s="14">
        <f>IFERROR(SUBSTITUTE(원본!E378,"원","")+0,0)</f>
        <v>1494367671</v>
      </c>
      <c r="F376" s="13">
        <f>원본!F378</f>
        <v>52</v>
      </c>
      <c r="G376" s="14">
        <f>IFERROR(SUBSTITUTE(원본!G378,"원","")+0,0)</f>
        <v>52686040</v>
      </c>
      <c r="H376" s="15">
        <f>원본!H378</f>
        <v>1910</v>
      </c>
      <c r="I376" s="14">
        <f>IFERROR(SUBSTITUTE(원본!I378,"원","")+0,0)</f>
        <v>1434385</v>
      </c>
      <c r="J376" s="15">
        <f>원본!J378</f>
        <v>95302</v>
      </c>
      <c r="K376" s="14">
        <f>IFERROR(SUBSTITUTE(원본!K378,"원","")+0,0)</f>
        <v>50000</v>
      </c>
      <c r="L376" s="15">
        <f>원본!L378</f>
        <v>1576169</v>
      </c>
      <c r="M376" s="14">
        <f>IFERROR(SUBSTITUTE(원본!M378,"원","")+0,0)</f>
        <v>5000</v>
      </c>
      <c r="N376" s="16">
        <f t="shared" si="3"/>
        <v>34563338811</v>
      </c>
      <c r="O376" s="6">
        <f>원본!N378</f>
        <v>6</v>
      </c>
      <c r="P376" s="6">
        <f>원본!O378</f>
        <v>7</v>
      </c>
      <c r="Q376" s="6">
        <f>원본!P378</f>
        <v>12</v>
      </c>
      <c r="R376" s="6">
        <f>원본!Q378</f>
        <v>28</v>
      </c>
      <c r="S376" s="6">
        <f>원본!R378</f>
        <v>38</v>
      </c>
      <c r="T376" s="6">
        <f>원본!S378</f>
        <v>40</v>
      </c>
      <c r="U376" s="6">
        <f>원본!T378</f>
        <v>18</v>
      </c>
    </row>
    <row r="377" spans="1:21" ht="16.5" customHeight="1">
      <c r="A377" s="6">
        <f>원본!B379</f>
        <v>684</v>
      </c>
      <c r="B377" s="7" t="str">
        <f>IF(원본!C379&lt;&gt;0,원본!C379,0)</f>
        <v>2016.01.09</v>
      </c>
      <c r="C377" s="8">
        <f t="shared" si="2"/>
        <v>42378</v>
      </c>
      <c r="D377" s="13">
        <f>원본!D379</f>
        <v>9</v>
      </c>
      <c r="E377" s="14">
        <f>IFERROR(SUBSTITUTE(원본!E379,"원","")+0,0)</f>
        <v>1688815709</v>
      </c>
      <c r="F377" s="13">
        <f>원본!F379</f>
        <v>62</v>
      </c>
      <c r="G377" s="14">
        <f>IFERROR(SUBSTITUTE(원본!G379,"원","")+0,0)</f>
        <v>40858445</v>
      </c>
      <c r="H377" s="15">
        <f>원본!H379</f>
        <v>1968</v>
      </c>
      <c r="I377" s="14">
        <f>IFERROR(SUBSTITUTE(원본!I379,"원","")+0,0)</f>
        <v>1287208</v>
      </c>
      <c r="J377" s="15">
        <f>원본!J379</f>
        <v>98607</v>
      </c>
      <c r="K377" s="14">
        <f>IFERROR(SUBSTITUTE(원본!K379,"원","")+0,0)</f>
        <v>50000</v>
      </c>
      <c r="L377" s="15">
        <f>원본!L379</f>
        <v>1623161</v>
      </c>
      <c r="M377" s="14">
        <f>IFERROR(SUBSTITUTE(원본!M379,"원","")+0,0)</f>
        <v>5000</v>
      </c>
      <c r="N377" s="16">
        <f t="shared" si="3"/>
        <v>33311945315</v>
      </c>
      <c r="O377" s="6">
        <f>원본!N379</f>
        <v>1</v>
      </c>
      <c r="P377" s="6">
        <f>원본!O379</f>
        <v>11</v>
      </c>
      <c r="Q377" s="6">
        <f>원본!P379</f>
        <v>15</v>
      </c>
      <c r="R377" s="6">
        <f>원본!Q379</f>
        <v>17</v>
      </c>
      <c r="S377" s="6">
        <f>원본!R379</f>
        <v>25</v>
      </c>
      <c r="T377" s="6">
        <f>원본!S379</f>
        <v>39</v>
      </c>
      <c r="U377" s="6">
        <f>원본!T379</f>
        <v>40</v>
      </c>
    </row>
    <row r="378" spans="1:21" ht="16.5" customHeight="1">
      <c r="A378" s="6">
        <f>원본!B380</f>
        <v>683</v>
      </c>
      <c r="B378" s="7" t="str">
        <f>IF(원본!C380&lt;&gt;0,원본!C380,0)</f>
        <v>2016.01.02</v>
      </c>
      <c r="C378" s="8">
        <f t="shared" si="2"/>
        <v>42371</v>
      </c>
      <c r="D378" s="13">
        <f>원본!D380</f>
        <v>16</v>
      </c>
      <c r="E378" s="14">
        <f>IFERROR(SUBSTITUTE(원본!E380,"원","")+0,0)</f>
        <v>1010930883</v>
      </c>
      <c r="F378" s="13">
        <f>원본!F380</f>
        <v>45</v>
      </c>
      <c r="G378" s="14">
        <f>IFERROR(SUBSTITUTE(원본!G380,"원","")+0,0)</f>
        <v>59907016</v>
      </c>
      <c r="H378" s="15">
        <f>원본!H380</f>
        <v>2704</v>
      </c>
      <c r="I378" s="14">
        <f>IFERROR(SUBSTITUTE(원본!I380,"원","")+0,0)</f>
        <v>996974</v>
      </c>
      <c r="J378" s="15">
        <f>원본!J380</f>
        <v>117974</v>
      </c>
      <c r="K378" s="14">
        <f>IFERROR(SUBSTITUTE(원본!K380,"원","")+0,0)</f>
        <v>50000</v>
      </c>
      <c r="L378" s="15">
        <f>원본!L380</f>
        <v>1700964</v>
      </c>
      <c r="M378" s="14">
        <f>IFERROR(SUBSTITUTE(원본!M380,"원","")+0,0)</f>
        <v>5000</v>
      </c>
      <c r="N378" s="16">
        <f t="shared" si="3"/>
        <v>35970047544</v>
      </c>
      <c r="O378" s="6">
        <f>원본!N380</f>
        <v>6</v>
      </c>
      <c r="P378" s="6">
        <f>원본!O380</f>
        <v>13</v>
      </c>
      <c r="Q378" s="6">
        <f>원본!P380</f>
        <v>20</v>
      </c>
      <c r="R378" s="6">
        <f>원본!Q380</f>
        <v>27</v>
      </c>
      <c r="S378" s="6">
        <f>원본!R380</f>
        <v>28</v>
      </c>
      <c r="T378" s="6">
        <f>원본!S380</f>
        <v>40</v>
      </c>
      <c r="U378" s="6">
        <f>원본!T380</f>
        <v>15</v>
      </c>
    </row>
    <row r="379" spans="1:21" ht="16.5" customHeight="1">
      <c r="A379" s="6">
        <f>원본!B381</f>
        <v>682</v>
      </c>
      <c r="B379" s="7" t="str">
        <f>IF(원본!C381&lt;&gt;0,원본!C381,0)</f>
        <v>2015.12.26</v>
      </c>
      <c r="C379" s="8">
        <f t="shared" si="2"/>
        <v>42364</v>
      </c>
      <c r="D379" s="13">
        <f>원본!D381</f>
        <v>4</v>
      </c>
      <c r="E379" s="14">
        <f>IFERROR(SUBSTITUTE(원본!E381,"원","")+0,0)</f>
        <v>4063713563</v>
      </c>
      <c r="F379" s="13">
        <f>원본!F381</f>
        <v>56</v>
      </c>
      <c r="G379" s="14">
        <f>IFERROR(SUBSTITUTE(원본!G381,"원","")+0,0)</f>
        <v>48377543</v>
      </c>
      <c r="H379" s="15">
        <f>원본!H381</f>
        <v>1851</v>
      </c>
      <c r="I379" s="14">
        <f>IFERROR(SUBSTITUTE(원본!I381,"원","")+0,0)</f>
        <v>1463611</v>
      </c>
      <c r="J379" s="15">
        <f>원본!J381</f>
        <v>87618</v>
      </c>
      <c r="K379" s="14">
        <f>IFERROR(SUBSTITUTE(원본!K381,"원","")+0,0)</f>
        <v>50000</v>
      </c>
      <c r="L379" s="15">
        <f>원본!L381</f>
        <v>1464978</v>
      </c>
      <c r="M379" s="14">
        <f>IFERROR(SUBSTITUTE(원본!M381,"원","")+0,0)</f>
        <v>5000</v>
      </c>
      <c r="N379" s="16">
        <f t="shared" si="3"/>
        <v>33378930621</v>
      </c>
      <c r="O379" s="6">
        <f>원본!N381</f>
        <v>17</v>
      </c>
      <c r="P379" s="6">
        <f>원본!O381</f>
        <v>23</v>
      </c>
      <c r="Q379" s="6">
        <f>원본!P381</f>
        <v>27</v>
      </c>
      <c r="R379" s="6">
        <f>원본!Q381</f>
        <v>35</v>
      </c>
      <c r="S379" s="6">
        <f>원본!R381</f>
        <v>38</v>
      </c>
      <c r="T379" s="6">
        <f>원본!S381</f>
        <v>43</v>
      </c>
      <c r="U379" s="6">
        <f>원본!T381</f>
        <v>2</v>
      </c>
    </row>
    <row r="380" spans="1:21" ht="16.5" customHeight="1">
      <c r="A380" s="6">
        <f>원본!B382</f>
        <v>681</v>
      </c>
      <c r="B380" s="7" t="str">
        <f>IF(원본!C382&lt;&gt;0,원본!C382,0)</f>
        <v>2015.12.19</v>
      </c>
      <c r="C380" s="8">
        <f t="shared" si="2"/>
        <v>42357</v>
      </c>
      <c r="D380" s="13">
        <f>원본!D382</f>
        <v>6</v>
      </c>
      <c r="E380" s="14">
        <f>IFERROR(SUBSTITUTE(원본!E382,"원","")+0,0)</f>
        <v>2696328938</v>
      </c>
      <c r="F380" s="13">
        <f>원본!F382</f>
        <v>37</v>
      </c>
      <c r="G380" s="14">
        <f>IFERROR(SUBSTITUTE(원본!G382,"원","")+0,0)</f>
        <v>72873756</v>
      </c>
      <c r="H380" s="15">
        <f>원본!H382</f>
        <v>1441</v>
      </c>
      <c r="I380" s="14">
        <f>IFERROR(SUBSTITUTE(원본!I382,"원","")+0,0)</f>
        <v>1871152</v>
      </c>
      <c r="J380" s="15">
        <f>원본!J382</f>
        <v>73062</v>
      </c>
      <c r="K380" s="14">
        <f>IFERROR(SUBSTITUTE(원본!K382,"원","")+0,0)</f>
        <v>50000</v>
      </c>
      <c r="L380" s="15">
        <f>원본!L382</f>
        <v>1282079</v>
      </c>
      <c r="M380" s="14">
        <f>IFERROR(SUBSTITUTE(원본!M382,"원","")+0,0)</f>
        <v>5000</v>
      </c>
      <c r="N380" s="16">
        <f t="shared" si="3"/>
        <v>31634127632</v>
      </c>
      <c r="O380" s="6">
        <f>원본!N382</f>
        <v>21</v>
      </c>
      <c r="P380" s="6">
        <f>원본!O382</f>
        <v>24</v>
      </c>
      <c r="Q380" s="6">
        <f>원본!P382</f>
        <v>27</v>
      </c>
      <c r="R380" s="6">
        <f>원본!Q382</f>
        <v>29</v>
      </c>
      <c r="S380" s="6">
        <f>원본!R382</f>
        <v>43</v>
      </c>
      <c r="T380" s="6">
        <f>원본!S382</f>
        <v>44</v>
      </c>
      <c r="U380" s="6">
        <f>원본!T382</f>
        <v>7</v>
      </c>
    </row>
    <row r="381" spans="1:21" ht="16.5" customHeight="1">
      <c r="A381" s="6">
        <f>원본!B383</f>
        <v>680</v>
      </c>
      <c r="B381" s="7" t="str">
        <f>IF(원본!C383&lt;&gt;0,원본!C383,0)</f>
        <v>2015.12.12</v>
      </c>
      <c r="C381" s="8">
        <f t="shared" si="2"/>
        <v>42350</v>
      </c>
      <c r="D381" s="13">
        <f>원본!D383</f>
        <v>14</v>
      </c>
      <c r="E381" s="14">
        <f>IFERROR(SUBSTITUTE(원본!E383,"원","")+0,0)</f>
        <v>1110570563</v>
      </c>
      <c r="F381" s="13">
        <f>원본!F383</f>
        <v>44</v>
      </c>
      <c r="G381" s="14">
        <f>IFERROR(SUBSTITUTE(원본!G383,"원","")+0,0)</f>
        <v>58893894</v>
      </c>
      <c r="H381" s="15">
        <f>원본!H383</f>
        <v>1870</v>
      </c>
      <c r="I381" s="14">
        <f>IFERROR(SUBSTITUTE(원본!I383,"원","")+0,0)</f>
        <v>1385739</v>
      </c>
      <c r="J381" s="15">
        <f>원본!J383</f>
        <v>86441</v>
      </c>
      <c r="K381" s="14">
        <f>IFERROR(SUBSTITUTE(원본!K383,"원","")+0,0)</f>
        <v>50000</v>
      </c>
      <c r="L381" s="15">
        <f>원본!L383</f>
        <v>1413980</v>
      </c>
      <c r="M381" s="14">
        <f>IFERROR(SUBSTITUTE(원본!M383,"원","")+0,0)</f>
        <v>5000</v>
      </c>
      <c r="N381" s="16">
        <f t="shared" si="3"/>
        <v>32122601148</v>
      </c>
      <c r="O381" s="6">
        <f>원본!N383</f>
        <v>4</v>
      </c>
      <c r="P381" s="6">
        <f>원본!O383</f>
        <v>10</v>
      </c>
      <c r="Q381" s="6">
        <f>원본!P383</f>
        <v>19</v>
      </c>
      <c r="R381" s="6">
        <f>원본!Q383</f>
        <v>29</v>
      </c>
      <c r="S381" s="6">
        <f>원본!R383</f>
        <v>32</v>
      </c>
      <c r="T381" s="6">
        <f>원본!S383</f>
        <v>42</v>
      </c>
      <c r="U381" s="6">
        <f>원본!T383</f>
        <v>30</v>
      </c>
    </row>
    <row r="382" spans="1:21" ht="16.5" customHeight="1">
      <c r="A382" s="6">
        <f>원본!B384</f>
        <v>679</v>
      </c>
      <c r="B382" s="7" t="str">
        <f>IF(원본!C384&lt;&gt;0,원본!C384,0)</f>
        <v>2015.12.05</v>
      </c>
      <c r="C382" s="8">
        <f t="shared" si="2"/>
        <v>42343</v>
      </c>
      <c r="D382" s="13">
        <f>원본!D384</f>
        <v>5</v>
      </c>
      <c r="E382" s="14">
        <f>IFERROR(SUBSTITUTE(원본!E384,"원","")+0,0)</f>
        <v>2863005600</v>
      </c>
      <c r="F382" s="13">
        <f>원본!F384</f>
        <v>54</v>
      </c>
      <c r="G382" s="14">
        <f>IFERROR(SUBSTITUTE(원본!G384,"원","")+0,0)</f>
        <v>44182186</v>
      </c>
      <c r="H382" s="15">
        <f>원본!H384</f>
        <v>1829</v>
      </c>
      <c r="I382" s="14">
        <f>IFERROR(SUBSTITUTE(원본!I384,"원","")+0,0)</f>
        <v>1304450</v>
      </c>
      <c r="J382" s="15">
        <f>원본!J384</f>
        <v>91171</v>
      </c>
      <c r="K382" s="14">
        <f>IFERROR(SUBSTITUTE(원본!K384,"원","")+0,0)</f>
        <v>50000</v>
      </c>
      <c r="L382" s="15">
        <f>원본!L384</f>
        <v>1493041</v>
      </c>
      <c r="M382" s="14">
        <f>IFERROR(SUBSTITUTE(원본!M384,"원","")+0,0)</f>
        <v>5000</v>
      </c>
      <c r="N382" s="16">
        <f t="shared" si="3"/>
        <v>31110460094</v>
      </c>
      <c r="O382" s="6">
        <f>원본!N384</f>
        <v>3</v>
      </c>
      <c r="P382" s="6">
        <f>원본!O384</f>
        <v>5</v>
      </c>
      <c r="Q382" s="6">
        <f>원본!P384</f>
        <v>7</v>
      </c>
      <c r="R382" s="6">
        <f>원본!Q384</f>
        <v>14</v>
      </c>
      <c r="S382" s="6">
        <f>원본!R384</f>
        <v>26</v>
      </c>
      <c r="T382" s="6">
        <f>원본!S384</f>
        <v>34</v>
      </c>
      <c r="U382" s="6">
        <f>원본!T384</f>
        <v>35</v>
      </c>
    </row>
    <row r="383" spans="1:21" ht="16.5" customHeight="1">
      <c r="A383" s="6">
        <f>원본!B385</f>
        <v>678</v>
      </c>
      <c r="B383" s="7" t="str">
        <f>IF(원본!C385&lt;&gt;0,원본!C385,0)</f>
        <v>2015.11.28</v>
      </c>
      <c r="C383" s="8">
        <f t="shared" si="2"/>
        <v>42336</v>
      </c>
      <c r="D383" s="13">
        <f>원본!D385</f>
        <v>6</v>
      </c>
      <c r="E383" s="14">
        <f>IFERROR(SUBSTITUTE(원본!E385,"원","")+0,0)</f>
        <v>2288490188</v>
      </c>
      <c r="F383" s="13">
        <f>원본!F385</f>
        <v>41</v>
      </c>
      <c r="G383" s="14">
        <f>IFERROR(SUBSTITUTE(원본!G385,"원","")+0,0)</f>
        <v>55816834</v>
      </c>
      <c r="H383" s="15">
        <f>원본!H385</f>
        <v>1855</v>
      </c>
      <c r="I383" s="14">
        <f>IFERROR(SUBSTITUTE(원본!I385,"원","")+0,0)</f>
        <v>1233688</v>
      </c>
      <c r="J383" s="15">
        <f>원본!J385</f>
        <v>93305</v>
      </c>
      <c r="K383" s="14">
        <f>IFERROR(SUBSTITUTE(원본!K385,"원","")+0,0)</f>
        <v>50000</v>
      </c>
      <c r="L383" s="15">
        <f>원본!L385</f>
        <v>1494095</v>
      </c>
      <c r="M383" s="14">
        <f>IFERROR(SUBSTITUTE(원본!M385,"원","")+0,0)</f>
        <v>5000</v>
      </c>
      <c r="N383" s="16">
        <f t="shared" si="3"/>
        <v>30443647562</v>
      </c>
      <c r="O383" s="6">
        <f>원본!N385</f>
        <v>4</v>
      </c>
      <c r="P383" s="6">
        <f>원본!O385</f>
        <v>5</v>
      </c>
      <c r="Q383" s="6">
        <f>원본!P385</f>
        <v>6</v>
      </c>
      <c r="R383" s="6">
        <f>원본!Q385</f>
        <v>12</v>
      </c>
      <c r="S383" s="6">
        <f>원본!R385</f>
        <v>25</v>
      </c>
      <c r="T383" s="6">
        <f>원본!S385</f>
        <v>37</v>
      </c>
      <c r="U383" s="6">
        <f>원본!T385</f>
        <v>45</v>
      </c>
    </row>
    <row r="384" spans="1:21" ht="16.5" customHeight="1">
      <c r="A384" s="6">
        <f>원본!B386</f>
        <v>677</v>
      </c>
      <c r="B384" s="7" t="str">
        <f>IF(원본!C386&lt;&gt;0,원본!C386,0)</f>
        <v>2015.11.21</v>
      </c>
      <c r="C384" s="8">
        <f t="shared" si="2"/>
        <v>42329</v>
      </c>
      <c r="D384" s="13">
        <f>원본!D386</f>
        <v>8</v>
      </c>
      <c r="E384" s="14">
        <f>IFERROR(SUBSTITUTE(원본!E386,"원","")+0,0)</f>
        <v>1921114407</v>
      </c>
      <c r="F384" s="13">
        <f>원본!F386</f>
        <v>37</v>
      </c>
      <c r="G384" s="14">
        <f>IFERROR(SUBSTITUTE(원본!G386,"원","")+0,0)</f>
        <v>69229348</v>
      </c>
      <c r="H384" s="15">
        <f>원본!H386</f>
        <v>1701</v>
      </c>
      <c r="I384" s="14">
        <f>IFERROR(SUBSTITUTE(원본!I386,"원","")+0,0)</f>
        <v>1505871</v>
      </c>
      <c r="J384" s="15">
        <f>원본!J386</f>
        <v>79827</v>
      </c>
      <c r="K384" s="14">
        <f>IFERROR(SUBSTITUTE(원본!K386,"원","")+0,0)</f>
        <v>50000</v>
      </c>
      <c r="L384" s="15">
        <f>원본!L386</f>
        <v>1330115</v>
      </c>
      <c r="M384" s="14">
        <f>IFERROR(SUBSTITUTE(원본!M386,"원","")+0,0)</f>
        <v>5000</v>
      </c>
      <c r="N384" s="16">
        <f t="shared" si="3"/>
        <v>31133812703</v>
      </c>
      <c r="O384" s="6">
        <f>원본!N386</f>
        <v>12</v>
      </c>
      <c r="P384" s="6">
        <f>원본!O386</f>
        <v>15</v>
      </c>
      <c r="Q384" s="6">
        <f>원본!P386</f>
        <v>24</v>
      </c>
      <c r="R384" s="6">
        <f>원본!Q386</f>
        <v>36</v>
      </c>
      <c r="S384" s="6">
        <f>원본!R386</f>
        <v>41</v>
      </c>
      <c r="T384" s="6">
        <f>원본!S386</f>
        <v>44</v>
      </c>
      <c r="U384" s="6">
        <f>원본!T386</f>
        <v>42</v>
      </c>
    </row>
    <row r="385" spans="1:21" ht="16.5" customHeight="1">
      <c r="A385" s="6">
        <f>원본!B387</f>
        <v>676</v>
      </c>
      <c r="B385" s="7" t="str">
        <f>IF(원본!C387&lt;&gt;0,원본!C387,0)</f>
        <v>2015.11.14</v>
      </c>
      <c r="C385" s="8">
        <f t="shared" si="2"/>
        <v>42322</v>
      </c>
      <c r="D385" s="13">
        <f>원본!D387</f>
        <v>8</v>
      </c>
      <c r="E385" s="14">
        <f>IFERROR(SUBSTITUTE(원본!E387,"원","")+0,0)</f>
        <v>1879726500</v>
      </c>
      <c r="F385" s="13">
        <f>원본!F387</f>
        <v>63</v>
      </c>
      <c r="G385" s="14">
        <f>IFERROR(SUBSTITUTE(원본!G387,"원","")+0,0)</f>
        <v>39782572</v>
      </c>
      <c r="H385" s="15">
        <f>원본!H387</f>
        <v>1665</v>
      </c>
      <c r="I385" s="14">
        <f>IFERROR(SUBSTITUTE(원본!I387,"원","")+0,0)</f>
        <v>1505287</v>
      </c>
      <c r="J385" s="15">
        <f>원본!J387</f>
        <v>83276</v>
      </c>
      <c r="K385" s="14">
        <f>IFERROR(SUBSTITUTE(원본!K387,"원","")+0,0)</f>
        <v>50000</v>
      </c>
      <c r="L385" s="15">
        <f>원본!L387</f>
        <v>1371921</v>
      </c>
      <c r="M385" s="14">
        <f>IFERROR(SUBSTITUTE(원본!M387,"원","")+0,0)</f>
        <v>5000</v>
      </c>
      <c r="N385" s="16">
        <f t="shared" si="3"/>
        <v>31073821891</v>
      </c>
      <c r="O385" s="6">
        <f>원본!N387</f>
        <v>1</v>
      </c>
      <c r="P385" s="6">
        <f>원본!O387</f>
        <v>8</v>
      </c>
      <c r="Q385" s="6">
        <f>원본!P387</f>
        <v>17</v>
      </c>
      <c r="R385" s="6">
        <f>원본!Q387</f>
        <v>34</v>
      </c>
      <c r="S385" s="6">
        <f>원본!R387</f>
        <v>39</v>
      </c>
      <c r="T385" s="6">
        <f>원본!S387</f>
        <v>45</v>
      </c>
      <c r="U385" s="6">
        <f>원본!T387</f>
        <v>27</v>
      </c>
    </row>
    <row r="386" spans="1:21" ht="16.5" customHeight="1">
      <c r="A386" s="6">
        <f>원본!B388</f>
        <v>675</v>
      </c>
      <c r="B386" s="7" t="str">
        <f>IF(원본!C388&lt;&gt;0,원본!C388,0)</f>
        <v>2015.11.07</v>
      </c>
      <c r="C386" s="8">
        <f t="shared" si="2"/>
        <v>42315</v>
      </c>
      <c r="D386" s="13">
        <f>원본!D388</f>
        <v>4</v>
      </c>
      <c r="E386" s="14">
        <f>IFERROR(SUBSTITUTE(원본!E388,"원","")+0,0)</f>
        <v>3514549032</v>
      </c>
      <c r="F386" s="13">
        <f>원본!F388</f>
        <v>65</v>
      </c>
      <c r="G386" s="14">
        <f>IFERROR(SUBSTITUTE(원본!G388,"원","")+0,0)</f>
        <v>36046657</v>
      </c>
      <c r="H386" s="15">
        <f>원본!H388</f>
        <v>1806</v>
      </c>
      <c r="I386" s="14">
        <f>IFERROR(SUBSTITUTE(원본!I388,"원","")+0,0)</f>
        <v>1297361</v>
      </c>
      <c r="J386" s="15">
        <f>원본!J388</f>
        <v>88118</v>
      </c>
      <c r="K386" s="14">
        <f>IFERROR(SUBSTITUTE(원본!K388,"원","")+0,0)</f>
        <v>50000</v>
      </c>
      <c r="L386" s="15">
        <f>원본!L388</f>
        <v>1415830</v>
      </c>
      <c r="M386" s="14">
        <f>IFERROR(SUBSTITUTE(원본!M388,"원","")+0,0)</f>
        <v>5000</v>
      </c>
      <c r="N386" s="16">
        <f t="shared" si="3"/>
        <v>30229312799</v>
      </c>
      <c r="O386" s="6">
        <f>원본!N388</f>
        <v>1</v>
      </c>
      <c r="P386" s="6">
        <f>원본!O388</f>
        <v>8</v>
      </c>
      <c r="Q386" s="6">
        <f>원본!P388</f>
        <v>11</v>
      </c>
      <c r="R386" s="6">
        <f>원본!Q388</f>
        <v>15</v>
      </c>
      <c r="S386" s="6">
        <f>원본!R388</f>
        <v>18</v>
      </c>
      <c r="T386" s="6">
        <f>원본!S388</f>
        <v>45</v>
      </c>
      <c r="U386" s="6">
        <f>원본!T388</f>
        <v>7</v>
      </c>
    </row>
    <row r="387" spans="1:21" ht="16.5" customHeight="1">
      <c r="A387" s="6">
        <f>원본!B389</f>
        <v>674</v>
      </c>
      <c r="B387" s="7" t="str">
        <f>IF(원본!C389&lt;&gt;0,원본!C389,0)</f>
        <v>2015.10.31</v>
      </c>
      <c r="C387" s="8">
        <f t="shared" si="2"/>
        <v>42308</v>
      </c>
      <c r="D387" s="13">
        <f>원본!D389</f>
        <v>8</v>
      </c>
      <c r="E387" s="14">
        <f>IFERROR(SUBSTITUTE(원본!E389,"원","")+0,0)</f>
        <v>1770565500</v>
      </c>
      <c r="F387" s="13">
        <f>원본!F389</f>
        <v>48</v>
      </c>
      <c r="G387" s="14">
        <f>IFERROR(SUBSTITUTE(원본!G389,"원","")+0,0)</f>
        <v>49182375</v>
      </c>
      <c r="H387" s="15">
        <f>원본!H389</f>
        <v>1846</v>
      </c>
      <c r="I387" s="14">
        <f>IFERROR(SUBSTITUTE(원본!I389,"원","")+0,0)</f>
        <v>1278849</v>
      </c>
      <c r="J387" s="15">
        <f>원본!J389</f>
        <v>89646</v>
      </c>
      <c r="K387" s="14">
        <f>IFERROR(SUBSTITUTE(원본!K389,"원","")+0,0)</f>
        <v>50000</v>
      </c>
      <c r="L387" s="15">
        <f>원본!L389</f>
        <v>1465031</v>
      </c>
      <c r="M387" s="14">
        <f>IFERROR(SUBSTITUTE(원본!M389,"원","")+0,0)</f>
        <v>5000</v>
      </c>
      <c r="N387" s="16">
        <f t="shared" si="3"/>
        <v>30693488254</v>
      </c>
      <c r="O387" s="6">
        <f>원본!N389</f>
        <v>9</v>
      </c>
      <c r="P387" s="6">
        <f>원본!O389</f>
        <v>10</v>
      </c>
      <c r="Q387" s="6">
        <f>원본!P389</f>
        <v>14</v>
      </c>
      <c r="R387" s="6">
        <f>원본!Q389</f>
        <v>25</v>
      </c>
      <c r="S387" s="6">
        <f>원본!R389</f>
        <v>27</v>
      </c>
      <c r="T387" s="6">
        <f>원본!S389</f>
        <v>31</v>
      </c>
      <c r="U387" s="6">
        <f>원본!T389</f>
        <v>11</v>
      </c>
    </row>
    <row r="388" spans="1:21" ht="16.5" customHeight="1">
      <c r="A388" s="6">
        <f>원본!B390</f>
        <v>673</v>
      </c>
      <c r="B388" s="7" t="str">
        <f>IF(원본!C390&lt;&gt;0,원본!C390,0)</f>
        <v>2015.10.24</v>
      </c>
      <c r="C388" s="8">
        <f t="shared" si="2"/>
        <v>42301</v>
      </c>
      <c r="D388" s="13">
        <f>원본!D390</f>
        <v>10</v>
      </c>
      <c r="E388" s="14">
        <f>IFERROR(SUBSTITUTE(원본!E390,"원","")+0,0)</f>
        <v>1491453300</v>
      </c>
      <c r="F388" s="13">
        <f>원본!F390</f>
        <v>35</v>
      </c>
      <c r="G388" s="14">
        <f>IFERROR(SUBSTITUTE(원본!G390,"원","")+0,0)</f>
        <v>71021586</v>
      </c>
      <c r="H388" s="15">
        <f>원본!H390</f>
        <v>1864</v>
      </c>
      <c r="I388" s="14">
        <f>IFERROR(SUBSTITUTE(원본!I390,"원","")+0,0)</f>
        <v>1333560</v>
      </c>
      <c r="J388" s="15">
        <f>원본!J390</f>
        <v>88838</v>
      </c>
      <c r="K388" s="14">
        <f>IFERROR(SUBSTITUTE(원본!K390,"원","")+0,0)</f>
        <v>50000</v>
      </c>
      <c r="L388" s="15">
        <f>원본!L390</f>
        <v>1450769</v>
      </c>
      <c r="M388" s="14">
        <f>IFERROR(SUBSTITUTE(원본!M390,"원","")+0,0)</f>
        <v>5000</v>
      </c>
      <c r="N388" s="16">
        <f t="shared" si="3"/>
        <v>31581789350</v>
      </c>
      <c r="O388" s="6">
        <f>원본!N390</f>
        <v>7</v>
      </c>
      <c r="P388" s="6">
        <f>원본!O390</f>
        <v>10</v>
      </c>
      <c r="Q388" s="6">
        <f>원본!P390</f>
        <v>17</v>
      </c>
      <c r="R388" s="6">
        <f>원본!Q390</f>
        <v>29</v>
      </c>
      <c r="S388" s="6">
        <f>원본!R390</f>
        <v>33</v>
      </c>
      <c r="T388" s="6">
        <f>원본!S390</f>
        <v>44</v>
      </c>
      <c r="U388" s="6">
        <f>원본!T390</f>
        <v>5</v>
      </c>
    </row>
    <row r="389" spans="1:21" ht="16.5" customHeight="1">
      <c r="A389" s="6">
        <f>원본!B391</f>
        <v>672</v>
      </c>
      <c r="B389" s="7" t="str">
        <f>IF(원본!C391&lt;&gt;0,원본!C391,0)</f>
        <v>2015.10.17</v>
      </c>
      <c r="C389" s="8">
        <f t="shared" si="2"/>
        <v>42294</v>
      </c>
      <c r="D389" s="13">
        <f>원본!D391</f>
        <v>9</v>
      </c>
      <c r="E389" s="14">
        <f>IFERROR(SUBSTITUTE(원본!E391,"원","")+0,0)</f>
        <v>1754745000</v>
      </c>
      <c r="F389" s="13">
        <f>원본!F391</f>
        <v>46</v>
      </c>
      <c r="G389" s="14">
        <f>IFERROR(SUBSTITUTE(원본!G391,"원","")+0,0)</f>
        <v>57219946</v>
      </c>
      <c r="H389" s="15">
        <f>원본!H391</f>
        <v>1629</v>
      </c>
      <c r="I389" s="14">
        <f>IFERROR(SUBSTITUTE(원본!I391,"원","")+0,0)</f>
        <v>1615788</v>
      </c>
      <c r="J389" s="15">
        <f>원본!J391</f>
        <v>80167</v>
      </c>
      <c r="K389" s="14">
        <f>IFERROR(SUBSTITUTE(원본!K391,"원","")+0,0)</f>
        <v>50000</v>
      </c>
      <c r="L389" s="15">
        <f>원본!L391</f>
        <v>1341175</v>
      </c>
      <c r="M389" s="14">
        <f>IFERROR(SUBSTITUTE(원본!M391,"원","")+0,0)</f>
        <v>5000</v>
      </c>
      <c r="N389" s="16">
        <f t="shared" si="3"/>
        <v>31771166168</v>
      </c>
      <c r="O389" s="6">
        <f>원본!N391</f>
        <v>8</v>
      </c>
      <c r="P389" s="6">
        <f>원본!O391</f>
        <v>21</v>
      </c>
      <c r="Q389" s="6">
        <f>원본!P391</f>
        <v>28</v>
      </c>
      <c r="R389" s="6">
        <f>원본!Q391</f>
        <v>31</v>
      </c>
      <c r="S389" s="6">
        <f>원본!R391</f>
        <v>36</v>
      </c>
      <c r="T389" s="6">
        <f>원본!S391</f>
        <v>45</v>
      </c>
      <c r="U389" s="6">
        <f>원본!T391</f>
        <v>43</v>
      </c>
    </row>
    <row r="390" spans="1:21" ht="16.5" customHeight="1">
      <c r="A390" s="6">
        <f>원본!B392</f>
        <v>671</v>
      </c>
      <c r="B390" s="7" t="str">
        <f>IF(원본!C392&lt;&gt;0,원본!C392,0)</f>
        <v>2015.10.10</v>
      </c>
      <c r="C390" s="8">
        <f t="shared" si="2"/>
        <v>42287</v>
      </c>
      <c r="D390" s="13">
        <f>원본!D392</f>
        <v>4</v>
      </c>
      <c r="E390" s="14">
        <f>IFERROR(SUBSTITUTE(원본!E392,"원","")+0,0)</f>
        <v>3722322844</v>
      </c>
      <c r="F390" s="13">
        <f>원본!F392</f>
        <v>48</v>
      </c>
      <c r="G390" s="14">
        <f>IFERROR(SUBSTITUTE(원본!G392,"원","")+0,0)</f>
        <v>51698929</v>
      </c>
      <c r="H390" s="15">
        <f>원본!H392</f>
        <v>1778</v>
      </c>
      <c r="I390" s="14">
        <f>IFERROR(SUBSTITUTE(원본!I392,"원","")+0,0)</f>
        <v>1395697</v>
      </c>
      <c r="J390" s="15">
        <f>원본!J392</f>
        <v>90364</v>
      </c>
      <c r="K390" s="14">
        <f>IFERROR(SUBSTITUTE(원본!K392,"원","")+0,0)</f>
        <v>50000</v>
      </c>
      <c r="L390" s="15">
        <f>원본!L392</f>
        <v>1519963</v>
      </c>
      <c r="M390" s="14">
        <f>IFERROR(SUBSTITUTE(원본!M392,"원","")+0,0)</f>
        <v>5000</v>
      </c>
      <c r="N390" s="16">
        <f t="shared" si="3"/>
        <v>31970404234</v>
      </c>
      <c r="O390" s="6">
        <f>원본!N392</f>
        <v>7</v>
      </c>
      <c r="P390" s="6">
        <f>원본!O392</f>
        <v>9</v>
      </c>
      <c r="Q390" s="6">
        <f>원본!P392</f>
        <v>10</v>
      </c>
      <c r="R390" s="6">
        <f>원본!Q392</f>
        <v>13</v>
      </c>
      <c r="S390" s="6">
        <f>원본!R392</f>
        <v>31</v>
      </c>
      <c r="T390" s="6">
        <f>원본!S392</f>
        <v>35</v>
      </c>
      <c r="U390" s="6">
        <f>원본!T392</f>
        <v>24</v>
      </c>
    </row>
    <row r="391" spans="1:21" ht="16.5" customHeight="1">
      <c r="A391" s="6">
        <f>원본!B393</f>
        <v>670</v>
      </c>
      <c r="B391" s="7" t="str">
        <f>IF(원본!C393&lt;&gt;0,원본!C393,0)</f>
        <v>2015.10.03</v>
      </c>
      <c r="C391" s="8">
        <f t="shared" si="2"/>
        <v>42280</v>
      </c>
      <c r="D391" s="13">
        <f>원본!D393</f>
        <v>12</v>
      </c>
      <c r="E391" s="14">
        <f>IFERROR(SUBSTITUTE(원본!E393,"원","")+0,0)</f>
        <v>1191725219</v>
      </c>
      <c r="F391" s="13">
        <f>원본!F393</f>
        <v>39</v>
      </c>
      <c r="G391" s="14">
        <f>IFERROR(SUBSTITUTE(원본!G393,"원","")+0,0)</f>
        <v>61114114</v>
      </c>
      <c r="H391" s="15">
        <f>원본!H393</f>
        <v>2145</v>
      </c>
      <c r="I391" s="14">
        <f>IFERROR(SUBSTITUTE(원본!I393,"원","")+0,0)</f>
        <v>1111166</v>
      </c>
      <c r="J391" s="15">
        <f>원본!J393</f>
        <v>92680</v>
      </c>
      <c r="K391" s="14">
        <f>IFERROR(SUBSTITUTE(원본!K393,"원","")+0,0)</f>
        <v>50000</v>
      </c>
      <c r="L391" s="15">
        <f>원본!L393</f>
        <v>1483948</v>
      </c>
      <c r="M391" s="14">
        <f>IFERROR(SUBSTITUTE(원본!M393,"원","")+0,0)</f>
        <v>5000</v>
      </c>
      <c r="N391" s="16">
        <f t="shared" si="3"/>
        <v>31121344144</v>
      </c>
      <c r="O391" s="6">
        <f>원본!N393</f>
        <v>11</v>
      </c>
      <c r="P391" s="6">
        <f>원본!O393</f>
        <v>18</v>
      </c>
      <c r="Q391" s="6">
        <f>원본!P393</f>
        <v>26</v>
      </c>
      <c r="R391" s="6">
        <f>원본!Q393</f>
        <v>27</v>
      </c>
      <c r="S391" s="6">
        <f>원본!R393</f>
        <v>40</v>
      </c>
      <c r="T391" s="6">
        <f>원본!S393</f>
        <v>41</v>
      </c>
      <c r="U391" s="6">
        <f>원본!T393</f>
        <v>25</v>
      </c>
    </row>
    <row r="392" spans="1:21" ht="16.5" customHeight="1">
      <c r="A392" s="6">
        <f>원본!B394</f>
        <v>669</v>
      </c>
      <c r="B392" s="7" t="str">
        <f>IF(원본!C394&lt;&gt;0,원본!C394,0)</f>
        <v>2015.09.26</v>
      </c>
      <c r="C392" s="8">
        <f t="shared" si="2"/>
        <v>42273</v>
      </c>
      <c r="D392" s="13">
        <f>원본!D394</f>
        <v>6</v>
      </c>
      <c r="E392" s="14">
        <f>IFERROR(SUBSTITUTE(원본!E394,"원","")+0,0)</f>
        <v>2708173188</v>
      </c>
      <c r="F392" s="13">
        <f>원본!F394</f>
        <v>52</v>
      </c>
      <c r="G392" s="14">
        <f>IFERROR(SUBSTITUTE(원본!G394,"원","")+0,0)</f>
        <v>52080254</v>
      </c>
      <c r="H392" s="15">
        <f>원본!H394</f>
        <v>1949</v>
      </c>
      <c r="I392" s="14">
        <f>IFERROR(SUBSTITUTE(원본!I394,"원","")+0,0)</f>
        <v>1389520</v>
      </c>
      <c r="J392" s="15">
        <f>원본!J394</f>
        <v>93078</v>
      </c>
      <c r="K392" s="14">
        <f>IFERROR(SUBSTITUTE(원본!K394,"원","")+0,0)</f>
        <v>50000</v>
      </c>
      <c r="L392" s="15">
        <f>원본!L394</f>
        <v>1531364</v>
      </c>
      <c r="M392" s="14">
        <f>IFERROR(SUBSTITUTE(원본!M394,"원","")+0,0)</f>
        <v>5000</v>
      </c>
      <c r="N392" s="16">
        <f t="shared" si="3"/>
        <v>33976106816</v>
      </c>
      <c r="O392" s="6">
        <f>원본!N394</f>
        <v>7</v>
      </c>
      <c r="P392" s="6">
        <f>원본!O394</f>
        <v>8</v>
      </c>
      <c r="Q392" s="6">
        <f>원본!P394</f>
        <v>20</v>
      </c>
      <c r="R392" s="6">
        <f>원본!Q394</f>
        <v>29</v>
      </c>
      <c r="S392" s="6">
        <f>원본!R394</f>
        <v>33</v>
      </c>
      <c r="T392" s="6">
        <f>원본!S394</f>
        <v>38</v>
      </c>
      <c r="U392" s="6">
        <f>원본!T394</f>
        <v>9</v>
      </c>
    </row>
    <row r="393" spans="1:21" ht="16.5" customHeight="1">
      <c r="A393" s="6">
        <f>원본!B395</f>
        <v>668</v>
      </c>
      <c r="B393" s="7" t="str">
        <f>IF(원본!C395&lt;&gt;0,원본!C395,0)</f>
        <v>2015.09.19</v>
      </c>
      <c r="C393" s="8">
        <f t="shared" si="2"/>
        <v>42266</v>
      </c>
      <c r="D393" s="13">
        <f>원본!D395</f>
        <v>5</v>
      </c>
      <c r="E393" s="14">
        <f>IFERROR(SUBSTITUTE(원본!E395,"원","")+0,0)</f>
        <v>2991158625</v>
      </c>
      <c r="F393" s="13">
        <f>원본!F395</f>
        <v>56</v>
      </c>
      <c r="G393" s="14">
        <f>IFERROR(SUBSTITUTE(원본!G395,"원","")+0,0)</f>
        <v>44511290</v>
      </c>
      <c r="H393" s="15">
        <f>원본!H395</f>
        <v>1873</v>
      </c>
      <c r="I393" s="14">
        <f>IFERROR(SUBSTITUTE(원본!I395,"원","")+0,0)</f>
        <v>1330824</v>
      </c>
      <c r="J393" s="15">
        <f>원본!J395</f>
        <v>89414</v>
      </c>
      <c r="K393" s="14">
        <f>IFERROR(SUBSTITUTE(원본!K395,"원","")+0,0)</f>
        <v>50000</v>
      </c>
      <c r="L393" s="15">
        <f>원본!L395</f>
        <v>1452289</v>
      </c>
      <c r="M393" s="14">
        <f>IFERROR(SUBSTITUTE(원본!M395,"원","")+0,0)</f>
        <v>5000</v>
      </c>
      <c r="N393" s="16">
        <f t="shared" si="3"/>
        <v>31673203717</v>
      </c>
      <c r="O393" s="6">
        <f>원본!N395</f>
        <v>12</v>
      </c>
      <c r="P393" s="6">
        <f>원본!O395</f>
        <v>14</v>
      </c>
      <c r="Q393" s="6">
        <f>원본!P395</f>
        <v>15</v>
      </c>
      <c r="R393" s="6">
        <f>원본!Q395</f>
        <v>24</v>
      </c>
      <c r="S393" s="6">
        <f>원본!R395</f>
        <v>27</v>
      </c>
      <c r="T393" s="6">
        <f>원본!S395</f>
        <v>32</v>
      </c>
      <c r="U393" s="6">
        <f>원본!T395</f>
        <v>3</v>
      </c>
    </row>
    <row r="394" spans="1:21" ht="16.5" customHeight="1">
      <c r="A394" s="6">
        <f>원본!B396</f>
        <v>667</v>
      </c>
      <c r="B394" s="7" t="str">
        <f>IF(원본!C396&lt;&gt;0,원본!C396,0)</f>
        <v>2015.09.12</v>
      </c>
      <c r="C394" s="8">
        <f t="shared" si="2"/>
        <v>42259</v>
      </c>
      <c r="D394" s="13">
        <f>원본!D396</f>
        <v>7</v>
      </c>
      <c r="E394" s="14">
        <f>IFERROR(SUBSTITUTE(원본!E396,"원","")+0,0)</f>
        <v>2228764393</v>
      </c>
      <c r="F394" s="13">
        <f>원본!F396</f>
        <v>40</v>
      </c>
      <c r="G394" s="14">
        <f>IFERROR(SUBSTITUTE(원본!G396,"원","")+0,0)</f>
        <v>65005629</v>
      </c>
      <c r="H394" s="15">
        <f>원본!H396</f>
        <v>1543</v>
      </c>
      <c r="I394" s="14">
        <f>IFERROR(SUBSTITUTE(원본!I396,"원","")+0,0)</f>
        <v>1685176</v>
      </c>
      <c r="J394" s="15">
        <f>원본!J396</f>
        <v>81344</v>
      </c>
      <c r="K394" s="14">
        <f>IFERROR(SUBSTITUTE(원본!K396,"원","")+0,0)</f>
        <v>50000</v>
      </c>
      <c r="L394" s="15">
        <f>원본!L396</f>
        <v>1368363</v>
      </c>
      <c r="M394" s="14">
        <f>IFERROR(SUBSTITUTE(원본!M396,"원","")+0,0)</f>
        <v>5000</v>
      </c>
      <c r="N394" s="16">
        <f t="shared" si="3"/>
        <v>31710817479</v>
      </c>
      <c r="O394" s="6">
        <f>원본!N396</f>
        <v>15</v>
      </c>
      <c r="P394" s="6">
        <f>원본!O396</f>
        <v>17</v>
      </c>
      <c r="Q394" s="6">
        <f>원본!P396</f>
        <v>25</v>
      </c>
      <c r="R394" s="6">
        <f>원본!Q396</f>
        <v>37</v>
      </c>
      <c r="S394" s="6">
        <f>원본!R396</f>
        <v>42</v>
      </c>
      <c r="T394" s="6">
        <f>원본!S396</f>
        <v>43</v>
      </c>
      <c r="U394" s="6">
        <f>원본!T396</f>
        <v>13</v>
      </c>
    </row>
    <row r="395" spans="1:21" ht="16.5" customHeight="1">
      <c r="A395" s="6">
        <f>원본!B397</f>
        <v>666</v>
      </c>
      <c r="B395" s="7" t="str">
        <f>IF(원본!C397&lt;&gt;0,원본!C397,0)</f>
        <v>2015.09.05</v>
      </c>
      <c r="C395" s="8">
        <f t="shared" si="2"/>
        <v>42252</v>
      </c>
      <c r="D395" s="13">
        <f>원본!D397</f>
        <v>6</v>
      </c>
      <c r="E395" s="14">
        <f>IFERROR(SUBSTITUTE(원본!E397,"원","")+0,0)</f>
        <v>2396901063</v>
      </c>
      <c r="F395" s="13">
        <f>원본!F397</f>
        <v>47</v>
      </c>
      <c r="G395" s="14">
        <f>IFERROR(SUBSTITUTE(원본!G397,"원","")+0,0)</f>
        <v>50997895</v>
      </c>
      <c r="H395" s="15">
        <f>원본!H397</f>
        <v>1947</v>
      </c>
      <c r="I395" s="14">
        <f>IFERROR(SUBSTITUTE(원본!I397,"원","")+0,0)</f>
        <v>1231074</v>
      </c>
      <c r="J395" s="15">
        <f>원본!J397</f>
        <v>93631</v>
      </c>
      <c r="K395" s="14">
        <f>IFERROR(SUBSTITUTE(원본!K397,"원","")+0,0)</f>
        <v>50000</v>
      </c>
      <c r="L395" s="15">
        <f>원본!L397</f>
        <v>1493940</v>
      </c>
      <c r="M395" s="14">
        <f>IFERROR(SUBSTITUTE(원본!M397,"원","")+0,0)</f>
        <v>5000</v>
      </c>
      <c r="N395" s="16">
        <f t="shared" si="3"/>
        <v>31326458521</v>
      </c>
      <c r="O395" s="6">
        <f>원본!N397</f>
        <v>2</v>
      </c>
      <c r="P395" s="6">
        <f>원본!O397</f>
        <v>4</v>
      </c>
      <c r="Q395" s="6">
        <f>원본!P397</f>
        <v>6</v>
      </c>
      <c r="R395" s="6">
        <f>원본!Q397</f>
        <v>11</v>
      </c>
      <c r="S395" s="6">
        <f>원본!R397</f>
        <v>17</v>
      </c>
      <c r="T395" s="6">
        <f>원본!S397</f>
        <v>28</v>
      </c>
      <c r="U395" s="6">
        <f>원본!T397</f>
        <v>16</v>
      </c>
    </row>
    <row r="396" spans="1:21" ht="16.5" customHeight="1">
      <c r="A396" s="6">
        <f>원본!B398</f>
        <v>665</v>
      </c>
      <c r="B396" s="7" t="str">
        <f>IF(원본!C398&lt;&gt;0,원본!C398,0)</f>
        <v>2015.08.29</v>
      </c>
      <c r="C396" s="8">
        <f t="shared" si="2"/>
        <v>42245</v>
      </c>
      <c r="D396" s="13">
        <f>원본!D398</f>
        <v>4</v>
      </c>
      <c r="E396" s="14">
        <f>IFERROR(SUBSTITUTE(원본!E398,"원","")+0,0)</f>
        <v>3643230375</v>
      </c>
      <c r="F396" s="13">
        <f>원본!F398</f>
        <v>30</v>
      </c>
      <c r="G396" s="14">
        <f>IFERROR(SUBSTITUTE(원본!G398,"원","")+0,0)</f>
        <v>80960675</v>
      </c>
      <c r="H396" s="15">
        <f>원본!H398</f>
        <v>1790</v>
      </c>
      <c r="I396" s="14">
        <f>IFERROR(SUBSTITUTE(원본!I398,"원","")+0,0)</f>
        <v>1356883</v>
      </c>
      <c r="J396" s="15">
        <f>원본!J398</f>
        <v>87227</v>
      </c>
      <c r="K396" s="14">
        <f>IFERROR(SUBSTITUTE(원본!K398,"원","")+0,0)</f>
        <v>50000</v>
      </c>
      <c r="L396" s="15">
        <f>원본!L398</f>
        <v>1430205</v>
      </c>
      <c r="M396" s="14">
        <f>IFERROR(SUBSTITUTE(원본!M398,"원","")+0,0)</f>
        <v>5000</v>
      </c>
      <c r="N396" s="16">
        <f t="shared" si="3"/>
        <v>30942937320</v>
      </c>
      <c r="O396" s="6">
        <f>원본!N398</f>
        <v>5</v>
      </c>
      <c r="P396" s="6">
        <f>원본!O398</f>
        <v>6</v>
      </c>
      <c r="Q396" s="6">
        <f>원본!P398</f>
        <v>11</v>
      </c>
      <c r="R396" s="6">
        <f>원본!Q398</f>
        <v>17</v>
      </c>
      <c r="S396" s="6">
        <f>원본!R398</f>
        <v>38</v>
      </c>
      <c r="T396" s="6">
        <f>원본!S398</f>
        <v>44</v>
      </c>
      <c r="U396" s="6">
        <f>원본!T398</f>
        <v>13</v>
      </c>
    </row>
    <row r="397" spans="1:21" ht="16.5" customHeight="1">
      <c r="A397" s="6">
        <f>원본!B399</f>
        <v>664</v>
      </c>
      <c r="B397" s="7" t="str">
        <f>IF(원본!C399&lt;&gt;0,원본!C399,0)</f>
        <v>2015.08.22</v>
      </c>
      <c r="C397" s="8">
        <f t="shared" si="2"/>
        <v>42238</v>
      </c>
      <c r="D397" s="13">
        <f>원본!D399</f>
        <v>10</v>
      </c>
      <c r="E397" s="14">
        <f>IFERROR(SUBSTITUTE(원본!E399,"원","")+0,0)</f>
        <v>1536801338</v>
      </c>
      <c r="F397" s="13">
        <f>원본!F399</f>
        <v>44</v>
      </c>
      <c r="G397" s="14">
        <f>IFERROR(SUBSTITUTE(원본!G399,"원","")+0,0)</f>
        <v>58212172</v>
      </c>
      <c r="H397" s="15">
        <f>원본!H399</f>
        <v>1530</v>
      </c>
      <c r="I397" s="14">
        <f>IFERROR(SUBSTITUTE(원본!I399,"원","")+0,0)</f>
        <v>1674076</v>
      </c>
      <c r="J397" s="15">
        <f>원본!J399</f>
        <v>77395</v>
      </c>
      <c r="K397" s="14">
        <f>IFERROR(SUBSTITUTE(원본!K399,"원","")+0,0)</f>
        <v>50000</v>
      </c>
      <c r="L397" s="15">
        <f>원본!L399</f>
        <v>1320082</v>
      </c>
      <c r="M397" s="14">
        <f>IFERROR(SUBSTITUTE(원본!M399,"원","")+0,0)</f>
        <v>5000</v>
      </c>
      <c r="N397" s="16">
        <f t="shared" si="3"/>
        <v>30960845228</v>
      </c>
      <c r="O397" s="6">
        <f>원본!N399</f>
        <v>10</v>
      </c>
      <c r="P397" s="6">
        <f>원본!O399</f>
        <v>20</v>
      </c>
      <c r="Q397" s="6">
        <f>원본!P399</f>
        <v>33</v>
      </c>
      <c r="R397" s="6">
        <f>원본!Q399</f>
        <v>36</v>
      </c>
      <c r="S397" s="6">
        <f>원본!R399</f>
        <v>41</v>
      </c>
      <c r="T397" s="6">
        <f>원본!S399</f>
        <v>44</v>
      </c>
      <c r="U397" s="6">
        <f>원본!T399</f>
        <v>5</v>
      </c>
    </row>
    <row r="398" spans="1:21" ht="16.5" customHeight="1">
      <c r="A398" s="6">
        <f>원본!B400</f>
        <v>663</v>
      </c>
      <c r="B398" s="7" t="str">
        <f>IF(원본!C400&lt;&gt;0,원본!C400,0)</f>
        <v>2015.08.15</v>
      </c>
      <c r="C398" s="8">
        <f t="shared" si="2"/>
        <v>42231</v>
      </c>
      <c r="D398" s="13">
        <f>원본!D400</f>
        <v>7</v>
      </c>
      <c r="E398" s="14">
        <f>IFERROR(SUBSTITUTE(원본!E400,"원","")+0,0)</f>
        <v>2080244143</v>
      </c>
      <c r="F398" s="13">
        <f>원본!F400</f>
        <v>60</v>
      </c>
      <c r="G398" s="14">
        <f>IFERROR(SUBSTITUTE(원본!G400,"원","")+0,0)</f>
        <v>40449192</v>
      </c>
      <c r="H398" s="15">
        <f>원본!H400</f>
        <v>1627</v>
      </c>
      <c r="I398" s="14">
        <f>IFERROR(SUBSTITUTE(원본!I400,"원","")+0,0)</f>
        <v>1491673</v>
      </c>
      <c r="J398" s="15">
        <f>원본!J400</f>
        <v>84092</v>
      </c>
      <c r="K398" s="14">
        <f>IFERROR(SUBSTITUTE(원본!K400,"원","")+0,0)</f>
        <v>50000</v>
      </c>
      <c r="L398" s="15">
        <f>원본!L400</f>
        <v>1386028</v>
      </c>
      <c r="M398" s="14">
        <f>IFERROR(SUBSTITUTE(원본!M400,"원","")+0,0)</f>
        <v>5000</v>
      </c>
      <c r="N398" s="16">
        <f t="shared" si="3"/>
        <v>30550352492</v>
      </c>
      <c r="O398" s="6">
        <f>원본!N400</f>
        <v>3</v>
      </c>
      <c r="P398" s="6">
        <f>원본!O400</f>
        <v>5</v>
      </c>
      <c r="Q398" s="6">
        <f>원본!P400</f>
        <v>8</v>
      </c>
      <c r="R398" s="6">
        <f>원본!Q400</f>
        <v>19</v>
      </c>
      <c r="S398" s="6">
        <f>원본!R400</f>
        <v>38</v>
      </c>
      <c r="T398" s="6">
        <f>원본!S400</f>
        <v>42</v>
      </c>
      <c r="U398" s="6">
        <f>원본!T400</f>
        <v>20</v>
      </c>
    </row>
    <row r="399" spans="1:21" ht="16.5" customHeight="1">
      <c r="A399" s="6">
        <f>원본!B401</f>
        <v>662</v>
      </c>
      <c r="B399" s="7" t="str">
        <f>IF(원본!C401&lt;&gt;0,원본!C401,0)</f>
        <v>2015.08.08</v>
      </c>
      <c r="C399" s="8">
        <f t="shared" si="2"/>
        <v>42224</v>
      </c>
      <c r="D399" s="13">
        <f>원본!D401</f>
        <v>8</v>
      </c>
      <c r="E399" s="14">
        <f>IFERROR(SUBSTITUTE(원본!E401,"원","")+0,0)</f>
        <v>1689733688</v>
      </c>
      <c r="F399" s="13">
        <f>원본!F401</f>
        <v>43</v>
      </c>
      <c r="G399" s="14">
        <f>IFERROR(SUBSTITUTE(원본!G401,"원","")+0,0)</f>
        <v>52394844</v>
      </c>
      <c r="H399" s="15">
        <f>원본!H401</f>
        <v>1787</v>
      </c>
      <c r="I399" s="14">
        <f>IFERROR(SUBSTITUTE(원본!I401,"원","")+0,0)</f>
        <v>1260761</v>
      </c>
      <c r="J399" s="15">
        <f>원본!J401</f>
        <v>88493</v>
      </c>
      <c r="K399" s="14">
        <f>IFERROR(SUBSTITUTE(원본!K401,"원","")+0,0)</f>
        <v>50000</v>
      </c>
      <c r="L399" s="15">
        <f>원본!L401</f>
        <v>1426759</v>
      </c>
      <c r="M399" s="14">
        <f>IFERROR(SUBSTITUTE(원본!M401,"원","")+0,0)</f>
        <v>5000</v>
      </c>
      <c r="N399" s="16">
        <f t="shared" si="3"/>
        <v>29582272703</v>
      </c>
      <c r="O399" s="6">
        <f>원본!N401</f>
        <v>5</v>
      </c>
      <c r="P399" s="6">
        <f>원본!O401</f>
        <v>6</v>
      </c>
      <c r="Q399" s="6">
        <f>원본!P401</f>
        <v>9</v>
      </c>
      <c r="R399" s="6">
        <f>원본!Q401</f>
        <v>11</v>
      </c>
      <c r="S399" s="6">
        <f>원본!R401</f>
        <v>15</v>
      </c>
      <c r="T399" s="6">
        <f>원본!S401</f>
        <v>37</v>
      </c>
      <c r="U399" s="6">
        <f>원본!T401</f>
        <v>26</v>
      </c>
    </row>
    <row r="400" spans="1:21" ht="16.5" customHeight="1">
      <c r="A400" s="6">
        <f>원본!B402</f>
        <v>661</v>
      </c>
      <c r="B400" s="7" t="str">
        <f>IF(원본!C402&lt;&gt;0,원본!C402,0)</f>
        <v>2015.08.01</v>
      </c>
      <c r="C400" s="8">
        <f t="shared" si="2"/>
        <v>42217</v>
      </c>
      <c r="D400" s="13">
        <f>원본!D402</f>
        <v>8</v>
      </c>
      <c r="E400" s="14">
        <f>IFERROR(SUBSTITUTE(원본!E402,"원","")+0,0)</f>
        <v>1713025547</v>
      </c>
      <c r="F400" s="13">
        <f>원본!F402</f>
        <v>63</v>
      </c>
      <c r="G400" s="14">
        <f>IFERROR(SUBSTITUTE(원본!G402,"원","")+0,0)</f>
        <v>36254509</v>
      </c>
      <c r="H400" s="15">
        <f>원본!H402</f>
        <v>1830</v>
      </c>
      <c r="I400" s="14">
        <f>IFERROR(SUBSTITUTE(원본!I402,"원","")+0,0)</f>
        <v>1248107</v>
      </c>
      <c r="J400" s="15">
        <f>원본!J402</f>
        <v>87840</v>
      </c>
      <c r="K400" s="14">
        <f>IFERROR(SUBSTITUTE(원본!K402,"원","")+0,0)</f>
        <v>50000</v>
      </c>
      <c r="L400" s="15">
        <f>원본!L402</f>
        <v>1426883</v>
      </c>
      <c r="M400" s="14">
        <f>IFERROR(SUBSTITUTE(원본!M402,"원","")+0,0)</f>
        <v>5000</v>
      </c>
      <c r="N400" s="16">
        <f t="shared" si="3"/>
        <v>29798689253</v>
      </c>
      <c r="O400" s="6">
        <f>원본!N402</f>
        <v>2</v>
      </c>
      <c r="P400" s="6">
        <f>원본!O402</f>
        <v>3</v>
      </c>
      <c r="Q400" s="6">
        <f>원본!P402</f>
        <v>12</v>
      </c>
      <c r="R400" s="6">
        <f>원본!Q402</f>
        <v>20</v>
      </c>
      <c r="S400" s="6">
        <f>원본!R402</f>
        <v>27</v>
      </c>
      <c r="T400" s="6">
        <f>원본!S402</f>
        <v>38</v>
      </c>
      <c r="U400" s="6">
        <f>원본!T402</f>
        <v>40</v>
      </c>
    </row>
    <row r="401" spans="1:21" ht="16.5" customHeight="1">
      <c r="A401" s="6">
        <f>원본!B403</f>
        <v>660</v>
      </c>
      <c r="B401" s="7" t="str">
        <f>IF(원본!C403&lt;&gt;0,원본!C403,0)</f>
        <v>2015.07.25</v>
      </c>
      <c r="C401" s="8">
        <f t="shared" si="2"/>
        <v>42210</v>
      </c>
      <c r="D401" s="13">
        <f>원본!D403</f>
        <v>10</v>
      </c>
      <c r="E401" s="14">
        <f>IFERROR(SUBSTITUTE(원본!E403,"원","")+0,0)</f>
        <v>1421272575</v>
      </c>
      <c r="F401" s="13">
        <f>원본!F403</f>
        <v>48</v>
      </c>
      <c r="G401" s="14">
        <f>IFERROR(SUBSTITUTE(원본!G403,"원","")+0,0)</f>
        <v>49349743</v>
      </c>
      <c r="H401" s="15">
        <f>원본!H403</f>
        <v>1951</v>
      </c>
      <c r="I401" s="14">
        <f>IFERROR(SUBSTITUTE(원본!I403,"원","")+0,0)</f>
        <v>1214141</v>
      </c>
      <c r="J401" s="15">
        <f>원본!J403</f>
        <v>88247</v>
      </c>
      <c r="K401" s="14">
        <f>IFERROR(SUBSTITUTE(원본!K403,"원","")+0,0)</f>
        <v>50000</v>
      </c>
      <c r="L401" s="15">
        <f>원본!L403</f>
        <v>1408802</v>
      </c>
      <c r="M401" s="14">
        <f>IFERROR(SUBSTITUTE(원본!M403,"원","")+0,0)</f>
        <v>5000</v>
      </c>
      <c r="N401" s="16">
        <f t="shared" si="3"/>
        <v>30406662505</v>
      </c>
      <c r="O401" s="6">
        <f>원본!N403</f>
        <v>4</v>
      </c>
      <c r="P401" s="6">
        <f>원본!O403</f>
        <v>9</v>
      </c>
      <c r="Q401" s="6">
        <f>원본!P403</f>
        <v>23</v>
      </c>
      <c r="R401" s="6">
        <f>원본!Q403</f>
        <v>33</v>
      </c>
      <c r="S401" s="6">
        <f>원본!R403</f>
        <v>39</v>
      </c>
      <c r="T401" s="6">
        <f>원본!S403</f>
        <v>44</v>
      </c>
      <c r="U401" s="6">
        <f>원본!T403</f>
        <v>14</v>
      </c>
    </row>
    <row r="402" spans="1:21" ht="16.5" customHeight="1">
      <c r="A402" s="6">
        <f>원본!B404</f>
        <v>659</v>
      </c>
      <c r="B402" s="7" t="str">
        <f>IF(원본!C404&lt;&gt;0,원본!C404,0)</f>
        <v>2015.07.18</v>
      </c>
      <c r="C402" s="8">
        <f t="shared" si="2"/>
        <v>42203</v>
      </c>
      <c r="D402" s="13">
        <f>원본!D404</f>
        <v>11</v>
      </c>
      <c r="E402" s="14">
        <f>IFERROR(SUBSTITUTE(원본!E404,"원","")+0,0)</f>
        <v>1336604216</v>
      </c>
      <c r="F402" s="13">
        <f>원본!F404</f>
        <v>40</v>
      </c>
      <c r="G402" s="14">
        <f>IFERROR(SUBSTITUTE(원본!G404,"원","")+0,0)</f>
        <v>61261027</v>
      </c>
      <c r="H402" s="15">
        <f>원본!H404</f>
        <v>1765</v>
      </c>
      <c r="I402" s="14">
        <f>IFERROR(SUBSTITUTE(원본!I404,"원","")+0,0)</f>
        <v>1388352</v>
      </c>
      <c r="J402" s="15">
        <f>원본!J404</f>
        <v>85028</v>
      </c>
      <c r="K402" s="14">
        <f>IFERROR(SUBSTITUTE(원본!K404,"원","")+0,0)</f>
        <v>50000</v>
      </c>
      <c r="L402" s="15">
        <f>원본!L404</f>
        <v>1396789</v>
      </c>
      <c r="M402" s="14">
        <f>IFERROR(SUBSTITUTE(원본!M404,"원","")+0,0)</f>
        <v>5000</v>
      </c>
      <c r="N402" s="16">
        <f t="shared" si="3"/>
        <v>30838873736</v>
      </c>
      <c r="O402" s="6">
        <f>원본!N404</f>
        <v>7</v>
      </c>
      <c r="P402" s="6">
        <f>원본!O404</f>
        <v>18</v>
      </c>
      <c r="Q402" s="6">
        <f>원본!P404</f>
        <v>19</v>
      </c>
      <c r="R402" s="6">
        <f>원본!Q404</f>
        <v>27</v>
      </c>
      <c r="S402" s="6">
        <f>원본!R404</f>
        <v>29</v>
      </c>
      <c r="T402" s="6">
        <f>원본!S404</f>
        <v>42</v>
      </c>
      <c r="U402" s="6">
        <f>원본!T404</f>
        <v>45</v>
      </c>
    </row>
    <row r="403" spans="1:21" ht="16.5" customHeight="1">
      <c r="A403" s="6">
        <f>원본!B405</f>
        <v>658</v>
      </c>
      <c r="B403" s="7" t="str">
        <f>IF(원본!C405&lt;&gt;0,원본!C405,0)</f>
        <v>2015.07.11</v>
      </c>
      <c r="C403" s="8">
        <f t="shared" si="2"/>
        <v>42196</v>
      </c>
      <c r="D403" s="13">
        <f>원본!D405</f>
        <v>9</v>
      </c>
      <c r="E403" s="14">
        <f>IFERROR(SUBSTITUTE(원본!E405,"원","")+0,0)</f>
        <v>1634031375</v>
      </c>
      <c r="F403" s="13">
        <f>원본!F405</f>
        <v>38</v>
      </c>
      <c r="G403" s="14">
        <f>IFERROR(SUBSTITUTE(원본!G405,"원","")+0,0)</f>
        <v>64501239</v>
      </c>
      <c r="H403" s="15">
        <f>원본!H405</f>
        <v>1678</v>
      </c>
      <c r="I403" s="14">
        <f>IFERROR(SUBSTITUTE(원본!I405,"원","")+0,0)</f>
        <v>1460696</v>
      </c>
      <c r="J403" s="15">
        <f>원본!J405</f>
        <v>82738</v>
      </c>
      <c r="K403" s="14">
        <f>IFERROR(SUBSTITUTE(원본!K405,"원","")+0,0)</f>
        <v>50000</v>
      </c>
      <c r="L403" s="15">
        <f>원본!L405</f>
        <v>1364069</v>
      </c>
      <c r="M403" s="14">
        <f>IFERROR(SUBSTITUTE(원본!M405,"원","")+0,0)</f>
        <v>5000</v>
      </c>
      <c r="N403" s="16">
        <f t="shared" si="3"/>
        <v>30565622345</v>
      </c>
      <c r="O403" s="6">
        <f>원본!N405</f>
        <v>8</v>
      </c>
      <c r="P403" s="6">
        <f>원본!O405</f>
        <v>19</v>
      </c>
      <c r="Q403" s="6">
        <f>원본!P405</f>
        <v>25</v>
      </c>
      <c r="R403" s="6">
        <f>원본!Q405</f>
        <v>28</v>
      </c>
      <c r="S403" s="6">
        <f>원본!R405</f>
        <v>32</v>
      </c>
      <c r="T403" s="6">
        <f>원본!S405</f>
        <v>36</v>
      </c>
      <c r="U403" s="6">
        <f>원본!T405</f>
        <v>37</v>
      </c>
    </row>
    <row r="404" spans="1:21" ht="16.5" customHeight="1">
      <c r="A404" s="6">
        <f>원본!B406</f>
        <v>657</v>
      </c>
      <c r="B404" s="7" t="str">
        <f>IF(원본!C406&lt;&gt;0,원본!C406,0)</f>
        <v>2015.07.04</v>
      </c>
      <c r="C404" s="8">
        <f t="shared" si="2"/>
        <v>42189</v>
      </c>
      <c r="D404" s="13">
        <f>원본!D406</f>
        <v>9</v>
      </c>
      <c r="E404" s="14">
        <f>IFERROR(SUBSTITUTE(원본!E406,"원","")+0,0)</f>
        <v>1694762792</v>
      </c>
      <c r="F404" s="13">
        <f>원본!F406</f>
        <v>52</v>
      </c>
      <c r="G404" s="14">
        <f>IFERROR(SUBSTITUTE(원본!G406,"원","")+0,0)</f>
        <v>48887389</v>
      </c>
      <c r="H404" s="15">
        <f>원본!H406</f>
        <v>1562</v>
      </c>
      <c r="I404" s="14">
        <f>IFERROR(SUBSTITUTE(원본!I406,"원","")+0,0)</f>
        <v>1627494</v>
      </c>
      <c r="J404" s="15">
        <f>원본!J406</f>
        <v>78396</v>
      </c>
      <c r="K404" s="14">
        <f>IFERROR(SUBSTITUTE(원본!K406,"원","")+0,0)</f>
        <v>50000</v>
      </c>
      <c r="L404" s="15">
        <f>원본!L406</f>
        <v>1325593</v>
      </c>
      <c r="M404" s="14">
        <f>IFERROR(SUBSTITUTE(원본!M406,"원","")+0,0)</f>
        <v>5000</v>
      </c>
      <c r="N404" s="16">
        <f t="shared" si="3"/>
        <v>30884919984</v>
      </c>
      <c r="O404" s="6">
        <f>원본!N406</f>
        <v>10</v>
      </c>
      <c r="P404" s="6">
        <f>원본!O406</f>
        <v>14</v>
      </c>
      <c r="Q404" s="6">
        <f>원본!P406</f>
        <v>19</v>
      </c>
      <c r="R404" s="6">
        <f>원본!Q406</f>
        <v>39</v>
      </c>
      <c r="S404" s="6">
        <f>원본!R406</f>
        <v>40</v>
      </c>
      <c r="T404" s="6">
        <f>원본!S406</f>
        <v>43</v>
      </c>
      <c r="U404" s="6">
        <f>원본!T406</f>
        <v>23</v>
      </c>
    </row>
    <row r="405" spans="1:21" ht="16.5" customHeight="1">
      <c r="A405" s="6">
        <f>원본!B407</f>
        <v>656</v>
      </c>
      <c r="B405" s="7" t="str">
        <f>IF(원본!C407&lt;&gt;0,원본!C407,0)</f>
        <v>2015.06.27</v>
      </c>
      <c r="C405" s="8">
        <f t="shared" si="2"/>
        <v>42182</v>
      </c>
      <c r="D405" s="13">
        <f>원본!D407</f>
        <v>2</v>
      </c>
      <c r="E405" s="14">
        <f>IFERROR(SUBSTITUTE(원본!E407,"원","")+0,0)</f>
        <v>7330002750</v>
      </c>
      <c r="F405" s="13">
        <f>원본!F407</f>
        <v>48</v>
      </c>
      <c r="G405" s="14">
        <f>IFERROR(SUBSTITUTE(원본!G407,"원","")+0,0)</f>
        <v>50902797</v>
      </c>
      <c r="H405" s="15">
        <f>원본!H407</f>
        <v>1747</v>
      </c>
      <c r="I405" s="14">
        <f>IFERROR(SUBSTITUTE(원본!I407,"원","")+0,0)</f>
        <v>1398589</v>
      </c>
      <c r="J405" s="15">
        <f>원본!J407</f>
        <v>83772</v>
      </c>
      <c r="K405" s="14">
        <f>IFERROR(SUBSTITUTE(원본!K407,"원","")+0,0)</f>
        <v>50000</v>
      </c>
      <c r="L405" s="15">
        <f>원본!L407</f>
        <v>1385757</v>
      </c>
      <c r="M405" s="14">
        <f>IFERROR(SUBSTITUTE(원본!M407,"원","")+0,0)</f>
        <v>5000</v>
      </c>
      <c r="N405" s="16">
        <f t="shared" si="3"/>
        <v>30664059739</v>
      </c>
      <c r="O405" s="6">
        <f>원본!N407</f>
        <v>3</v>
      </c>
      <c r="P405" s="6">
        <f>원본!O407</f>
        <v>7</v>
      </c>
      <c r="Q405" s="6">
        <f>원본!P407</f>
        <v>14</v>
      </c>
      <c r="R405" s="6">
        <f>원본!Q407</f>
        <v>16</v>
      </c>
      <c r="S405" s="6">
        <f>원본!R407</f>
        <v>31</v>
      </c>
      <c r="T405" s="6">
        <f>원본!S407</f>
        <v>40</v>
      </c>
      <c r="U405" s="6">
        <f>원본!T407</f>
        <v>39</v>
      </c>
    </row>
    <row r="406" spans="1:21" ht="16.5" customHeight="1">
      <c r="A406" s="6">
        <f>원본!B408</f>
        <v>655</v>
      </c>
      <c r="B406" s="7" t="str">
        <f>IF(원본!C408&lt;&gt;0,원본!C408,0)</f>
        <v>2015.06.20</v>
      </c>
      <c r="C406" s="8">
        <f t="shared" si="2"/>
        <v>42175</v>
      </c>
      <c r="D406" s="13">
        <f>원본!D408</f>
        <v>9</v>
      </c>
      <c r="E406" s="14">
        <f>IFERROR(SUBSTITUTE(원본!E408,"원","")+0,0)</f>
        <v>1661439625</v>
      </c>
      <c r="F406" s="13">
        <f>원본!F408</f>
        <v>41</v>
      </c>
      <c r="G406" s="14">
        <f>IFERROR(SUBSTITUTE(원본!G408,"원","")+0,0)</f>
        <v>60784377</v>
      </c>
      <c r="H406" s="15">
        <f>원본!H408</f>
        <v>1610</v>
      </c>
      <c r="I406" s="14">
        <f>IFERROR(SUBSTITUTE(원본!I408,"원","")+0,0)</f>
        <v>1547926</v>
      </c>
      <c r="J406" s="15">
        <f>원본!J408</f>
        <v>77437</v>
      </c>
      <c r="K406" s="14">
        <f>IFERROR(SUBSTITUTE(원본!K408,"원","")+0,0)</f>
        <v>50000</v>
      </c>
      <c r="L406" s="15">
        <f>원본!L408</f>
        <v>1281655</v>
      </c>
      <c r="M406" s="14">
        <f>IFERROR(SUBSTITUTE(원본!M408,"원","")+0,0)</f>
        <v>5000</v>
      </c>
      <c r="N406" s="16">
        <f t="shared" si="3"/>
        <v>30217401942</v>
      </c>
      <c r="O406" s="6">
        <f>원본!N408</f>
        <v>7</v>
      </c>
      <c r="P406" s="6">
        <f>원본!O408</f>
        <v>37</v>
      </c>
      <c r="Q406" s="6">
        <f>원본!P408</f>
        <v>38</v>
      </c>
      <c r="R406" s="6">
        <f>원본!Q408</f>
        <v>39</v>
      </c>
      <c r="S406" s="6">
        <f>원본!R408</f>
        <v>40</v>
      </c>
      <c r="T406" s="6">
        <f>원본!S408</f>
        <v>44</v>
      </c>
      <c r="U406" s="6">
        <f>원본!T408</f>
        <v>18</v>
      </c>
    </row>
    <row r="407" spans="1:21" ht="16.5" customHeight="1">
      <c r="A407" s="6">
        <f>원본!B409</f>
        <v>654</v>
      </c>
      <c r="B407" s="7" t="str">
        <f>IF(원본!C409&lt;&gt;0,원본!C409,0)</f>
        <v>2015.06.13</v>
      </c>
      <c r="C407" s="8">
        <f t="shared" si="2"/>
        <v>42168</v>
      </c>
      <c r="D407" s="13">
        <f>원본!D409</f>
        <v>8</v>
      </c>
      <c r="E407" s="14">
        <f>IFERROR(SUBSTITUTE(원본!E409,"원","")+0,0)</f>
        <v>1879301391</v>
      </c>
      <c r="F407" s="13">
        <f>원본!F409</f>
        <v>69</v>
      </c>
      <c r="G407" s="14">
        <f>IFERROR(SUBSTITUTE(원본!G409,"원","")+0,0)</f>
        <v>36315003</v>
      </c>
      <c r="H407" s="15">
        <f>원본!H409</f>
        <v>1787</v>
      </c>
      <c r="I407" s="14">
        <f>IFERROR(SUBSTITUTE(원본!I409,"원","")+0,0)</f>
        <v>1402203</v>
      </c>
      <c r="J407" s="15">
        <f>원본!J409</f>
        <v>77788</v>
      </c>
      <c r="K407" s="14">
        <f>IFERROR(SUBSTITUTE(원본!K409,"원","")+0,0)</f>
        <v>50000</v>
      </c>
      <c r="L407" s="15">
        <f>원본!L409</f>
        <v>1282725</v>
      </c>
      <c r="M407" s="14">
        <f>IFERROR(SUBSTITUTE(원본!M409,"원","")+0,0)</f>
        <v>5000</v>
      </c>
      <c r="N407" s="16">
        <f t="shared" si="3"/>
        <v>30348908096</v>
      </c>
      <c r="O407" s="6">
        <f>원본!N409</f>
        <v>16</v>
      </c>
      <c r="P407" s="6">
        <f>원본!O409</f>
        <v>21</v>
      </c>
      <c r="Q407" s="6">
        <f>원본!P409</f>
        <v>26</v>
      </c>
      <c r="R407" s="6">
        <f>원본!Q409</f>
        <v>31</v>
      </c>
      <c r="S407" s="6">
        <f>원본!R409</f>
        <v>36</v>
      </c>
      <c r="T407" s="6">
        <f>원본!S409</f>
        <v>43</v>
      </c>
      <c r="U407" s="6">
        <f>원본!T409</f>
        <v>6</v>
      </c>
    </row>
    <row r="408" spans="1:21" ht="16.5" customHeight="1">
      <c r="A408" s="6">
        <f>원본!B410</f>
        <v>653</v>
      </c>
      <c r="B408" s="7" t="str">
        <f>IF(원본!C410&lt;&gt;0,원본!C410,0)</f>
        <v>2015.06.06</v>
      </c>
      <c r="C408" s="8">
        <f t="shared" si="2"/>
        <v>42161</v>
      </c>
      <c r="D408" s="13">
        <f>원본!D410</f>
        <v>14</v>
      </c>
      <c r="E408" s="14">
        <f>IFERROR(SUBSTITUTE(원본!E410,"원","")+0,0)</f>
        <v>980958670</v>
      </c>
      <c r="F408" s="13">
        <f>원본!F410</f>
        <v>56</v>
      </c>
      <c r="G408" s="14">
        <f>IFERROR(SUBSTITUTE(원본!G410,"원","")+0,0)</f>
        <v>40873278</v>
      </c>
      <c r="H408" s="15">
        <f>원본!H410</f>
        <v>1997</v>
      </c>
      <c r="I408" s="14">
        <f>IFERROR(SUBSTITUTE(원본!I410,"원","")+0,0)</f>
        <v>1146172</v>
      </c>
      <c r="J408" s="15">
        <f>원본!J410</f>
        <v>88995</v>
      </c>
      <c r="K408" s="14">
        <f>IFERROR(SUBSTITUTE(원본!K410,"원","")+0,0)</f>
        <v>50000</v>
      </c>
      <c r="L408" s="15">
        <f>원본!L410</f>
        <v>1419408</v>
      </c>
      <c r="M408" s="14">
        <f>IFERROR(SUBSTITUTE(원본!M410,"원","")+0,0)</f>
        <v>5000</v>
      </c>
      <c r="N408" s="16">
        <f t="shared" si="3"/>
        <v>29858020432</v>
      </c>
      <c r="O408" s="6">
        <f>원본!N410</f>
        <v>5</v>
      </c>
      <c r="P408" s="6">
        <f>원본!O410</f>
        <v>6</v>
      </c>
      <c r="Q408" s="6">
        <f>원본!P410</f>
        <v>26</v>
      </c>
      <c r="R408" s="6">
        <f>원본!Q410</f>
        <v>27</v>
      </c>
      <c r="S408" s="6">
        <f>원본!R410</f>
        <v>38</v>
      </c>
      <c r="T408" s="6">
        <f>원본!S410</f>
        <v>39</v>
      </c>
      <c r="U408" s="6">
        <f>원본!T410</f>
        <v>1</v>
      </c>
    </row>
    <row r="409" spans="1:21" ht="16.5" customHeight="1">
      <c r="A409" s="6">
        <f>원본!B411</f>
        <v>652</v>
      </c>
      <c r="B409" s="7" t="str">
        <f>IF(원본!C411&lt;&gt;0,원본!C411,0)</f>
        <v>2015.05.30</v>
      </c>
      <c r="C409" s="8">
        <f t="shared" si="2"/>
        <v>42154</v>
      </c>
      <c r="D409" s="13">
        <f>원본!D411</f>
        <v>5</v>
      </c>
      <c r="E409" s="14">
        <f>IFERROR(SUBSTITUTE(원본!E411,"원","")+0,0)</f>
        <v>3003483525</v>
      </c>
      <c r="F409" s="13">
        <f>원본!F411</f>
        <v>36</v>
      </c>
      <c r="G409" s="14">
        <f>IFERROR(SUBSTITUTE(원본!G411,"원","")+0,0)</f>
        <v>69525082</v>
      </c>
      <c r="H409" s="15">
        <f>원본!H411</f>
        <v>1504</v>
      </c>
      <c r="I409" s="14">
        <f>IFERROR(SUBSTITUTE(원본!I411,"원","")+0,0)</f>
        <v>1664165</v>
      </c>
      <c r="J409" s="15">
        <f>원본!J411</f>
        <v>75739</v>
      </c>
      <c r="K409" s="14">
        <f>IFERROR(SUBSTITUTE(원본!K411,"원","")+0,0)</f>
        <v>50000</v>
      </c>
      <c r="L409" s="15">
        <f>원본!L411</f>
        <v>1280663</v>
      </c>
      <c r="M409" s="14">
        <f>IFERROR(SUBSTITUTE(원본!M411,"원","")+0,0)</f>
        <v>5000</v>
      </c>
      <c r="N409" s="16">
        <f t="shared" si="3"/>
        <v>30213489737</v>
      </c>
      <c r="O409" s="6">
        <f>원본!N411</f>
        <v>3</v>
      </c>
      <c r="P409" s="6">
        <f>원본!O411</f>
        <v>13</v>
      </c>
      <c r="Q409" s="6">
        <f>원본!P411</f>
        <v>15</v>
      </c>
      <c r="R409" s="6">
        <f>원본!Q411</f>
        <v>40</v>
      </c>
      <c r="S409" s="6">
        <f>원본!R411</f>
        <v>41</v>
      </c>
      <c r="T409" s="6">
        <f>원본!S411</f>
        <v>44</v>
      </c>
      <c r="U409" s="6">
        <f>원본!T411</f>
        <v>20</v>
      </c>
    </row>
    <row r="410" spans="1:21" ht="16.5" customHeight="1">
      <c r="A410" s="6">
        <f>원본!B412</f>
        <v>651</v>
      </c>
      <c r="B410" s="7" t="str">
        <f>IF(원본!C412&lt;&gt;0,원본!C412,0)</f>
        <v>2015.05.23</v>
      </c>
      <c r="C410" s="8">
        <f t="shared" si="2"/>
        <v>42147</v>
      </c>
      <c r="D410" s="13">
        <f>원본!D412</f>
        <v>8</v>
      </c>
      <c r="E410" s="14">
        <f>IFERROR(SUBSTITUTE(원본!E412,"원","")+0,0)</f>
        <v>1855306454</v>
      </c>
      <c r="F410" s="13">
        <f>원본!F412</f>
        <v>35</v>
      </c>
      <c r="G410" s="14">
        <f>IFERROR(SUBSTITUTE(원본!G412,"원","")+0,0)</f>
        <v>70678342</v>
      </c>
      <c r="H410" s="15">
        <f>원본!H412</f>
        <v>1684</v>
      </c>
      <c r="I410" s="14">
        <f>IFERROR(SUBSTITUTE(원본!I412,"원","")+0,0)</f>
        <v>1468968</v>
      </c>
      <c r="J410" s="15">
        <f>원본!J412</f>
        <v>82567</v>
      </c>
      <c r="K410" s="14">
        <f>IFERROR(SUBSTITUTE(원본!K412,"원","")+0,0)</f>
        <v>50000</v>
      </c>
      <c r="L410" s="15">
        <f>원본!L412</f>
        <v>1365832</v>
      </c>
      <c r="M410" s="14">
        <f>IFERROR(SUBSTITUTE(원본!M412,"원","")+0,0)</f>
        <v>5000</v>
      </c>
      <c r="N410" s="16">
        <f t="shared" si="3"/>
        <v>30747445714</v>
      </c>
      <c r="O410" s="6">
        <f>원본!N412</f>
        <v>11</v>
      </c>
      <c r="P410" s="6">
        <f>원본!O412</f>
        <v>12</v>
      </c>
      <c r="Q410" s="6">
        <f>원본!P412</f>
        <v>16</v>
      </c>
      <c r="R410" s="6">
        <f>원본!Q412</f>
        <v>26</v>
      </c>
      <c r="S410" s="6">
        <f>원본!R412</f>
        <v>29</v>
      </c>
      <c r="T410" s="6">
        <f>원본!S412</f>
        <v>44</v>
      </c>
      <c r="U410" s="6">
        <f>원본!T412</f>
        <v>18</v>
      </c>
    </row>
    <row r="411" spans="1:21" ht="16.5" customHeight="1">
      <c r="A411" s="6">
        <f>원본!B413</f>
        <v>650</v>
      </c>
      <c r="B411" s="7" t="str">
        <f>IF(원본!C413&lt;&gt;0,원본!C413,0)</f>
        <v>2015.05.16</v>
      </c>
      <c r="C411" s="8">
        <f t="shared" si="2"/>
        <v>42140</v>
      </c>
      <c r="D411" s="13">
        <f>원본!D413</f>
        <v>5</v>
      </c>
      <c r="E411" s="14">
        <f>IFERROR(SUBSTITUTE(원본!E413,"원","")+0,0)</f>
        <v>2849298900</v>
      </c>
      <c r="F411" s="13">
        <f>원본!F413</f>
        <v>45</v>
      </c>
      <c r="G411" s="14">
        <f>IFERROR(SUBSTITUTE(원본!G413,"원","")+0,0)</f>
        <v>52764795</v>
      </c>
      <c r="H411" s="15">
        <f>원본!H413</f>
        <v>1814</v>
      </c>
      <c r="I411" s="14">
        <f>IFERROR(SUBSTITUTE(원본!I413,"원","")+0,0)</f>
        <v>1308940</v>
      </c>
      <c r="J411" s="15">
        <f>원본!J413</f>
        <v>87030</v>
      </c>
      <c r="K411" s="14">
        <f>IFERROR(SUBSTITUTE(원본!K413,"원","")+0,0)</f>
        <v>50000</v>
      </c>
      <c r="L411" s="15">
        <f>원본!L413</f>
        <v>1429743</v>
      </c>
      <c r="M411" s="14">
        <f>IFERROR(SUBSTITUTE(원본!M413,"원","")+0,0)</f>
        <v>5000</v>
      </c>
      <c r="N411" s="16">
        <f t="shared" si="3"/>
        <v>30495542435</v>
      </c>
      <c r="O411" s="6">
        <f>원본!N413</f>
        <v>3</v>
      </c>
      <c r="P411" s="6">
        <f>원본!O413</f>
        <v>4</v>
      </c>
      <c r="Q411" s="6">
        <f>원본!P413</f>
        <v>7</v>
      </c>
      <c r="R411" s="6">
        <f>원본!Q413</f>
        <v>11</v>
      </c>
      <c r="S411" s="6">
        <f>원본!R413</f>
        <v>31</v>
      </c>
      <c r="T411" s="6">
        <f>원본!S413</f>
        <v>41</v>
      </c>
      <c r="U411" s="6">
        <f>원본!T413</f>
        <v>35</v>
      </c>
    </row>
    <row r="412" spans="1:21" ht="16.5" customHeight="1">
      <c r="A412" s="6">
        <f>원본!B414</f>
        <v>649</v>
      </c>
      <c r="B412" s="7" t="str">
        <f>IF(원본!C414&lt;&gt;0,원본!C414,0)</f>
        <v>2015.05.09</v>
      </c>
      <c r="C412" s="8">
        <f t="shared" si="2"/>
        <v>42133</v>
      </c>
      <c r="D412" s="13">
        <f>원본!D414</f>
        <v>5</v>
      </c>
      <c r="E412" s="14">
        <f>IFERROR(SUBSTITUTE(원본!E414,"원","")+0,0)</f>
        <v>2948042100</v>
      </c>
      <c r="F412" s="13">
        <f>원본!F414</f>
        <v>45</v>
      </c>
      <c r="G412" s="14">
        <f>IFERROR(SUBSTITUTE(원본!G414,"원","")+0,0)</f>
        <v>54593373</v>
      </c>
      <c r="H412" s="15">
        <f>원본!H414</f>
        <v>1689</v>
      </c>
      <c r="I412" s="14">
        <f>IFERROR(SUBSTITUTE(원본!I414,"원","")+0,0)</f>
        <v>1454531</v>
      </c>
      <c r="J412" s="15">
        <f>원본!J414</f>
        <v>80347</v>
      </c>
      <c r="K412" s="14">
        <f>IFERROR(SUBSTITUTE(원본!K414,"원","")+0,0)</f>
        <v>50000</v>
      </c>
      <c r="L412" s="15">
        <f>원본!L414</f>
        <v>1313125</v>
      </c>
      <c r="M412" s="14">
        <f>IFERROR(SUBSTITUTE(원본!M414,"원","")+0,0)</f>
        <v>5000</v>
      </c>
      <c r="N412" s="16">
        <f t="shared" si="3"/>
        <v>30236590144</v>
      </c>
      <c r="O412" s="6">
        <f>원본!N414</f>
        <v>3</v>
      </c>
      <c r="P412" s="6">
        <f>원본!O414</f>
        <v>21</v>
      </c>
      <c r="Q412" s="6">
        <f>원본!P414</f>
        <v>22</v>
      </c>
      <c r="R412" s="6">
        <f>원본!Q414</f>
        <v>33</v>
      </c>
      <c r="S412" s="6">
        <f>원본!R414</f>
        <v>41</v>
      </c>
      <c r="T412" s="6">
        <f>원본!S414</f>
        <v>42</v>
      </c>
      <c r="U412" s="6">
        <f>원본!T414</f>
        <v>20</v>
      </c>
    </row>
    <row r="413" spans="1:21" ht="16.5" customHeight="1">
      <c r="A413" s="6">
        <f>원본!B415</f>
        <v>648</v>
      </c>
      <c r="B413" s="7" t="str">
        <f>IF(원본!C415&lt;&gt;0,원본!C415,0)</f>
        <v>2015.05.02</v>
      </c>
      <c r="C413" s="8">
        <f t="shared" si="2"/>
        <v>42126</v>
      </c>
      <c r="D413" s="13">
        <f>원본!D415</f>
        <v>7</v>
      </c>
      <c r="E413" s="14">
        <f>IFERROR(SUBSTITUTE(원본!E415,"원","")+0,0)</f>
        <v>2120987947</v>
      </c>
      <c r="F413" s="13">
        <f>원본!F415</f>
        <v>45</v>
      </c>
      <c r="G413" s="14">
        <f>IFERROR(SUBSTITUTE(원본!G415,"원","")+0,0)</f>
        <v>54988577</v>
      </c>
      <c r="H413" s="15">
        <f>원본!H415</f>
        <v>1631</v>
      </c>
      <c r="I413" s="14">
        <f>IFERROR(SUBSTITUTE(원본!I415,"원","")+0,0)</f>
        <v>1517159</v>
      </c>
      <c r="J413" s="15">
        <f>원본!J415</f>
        <v>80986</v>
      </c>
      <c r="K413" s="14">
        <f>IFERROR(SUBSTITUTE(원본!K415,"원","")+0,0)</f>
        <v>50000</v>
      </c>
      <c r="L413" s="15">
        <f>원본!L415</f>
        <v>1318403</v>
      </c>
      <c r="M413" s="14">
        <f>IFERROR(SUBSTITUTE(원본!M415,"원","")+0,0)</f>
        <v>5000</v>
      </c>
      <c r="N413" s="16">
        <f t="shared" si="3"/>
        <v>30437202923</v>
      </c>
      <c r="O413" s="6">
        <f>원본!N415</f>
        <v>13</v>
      </c>
      <c r="P413" s="6">
        <f>원본!O415</f>
        <v>19</v>
      </c>
      <c r="Q413" s="6">
        <f>원본!P415</f>
        <v>28</v>
      </c>
      <c r="R413" s="6">
        <f>원본!Q415</f>
        <v>37</v>
      </c>
      <c r="S413" s="6">
        <f>원본!R415</f>
        <v>38</v>
      </c>
      <c r="T413" s="6">
        <f>원본!S415</f>
        <v>43</v>
      </c>
      <c r="U413" s="6">
        <f>원본!T415</f>
        <v>4</v>
      </c>
    </row>
    <row r="414" spans="1:21" ht="16.5" customHeight="1">
      <c r="A414" s="6">
        <f>원본!B416</f>
        <v>647</v>
      </c>
      <c r="B414" s="7" t="str">
        <f>IF(원본!C416&lt;&gt;0,원본!C416,0)</f>
        <v>2015.04.25</v>
      </c>
      <c r="C414" s="8">
        <f t="shared" si="2"/>
        <v>42119</v>
      </c>
      <c r="D414" s="13">
        <f>원본!D416</f>
        <v>7</v>
      </c>
      <c r="E414" s="14">
        <f>IFERROR(SUBSTITUTE(원본!E416,"원","")+0,0)</f>
        <v>2189725608</v>
      </c>
      <c r="F414" s="13">
        <f>원본!F416</f>
        <v>44</v>
      </c>
      <c r="G414" s="14">
        <f>IFERROR(SUBSTITUTE(원본!G416,"원","")+0,0)</f>
        <v>58060907</v>
      </c>
      <c r="H414" s="15">
        <f>원본!H416</f>
        <v>1596</v>
      </c>
      <c r="I414" s="14">
        <f>IFERROR(SUBSTITUTE(원본!I416,"원","")+0,0)</f>
        <v>1600677</v>
      </c>
      <c r="J414" s="15">
        <f>원본!J416</f>
        <v>79202</v>
      </c>
      <c r="K414" s="14">
        <f>IFERROR(SUBSTITUTE(원본!K416,"원","")+0,0)</f>
        <v>50000</v>
      </c>
      <c r="L414" s="15">
        <f>원본!L416</f>
        <v>1351926</v>
      </c>
      <c r="M414" s="14">
        <f>IFERROR(SUBSTITUTE(원본!M416,"원","")+0,0)</f>
        <v>5000</v>
      </c>
      <c r="N414" s="16">
        <f t="shared" si="3"/>
        <v>31157169656</v>
      </c>
      <c r="O414" s="6">
        <f>원본!N416</f>
        <v>5</v>
      </c>
      <c r="P414" s="6">
        <f>원본!O416</f>
        <v>16</v>
      </c>
      <c r="Q414" s="6">
        <f>원본!P416</f>
        <v>21</v>
      </c>
      <c r="R414" s="6">
        <f>원본!Q416</f>
        <v>23</v>
      </c>
      <c r="S414" s="6">
        <f>원본!R416</f>
        <v>24</v>
      </c>
      <c r="T414" s="6">
        <f>원본!S416</f>
        <v>30</v>
      </c>
      <c r="U414" s="6">
        <f>원본!T416</f>
        <v>29</v>
      </c>
    </row>
    <row r="415" spans="1:21" ht="16.5" customHeight="1">
      <c r="A415" s="6">
        <f>원본!B417</f>
        <v>646</v>
      </c>
      <c r="B415" s="7" t="str">
        <f>IF(원본!C417&lt;&gt;0,원본!C417,0)</f>
        <v>2015.04.18</v>
      </c>
      <c r="C415" s="8">
        <f t="shared" si="2"/>
        <v>42112</v>
      </c>
      <c r="D415" s="13">
        <f>원본!D417</f>
        <v>7</v>
      </c>
      <c r="E415" s="14">
        <f>IFERROR(SUBSTITUTE(원본!E417,"원","")+0,0)</f>
        <v>2215498393</v>
      </c>
      <c r="F415" s="13">
        <f>원본!F417</f>
        <v>36</v>
      </c>
      <c r="G415" s="14">
        <f>IFERROR(SUBSTITUTE(원본!G417,"원","")+0,0)</f>
        <v>71798560</v>
      </c>
      <c r="H415" s="15">
        <f>원본!H417</f>
        <v>1522</v>
      </c>
      <c r="I415" s="14">
        <f>IFERROR(SUBSTITUTE(원본!I417,"원","")+0,0)</f>
        <v>1698258</v>
      </c>
      <c r="J415" s="15">
        <f>원본!J417</f>
        <v>77400</v>
      </c>
      <c r="K415" s="14">
        <f>IFERROR(SUBSTITUTE(원본!K417,"원","")+0,0)</f>
        <v>50000</v>
      </c>
      <c r="L415" s="15">
        <f>원본!L417</f>
        <v>1321212</v>
      </c>
      <c r="M415" s="14">
        <f>IFERROR(SUBSTITUTE(원본!M417,"원","")+0,0)</f>
        <v>5000</v>
      </c>
      <c r="N415" s="16">
        <f t="shared" si="3"/>
        <v>31154045587</v>
      </c>
      <c r="O415" s="6">
        <f>원본!N417</f>
        <v>2</v>
      </c>
      <c r="P415" s="6">
        <f>원본!O417</f>
        <v>9</v>
      </c>
      <c r="Q415" s="6">
        <f>원본!P417</f>
        <v>24</v>
      </c>
      <c r="R415" s="6">
        <f>원본!Q417</f>
        <v>41</v>
      </c>
      <c r="S415" s="6">
        <f>원본!R417</f>
        <v>43</v>
      </c>
      <c r="T415" s="6">
        <f>원본!S417</f>
        <v>45</v>
      </c>
      <c r="U415" s="6">
        <f>원본!T417</f>
        <v>30</v>
      </c>
    </row>
    <row r="416" spans="1:21" ht="16.5" customHeight="1">
      <c r="A416" s="6">
        <f>원본!B418</f>
        <v>645</v>
      </c>
      <c r="B416" s="7" t="str">
        <f>IF(원본!C418&lt;&gt;0,원본!C418,0)</f>
        <v>2015.04.11</v>
      </c>
      <c r="C416" s="8">
        <f t="shared" si="2"/>
        <v>42105</v>
      </c>
      <c r="D416" s="13">
        <f>원본!D418</f>
        <v>4</v>
      </c>
      <c r="E416" s="14">
        <f>IFERROR(SUBSTITUTE(원본!E418,"원","")+0,0)</f>
        <v>3696297750</v>
      </c>
      <c r="F416" s="13">
        <f>원본!F418</f>
        <v>28</v>
      </c>
      <c r="G416" s="14">
        <f>IFERROR(SUBSTITUTE(원본!G418,"원","")+0,0)</f>
        <v>88007090</v>
      </c>
      <c r="H416" s="15">
        <f>원본!H418</f>
        <v>1766</v>
      </c>
      <c r="I416" s="14">
        <f>IFERROR(SUBSTITUTE(원본!I418,"원","")+0,0)</f>
        <v>1395356</v>
      </c>
      <c r="J416" s="15">
        <f>원본!J418</f>
        <v>87873</v>
      </c>
      <c r="K416" s="14">
        <f>IFERROR(SUBSTITUTE(원본!K418,"원","")+0,0)</f>
        <v>50000</v>
      </c>
      <c r="L416" s="15">
        <f>원본!L418</f>
        <v>1444728</v>
      </c>
      <c r="M416" s="14">
        <f>IFERROR(SUBSTITUTE(원본!M418,"원","")+0,0)</f>
        <v>5000</v>
      </c>
      <c r="N416" s="16">
        <f t="shared" si="3"/>
        <v>31330878216</v>
      </c>
      <c r="O416" s="6">
        <f>원본!N418</f>
        <v>1</v>
      </c>
      <c r="P416" s="6">
        <f>원본!O418</f>
        <v>4</v>
      </c>
      <c r="Q416" s="6">
        <f>원본!P418</f>
        <v>16</v>
      </c>
      <c r="R416" s="6">
        <f>원본!Q418</f>
        <v>26</v>
      </c>
      <c r="S416" s="6">
        <f>원본!R418</f>
        <v>40</v>
      </c>
      <c r="T416" s="6">
        <f>원본!S418</f>
        <v>41</v>
      </c>
      <c r="U416" s="6">
        <f>원본!T418</f>
        <v>31</v>
      </c>
    </row>
    <row r="417" spans="1:21" ht="16.5" customHeight="1">
      <c r="A417" s="6">
        <f>원본!B419</f>
        <v>644</v>
      </c>
      <c r="B417" s="7" t="str">
        <f>IF(원본!C419&lt;&gt;0,원본!C419,0)</f>
        <v>2015.04.04</v>
      </c>
      <c r="C417" s="8">
        <f t="shared" si="2"/>
        <v>42098</v>
      </c>
      <c r="D417" s="13">
        <f>원본!D419</f>
        <v>8</v>
      </c>
      <c r="E417" s="14">
        <f>IFERROR(SUBSTITUTE(원본!E419,"원","")+0,0)</f>
        <v>1831451204</v>
      </c>
      <c r="F417" s="13">
        <f>원본!F419</f>
        <v>49</v>
      </c>
      <c r="G417" s="14">
        <f>IFERROR(SUBSTITUTE(원본!G419,"원","")+0,0)</f>
        <v>49835407</v>
      </c>
      <c r="H417" s="15">
        <f>원본!H419</f>
        <v>1879</v>
      </c>
      <c r="I417" s="14">
        <f>IFERROR(SUBSTITUTE(원본!I419,"원","")+0,0)</f>
        <v>1299593</v>
      </c>
      <c r="J417" s="15">
        <f>원본!J419</f>
        <v>87582</v>
      </c>
      <c r="K417" s="14">
        <f>IFERROR(SUBSTITUTE(원본!K419,"원","")+0,0)</f>
        <v>50000</v>
      </c>
      <c r="L417" s="15">
        <f>원본!L419</f>
        <v>1401744</v>
      </c>
      <c r="M417" s="14">
        <f>IFERROR(SUBSTITUTE(원본!M419,"원","")+0,0)</f>
        <v>5000</v>
      </c>
      <c r="N417" s="16">
        <f t="shared" si="3"/>
        <v>30923299822</v>
      </c>
      <c r="O417" s="6">
        <f>원본!N419</f>
        <v>5</v>
      </c>
      <c r="P417" s="6">
        <f>원본!O419</f>
        <v>13</v>
      </c>
      <c r="Q417" s="6">
        <f>원본!P419</f>
        <v>17</v>
      </c>
      <c r="R417" s="6">
        <f>원본!Q419</f>
        <v>23</v>
      </c>
      <c r="S417" s="6">
        <f>원본!R419</f>
        <v>28</v>
      </c>
      <c r="T417" s="6">
        <f>원본!S419</f>
        <v>36</v>
      </c>
      <c r="U417" s="6">
        <f>원본!T419</f>
        <v>8</v>
      </c>
    </row>
    <row r="418" spans="1:21" ht="16.5" customHeight="1">
      <c r="A418" s="6">
        <f>원본!B420</f>
        <v>643</v>
      </c>
      <c r="B418" s="7" t="str">
        <f>IF(원본!C420&lt;&gt;0,원본!C420,0)</f>
        <v>2015.03.28</v>
      </c>
      <c r="C418" s="8">
        <f t="shared" si="2"/>
        <v>42091</v>
      </c>
      <c r="D418" s="13">
        <f>원본!D420</f>
        <v>6</v>
      </c>
      <c r="E418" s="14">
        <f>IFERROR(SUBSTITUTE(원본!E420,"원","")+0,0)</f>
        <v>2535763625</v>
      </c>
      <c r="F418" s="13">
        <f>원본!F420</f>
        <v>43</v>
      </c>
      <c r="G418" s="14">
        <f>IFERROR(SUBSTITUTE(원본!G420,"원","")+0,0)</f>
        <v>58971248</v>
      </c>
      <c r="H418" s="15">
        <f>원본!H420</f>
        <v>1525</v>
      </c>
      <c r="I418" s="14">
        <f>IFERROR(SUBSTITUTE(원본!I420,"원","")+0,0)</f>
        <v>1662796</v>
      </c>
      <c r="J418" s="15">
        <f>원본!J420</f>
        <v>84656</v>
      </c>
      <c r="K418" s="14">
        <f>IFERROR(SUBSTITUTE(원본!K420,"원","")+0,0)</f>
        <v>50000</v>
      </c>
      <c r="L418" s="15">
        <f>원본!L420</f>
        <v>1407225</v>
      </c>
      <c r="M418" s="14">
        <f>IFERROR(SUBSTITUTE(원본!M420,"원","")+0,0)</f>
        <v>5000</v>
      </c>
      <c r="N418" s="16">
        <f t="shared" si="3"/>
        <v>31555034314</v>
      </c>
      <c r="O418" s="6">
        <f>원본!N420</f>
        <v>15</v>
      </c>
      <c r="P418" s="6">
        <f>원본!O420</f>
        <v>24</v>
      </c>
      <c r="Q418" s="6">
        <f>원본!P420</f>
        <v>31</v>
      </c>
      <c r="R418" s="6">
        <f>원본!Q420</f>
        <v>32</v>
      </c>
      <c r="S418" s="6">
        <f>원본!R420</f>
        <v>33</v>
      </c>
      <c r="T418" s="6">
        <f>원본!S420</f>
        <v>40</v>
      </c>
      <c r="U418" s="6">
        <f>원본!T420</f>
        <v>13</v>
      </c>
    </row>
    <row r="419" spans="1:21" ht="16.5" customHeight="1">
      <c r="A419" s="6">
        <f>원본!B421</f>
        <v>642</v>
      </c>
      <c r="B419" s="7" t="str">
        <f>IF(원본!C421&lt;&gt;0,원본!C421,0)</f>
        <v>2015.03.21</v>
      </c>
      <c r="C419" s="8">
        <f t="shared" si="2"/>
        <v>42084</v>
      </c>
      <c r="D419" s="13">
        <f>원본!D421</f>
        <v>12</v>
      </c>
      <c r="E419" s="14">
        <f>IFERROR(SUBSTITUTE(원본!E421,"원","")+0,0)</f>
        <v>1251460438</v>
      </c>
      <c r="F419" s="13">
        <f>원본!F421</f>
        <v>62</v>
      </c>
      <c r="G419" s="14">
        <f>IFERROR(SUBSTITUTE(원본!G421,"원","")+0,0)</f>
        <v>40369692</v>
      </c>
      <c r="H419" s="15">
        <f>원본!H421</f>
        <v>1815</v>
      </c>
      <c r="I419" s="14">
        <f>IFERROR(SUBSTITUTE(원본!I421,"원","")+0,0)</f>
        <v>1379020</v>
      </c>
      <c r="J419" s="15">
        <f>원본!J421</f>
        <v>88406</v>
      </c>
      <c r="K419" s="14">
        <f>IFERROR(SUBSTITUTE(원본!K421,"원","")+0,0)</f>
        <v>50000</v>
      </c>
      <c r="L419" s="15">
        <f>원본!L421</f>
        <v>1465689</v>
      </c>
      <c r="M419" s="14">
        <f>IFERROR(SUBSTITUTE(원본!M421,"원","")+0,0)</f>
        <v>5000</v>
      </c>
      <c r="N419" s="16">
        <f t="shared" si="3"/>
        <v>31772112460</v>
      </c>
      <c r="O419" s="6">
        <f>원본!N421</f>
        <v>8</v>
      </c>
      <c r="P419" s="6">
        <f>원본!O421</f>
        <v>17</v>
      </c>
      <c r="Q419" s="6">
        <f>원본!P421</f>
        <v>18</v>
      </c>
      <c r="R419" s="6">
        <f>원본!Q421</f>
        <v>24</v>
      </c>
      <c r="S419" s="6">
        <f>원본!R421</f>
        <v>39</v>
      </c>
      <c r="T419" s="6">
        <f>원본!S421</f>
        <v>45</v>
      </c>
      <c r="U419" s="6">
        <f>원본!T421</f>
        <v>32</v>
      </c>
    </row>
    <row r="420" spans="1:21" ht="16.5" customHeight="1">
      <c r="A420" s="6">
        <f>원본!B422</f>
        <v>641</v>
      </c>
      <c r="B420" s="7" t="str">
        <f>IF(원본!C422&lt;&gt;0,원본!C422,0)</f>
        <v>2015.03.14</v>
      </c>
      <c r="C420" s="8">
        <f t="shared" si="2"/>
        <v>42077</v>
      </c>
      <c r="D420" s="13">
        <f>원본!D422</f>
        <v>8</v>
      </c>
      <c r="E420" s="14">
        <f>IFERROR(SUBSTITUTE(원본!E422,"원","")+0,0)</f>
        <v>1990074563</v>
      </c>
      <c r="F420" s="13">
        <f>원본!F422</f>
        <v>50</v>
      </c>
      <c r="G420" s="14">
        <f>IFERROR(SUBSTITUTE(원본!G422,"원","")+0,0)</f>
        <v>53068655</v>
      </c>
      <c r="H420" s="15">
        <f>원본!H422</f>
        <v>1565</v>
      </c>
      <c r="I420" s="14">
        <f>IFERROR(SUBSTITUTE(원본!I422,"원","")+0,0)</f>
        <v>1695485</v>
      </c>
      <c r="J420" s="15">
        <f>원본!J422</f>
        <v>79145</v>
      </c>
      <c r="K420" s="14">
        <f>IFERROR(SUBSTITUTE(원본!K422,"원","")+0,0)</f>
        <v>50000</v>
      </c>
      <c r="L420" s="15">
        <f>원본!L422</f>
        <v>1340371</v>
      </c>
      <c r="M420" s="14">
        <f>IFERROR(SUBSTITUTE(원본!M422,"원","")+0,0)</f>
        <v>5000</v>
      </c>
      <c r="N420" s="16">
        <f t="shared" si="3"/>
        <v>31886568279</v>
      </c>
      <c r="O420" s="6">
        <f>원본!N422</f>
        <v>11</v>
      </c>
      <c r="P420" s="6">
        <f>원본!O422</f>
        <v>18</v>
      </c>
      <c r="Q420" s="6">
        <f>원본!P422</f>
        <v>21</v>
      </c>
      <c r="R420" s="6">
        <f>원본!Q422</f>
        <v>36</v>
      </c>
      <c r="S420" s="6">
        <f>원본!R422</f>
        <v>37</v>
      </c>
      <c r="T420" s="6">
        <f>원본!S422</f>
        <v>43</v>
      </c>
      <c r="U420" s="6">
        <f>원본!T422</f>
        <v>12</v>
      </c>
    </row>
    <row r="421" spans="1:21" ht="16.5" customHeight="1">
      <c r="A421" s="6">
        <f>원본!B423</f>
        <v>640</v>
      </c>
      <c r="B421" s="7" t="str">
        <f>IF(원본!C423&lt;&gt;0,원본!C423,0)</f>
        <v>2015.03.07</v>
      </c>
      <c r="C421" s="8">
        <f t="shared" si="2"/>
        <v>42070</v>
      </c>
      <c r="D421" s="13">
        <f>원본!D423</f>
        <v>9</v>
      </c>
      <c r="E421" s="14">
        <f>IFERROR(SUBSTITUTE(원본!E423,"원","")+0,0)</f>
        <v>1728768834</v>
      </c>
      <c r="F421" s="13">
        <f>원본!F423</f>
        <v>48</v>
      </c>
      <c r="G421" s="14">
        <f>IFERROR(SUBSTITUTE(원본!G423,"원","")+0,0)</f>
        <v>54024027</v>
      </c>
      <c r="H421" s="15">
        <f>원본!H423</f>
        <v>1639</v>
      </c>
      <c r="I421" s="14">
        <f>IFERROR(SUBSTITUTE(원본!I423,"원","")+0,0)</f>
        <v>1582156</v>
      </c>
      <c r="J421" s="15">
        <f>원본!J423</f>
        <v>85410</v>
      </c>
      <c r="K421" s="14">
        <f>IFERROR(SUBSTITUTE(원본!K423,"원","")+0,0)</f>
        <v>50000</v>
      </c>
      <c r="L421" s="15">
        <f>원본!L423</f>
        <v>1404905</v>
      </c>
      <c r="M421" s="14">
        <f>IFERROR(SUBSTITUTE(원본!M423,"원","")+0,0)</f>
        <v>5000</v>
      </c>
      <c r="N421" s="16">
        <f t="shared" si="3"/>
        <v>32040251486</v>
      </c>
      <c r="O421" s="6">
        <f>원본!N423</f>
        <v>14</v>
      </c>
      <c r="P421" s="6">
        <f>원본!O423</f>
        <v>15</v>
      </c>
      <c r="Q421" s="6">
        <f>원본!P423</f>
        <v>18</v>
      </c>
      <c r="R421" s="6">
        <f>원본!Q423</f>
        <v>21</v>
      </c>
      <c r="S421" s="6">
        <f>원본!R423</f>
        <v>26</v>
      </c>
      <c r="T421" s="6">
        <f>원본!S423</f>
        <v>35</v>
      </c>
      <c r="U421" s="6">
        <f>원본!T423</f>
        <v>23</v>
      </c>
    </row>
    <row r="422" spans="1:21" ht="16.5" customHeight="1">
      <c r="A422" s="6">
        <f>원본!B424</f>
        <v>639</v>
      </c>
      <c r="B422" s="7" t="str">
        <f>IF(원본!C424&lt;&gt;0,원본!C424,0)</f>
        <v>2015.02.28</v>
      </c>
      <c r="C422" s="8">
        <f t="shared" si="2"/>
        <v>42063</v>
      </c>
      <c r="D422" s="13">
        <f>원본!D424</f>
        <v>4</v>
      </c>
      <c r="E422" s="14">
        <f>IFERROR(SUBSTITUTE(원본!E424,"원","")+0,0)</f>
        <v>4061185219</v>
      </c>
      <c r="F422" s="13">
        <f>원본!F424</f>
        <v>45</v>
      </c>
      <c r="G422" s="14">
        <f>IFERROR(SUBSTITUTE(원본!G424,"원","")+0,0)</f>
        <v>60165707</v>
      </c>
      <c r="H422" s="15">
        <f>원본!H424</f>
        <v>1628</v>
      </c>
      <c r="I422" s="14">
        <f>IFERROR(SUBSTITUTE(원본!I424,"원","")+0,0)</f>
        <v>1663058</v>
      </c>
      <c r="J422" s="15">
        <f>원본!J424</f>
        <v>84861</v>
      </c>
      <c r="K422" s="14">
        <f>IFERROR(SUBSTITUTE(원본!K424,"원","")+0,0)</f>
        <v>50000</v>
      </c>
      <c r="L422" s="15">
        <f>원본!L424</f>
        <v>1439719</v>
      </c>
      <c r="M422" s="14">
        <f>IFERROR(SUBSTITUTE(원본!M424,"원","")+0,0)</f>
        <v>5000</v>
      </c>
      <c r="N422" s="16">
        <f t="shared" si="3"/>
        <v>33101301115</v>
      </c>
      <c r="O422" s="6">
        <f>원본!N424</f>
        <v>6</v>
      </c>
      <c r="P422" s="6">
        <f>원본!O424</f>
        <v>15</v>
      </c>
      <c r="Q422" s="6">
        <f>원본!P424</f>
        <v>22</v>
      </c>
      <c r="R422" s="6">
        <f>원본!Q424</f>
        <v>23</v>
      </c>
      <c r="S422" s="6">
        <f>원본!R424</f>
        <v>25</v>
      </c>
      <c r="T422" s="6">
        <f>원본!S424</f>
        <v>32</v>
      </c>
      <c r="U422" s="6">
        <f>원본!T424</f>
        <v>40</v>
      </c>
    </row>
    <row r="423" spans="1:21" ht="16.5" customHeight="1">
      <c r="A423" s="6">
        <f>원본!B425</f>
        <v>638</v>
      </c>
      <c r="B423" s="7" t="str">
        <f>IF(원본!C425&lt;&gt;0,원본!C425,0)</f>
        <v>2015.02.21</v>
      </c>
      <c r="C423" s="8">
        <f t="shared" si="2"/>
        <v>42056</v>
      </c>
      <c r="D423" s="13">
        <f>원본!D425</f>
        <v>7</v>
      </c>
      <c r="E423" s="14">
        <f>IFERROR(SUBSTITUTE(원본!E425,"원","")+0,0)</f>
        <v>2229403179</v>
      </c>
      <c r="F423" s="13">
        <f>원본!F425</f>
        <v>41</v>
      </c>
      <c r="G423" s="14">
        <f>IFERROR(SUBSTITUTE(원본!G425,"원","")+0,0)</f>
        <v>63438302</v>
      </c>
      <c r="H423" s="15">
        <f>원본!H425</f>
        <v>1719</v>
      </c>
      <c r="I423" s="14">
        <f>IFERROR(SUBSTITUTE(원본!I425,"원","")+0,0)</f>
        <v>1513072</v>
      </c>
      <c r="J423" s="15">
        <f>원본!J425</f>
        <v>84781</v>
      </c>
      <c r="K423" s="14">
        <f>IFERROR(SUBSTITUTE(원본!K425,"원","")+0,0)</f>
        <v>50000</v>
      </c>
      <c r="L423" s="15">
        <f>원본!L425</f>
        <v>1422596</v>
      </c>
      <c r="M423" s="14">
        <f>IFERROR(SUBSTITUTE(원본!M425,"원","")+0,0)</f>
        <v>5000</v>
      </c>
      <c r="N423" s="16">
        <f t="shared" si="3"/>
        <v>32159793403</v>
      </c>
      <c r="O423" s="6">
        <f>원본!N425</f>
        <v>7</v>
      </c>
      <c r="P423" s="6">
        <f>원본!O425</f>
        <v>18</v>
      </c>
      <c r="Q423" s="6">
        <f>원본!P425</f>
        <v>22</v>
      </c>
      <c r="R423" s="6">
        <f>원본!Q425</f>
        <v>24</v>
      </c>
      <c r="S423" s="6">
        <f>원본!R425</f>
        <v>31</v>
      </c>
      <c r="T423" s="6">
        <f>원본!S425</f>
        <v>34</v>
      </c>
      <c r="U423" s="6">
        <f>원본!T425</f>
        <v>6</v>
      </c>
    </row>
    <row r="424" spans="1:21" ht="16.5" customHeight="1">
      <c r="A424" s="6">
        <f>원본!B426</f>
        <v>637</v>
      </c>
      <c r="B424" s="7" t="str">
        <f>IF(원본!C426&lt;&gt;0,원본!C426,0)</f>
        <v>2015.02.14</v>
      </c>
      <c r="C424" s="8">
        <f t="shared" si="2"/>
        <v>42049</v>
      </c>
      <c r="D424" s="13">
        <f>원본!D426</f>
        <v>4</v>
      </c>
      <c r="E424" s="14">
        <f>IFERROR(SUBSTITUTE(원본!E426,"원","")+0,0)</f>
        <v>3899241094</v>
      </c>
      <c r="F424" s="13">
        <f>원본!F426</f>
        <v>45</v>
      </c>
      <c r="G424" s="14">
        <f>IFERROR(SUBSTITUTE(원본!G426,"원","")+0,0)</f>
        <v>57766535</v>
      </c>
      <c r="H424" s="15">
        <f>원본!H426</f>
        <v>1637</v>
      </c>
      <c r="I424" s="14">
        <f>IFERROR(SUBSTITUTE(원본!I426,"원","")+0,0)</f>
        <v>1587963</v>
      </c>
      <c r="J424" s="15">
        <f>원본!J426</f>
        <v>82147</v>
      </c>
      <c r="K424" s="14">
        <f>IFERROR(SUBSTITUTE(원본!K426,"원","")+0,0)</f>
        <v>50000</v>
      </c>
      <c r="L424" s="15">
        <f>원본!L426</f>
        <v>1369826</v>
      </c>
      <c r="M424" s="14">
        <f>IFERROR(SUBSTITUTE(원본!M426,"원","")+0,0)</f>
        <v>5000</v>
      </c>
      <c r="N424" s="16">
        <f t="shared" si="3"/>
        <v>31752433882</v>
      </c>
      <c r="O424" s="6">
        <f>원본!N426</f>
        <v>3</v>
      </c>
      <c r="P424" s="6">
        <f>원본!O426</f>
        <v>16</v>
      </c>
      <c r="Q424" s="6">
        <f>원본!P426</f>
        <v>22</v>
      </c>
      <c r="R424" s="6">
        <f>원본!Q426</f>
        <v>37</v>
      </c>
      <c r="S424" s="6">
        <f>원본!R426</f>
        <v>38</v>
      </c>
      <c r="T424" s="6">
        <f>원본!S426</f>
        <v>44</v>
      </c>
      <c r="U424" s="6">
        <f>원본!T426</f>
        <v>23</v>
      </c>
    </row>
    <row r="425" spans="1:21" ht="16.5" customHeight="1">
      <c r="A425" s="6">
        <f>원본!B427</f>
        <v>636</v>
      </c>
      <c r="B425" s="7" t="str">
        <f>IF(원본!C427&lt;&gt;0,원본!C427,0)</f>
        <v>2015.02.07</v>
      </c>
      <c r="C425" s="8">
        <f t="shared" si="2"/>
        <v>42042</v>
      </c>
      <c r="D425" s="13">
        <f>원본!D427</f>
        <v>8</v>
      </c>
      <c r="E425" s="14">
        <f>IFERROR(SUBSTITUTE(원본!E427,"원","")+0,0)</f>
        <v>1832362219</v>
      </c>
      <c r="F425" s="13">
        <f>원본!F427</f>
        <v>44</v>
      </c>
      <c r="G425" s="14">
        <f>IFERROR(SUBSTITUTE(원본!G427,"원","")+0,0)</f>
        <v>55526128</v>
      </c>
      <c r="H425" s="15">
        <f>원본!H427</f>
        <v>1973</v>
      </c>
      <c r="I425" s="14">
        <f>IFERROR(SUBSTITUTE(원본!I427,"원","")+0,0)</f>
        <v>1238292</v>
      </c>
      <c r="J425" s="15">
        <f>원본!J427</f>
        <v>90830</v>
      </c>
      <c r="K425" s="14">
        <f>IFERROR(SUBSTITUTE(원본!K427,"원","")+0,0)</f>
        <v>50000</v>
      </c>
      <c r="L425" s="15">
        <f>원본!L427</f>
        <v>1461300</v>
      </c>
      <c r="M425" s="14">
        <f>IFERROR(SUBSTITUTE(원본!M427,"원","")+0,0)</f>
        <v>5000</v>
      </c>
      <c r="N425" s="16">
        <f t="shared" si="3"/>
        <v>31393197500</v>
      </c>
      <c r="O425" s="6">
        <f>원본!N427</f>
        <v>6</v>
      </c>
      <c r="P425" s="6">
        <f>원본!O427</f>
        <v>7</v>
      </c>
      <c r="Q425" s="6">
        <f>원본!P427</f>
        <v>15</v>
      </c>
      <c r="R425" s="6">
        <f>원본!Q427</f>
        <v>16</v>
      </c>
      <c r="S425" s="6">
        <f>원본!R427</f>
        <v>20</v>
      </c>
      <c r="T425" s="6">
        <f>원본!S427</f>
        <v>31</v>
      </c>
      <c r="U425" s="6">
        <f>원본!T427</f>
        <v>26</v>
      </c>
    </row>
    <row r="426" spans="1:21" ht="16.5" customHeight="1">
      <c r="A426" s="6">
        <f>원본!B428</f>
        <v>635</v>
      </c>
      <c r="B426" s="7" t="str">
        <f>IF(원본!C428&lt;&gt;0,원본!C428,0)</f>
        <v>2015.01.31</v>
      </c>
      <c r="C426" s="8">
        <f t="shared" si="2"/>
        <v>42035</v>
      </c>
      <c r="D426" s="13">
        <f>원본!D428</f>
        <v>8</v>
      </c>
      <c r="E426" s="14">
        <f>IFERROR(SUBSTITUTE(원본!E428,"원","")+0,0)</f>
        <v>1855587235</v>
      </c>
      <c r="F426" s="13">
        <f>원본!F428</f>
        <v>35</v>
      </c>
      <c r="G426" s="14">
        <f>IFERROR(SUBSTITUTE(원본!G428,"원","")+0,0)</f>
        <v>70689038</v>
      </c>
      <c r="H426" s="15">
        <f>원본!H428</f>
        <v>1650</v>
      </c>
      <c r="I426" s="14">
        <f>IFERROR(SUBSTITUTE(원본!I428,"원","")+0,0)</f>
        <v>1499465</v>
      </c>
      <c r="J426" s="15">
        <f>원본!J428</f>
        <v>85675</v>
      </c>
      <c r="K426" s="14">
        <f>IFERROR(SUBSTITUTE(원본!K428,"원","")+0,0)</f>
        <v>50000</v>
      </c>
      <c r="L426" s="15">
        <f>원본!L428</f>
        <v>1427626</v>
      </c>
      <c r="M426" s="14">
        <f>IFERROR(SUBSTITUTE(원본!M428,"원","")+0,0)</f>
        <v>5000</v>
      </c>
      <c r="N426" s="16">
        <f t="shared" si="3"/>
        <v>31214811460</v>
      </c>
      <c r="O426" s="6">
        <f>원본!N428</f>
        <v>11</v>
      </c>
      <c r="P426" s="6">
        <f>원본!O428</f>
        <v>13</v>
      </c>
      <c r="Q426" s="6">
        <f>원본!P428</f>
        <v>25</v>
      </c>
      <c r="R426" s="6">
        <f>원본!Q428</f>
        <v>26</v>
      </c>
      <c r="S426" s="6">
        <f>원본!R428</f>
        <v>29</v>
      </c>
      <c r="T426" s="6">
        <f>원본!S428</f>
        <v>33</v>
      </c>
      <c r="U426" s="6">
        <f>원본!T428</f>
        <v>32</v>
      </c>
    </row>
    <row r="427" spans="1:21" ht="16.5" customHeight="1">
      <c r="A427" s="6">
        <f>원본!B429</f>
        <v>634</v>
      </c>
      <c r="B427" s="7" t="str">
        <f>IF(원본!C429&lt;&gt;0,원본!C429,0)</f>
        <v>2015.01.24</v>
      </c>
      <c r="C427" s="8">
        <f t="shared" si="2"/>
        <v>42028</v>
      </c>
      <c r="D427" s="13">
        <f>원본!D429</f>
        <v>13</v>
      </c>
      <c r="E427" s="14">
        <f>IFERROR(SUBSTITUTE(원본!E429,"원","")+0,0)</f>
        <v>1077935106</v>
      </c>
      <c r="F427" s="13">
        <f>원본!F429</f>
        <v>54</v>
      </c>
      <c r="G427" s="14">
        <f>IFERROR(SUBSTITUTE(원본!G429,"원","")+0,0)</f>
        <v>43250483</v>
      </c>
      <c r="H427" s="15">
        <f>원본!H429</f>
        <v>2208</v>
      </c>
      <c r="I427" s="14">
        <f>IFERROR(SUBSTITUTE(원본!I429,"원","")+0,0)</f>
        <v>1057757</v>
      </c>
      <c r="J427" s="15">
        <f>원본!J429</f>
        <v>101514</v>
      </c>
      <c r="K427" s="14">
        <f>IFERROR(SUBSTITUTE(원본!K429,"원","")+0,0)</f>
        <v>50000</v>
      </c>
      <c r="L427" s="15">
        <f>원본!L429</f>
        <v>1562975</v>
      </c>
      <c r="M427" s="14">
        <f>IFERROR(SUBSTITUTE(원본!M429,"원","")+0,0)</f>
        <v>5000</v>
      </c>
      <c r="N427" s="16">
        <f t="shared" si="3"/>
        <v>31574784916</v>
      </c>
      <c r="O427" s="6">
        <f>원본!N429</f>
        <v>4</v>
      </c>
      <c r="P427" s="6">
        <f>원본!O429</f>
        <v>10</v>
      </c>
      <c r="Q427" s="6">
        <f>원본!P429</f>
        <v>11</v>
      </c>
      <c r="R427" s="6">
        <f>원본!Q429</f>
        <v>12</v>
      </c>
      <c r="S427" s="6">
        <f>원본!R429</f>
        <v>20</v>
      </c>
      <c r="T427" s="6">
        <f>원본!S429</f>
        <v>27</v>
      </c>
      <c r="U427" s="6">
        <f>원본!T429</f>
        <v>38</v>
      </c>
    </row>
    <row r="428" spans="1:21" ht="16.5" customHeight="1">
      <c r="A428" s="6">
        <f>원본!B430</f>
        <v>633</v>
      </c>
      <c r="B428" s="7" t="str">
        <f>IF(원본!C430&lt;&gt;0,원본!C430,0)</f>
        <v>2015.01.17</v>
      </c>
      <c r="C428" s="8">
        <f t="shared" si="2"/>
        <v>42021</v>
      </c>
      <c r="D428" s="13">
        <f>원본!D430</f>
        <v>12</v>
      </c>
      <c r="E428" s="14">
        <f>IFERROR(SUBSTITUTE(원본!E430,"원","")+0,0)</f>
        <v>1217257094</v>
      </c>
      <c r="F428" s="13">
        <f>원본!F430</f>
        <v>47</v>
      </c>
      <c r="G428" s="14">
        <f>IFERROR(SUBSTITUTE(원본!G430,"원","")+0,0)</f>
        <v>51798175</v>
      </c>
      <c r="H428" s="15">
        <f>원본!H430</f>
        <v>1789</v>
      </c>
      <c r="I428" s="14">
        <f>IFERROR(SUBSTITUTE(원본!I430,"원","")+0,0)</f>
        <v>1360825</v>
      </c>
      <c r="J428" s="15">
        <f>원본!J430</f>
        <v>87613</v>
      </c>
      <c r="K428" s="14">
        <f>IFERROR(SUBSTITUTE(원본!K430,"원","")+0,0)</f>
        <v>50000</v>
      </c>
      <c r="L428" s="15">
        <f>원본!L430</f>
        <v>1430227</v>
      </c>
      <c r="M428" s="14">
        <f>IFERROR(SUBSTITUTE(원본!M430,"원","")+0,0)</f>
        <v>5000</v>
      </c>
      <c r="N428" s="16">
        <f t="shared" si="3"/>
        <v>31007900278</v>
      </c>
      <c r="O428" s="6">
        <f>원본!N430</f>
        <v>9</v>
      </c>
      <c r="P428" s="6">
        <f>원본!O430</f>
        <v>12</v>
      </c>
      <c r="Q428" s="6">
        <f>원본!P430</f>
        <v>19</v>
      </c>
      <c r="R428" s="6">
        <f>원본!Q430</f>
        <v>20</v>
      </c>
      <c r="S428" s="6">
        <f>원본!R430</f>
        <v>39</v>
      </c>
      <c r="T428" s="6">
        <f>원본!S430</f>
        <v>41</v>
      </c>
      <c r="U428" s="6">
        <f>원본!T430</f>
        <v>13</v>
      </c>
    </row>
    <row r="429" spans="1:21" ht="16.5" customHeight="1">
      <c r="A429" s="6">
        <f>원본!B431</f>
        <v>632</v>
      </c>
      <c r="B429" s="7" t="str">
        <f>IF(원본!C431&lt;&gt;0,원본!C431,0)</f>
        <v>2015.01.10</v>
      </c>
      <c r="C429" s="8">
        <f t="shared" si="2"/>
        <v>42014</v>
      </c>
      <c r="D429" s="13">
        <f>원본!D431</f>
        <v>11</v>
      </c>
      <c r="E429" s="14">
        <f>IFERROR(SUBSTITUTE(원본!E431,"원","")+0,0)</f>
        <v>1432587716</v>
      </c>
      <c r="F429" s="13">
        <f>원본!F431</f>
        <v>52</v>
      </c>
      <c r="G429" s="14">
        <f>IFERROR(SUBSTITUTE(원본!G431,"원","")+0,0)</f>
        <v>50507901</v>
      </c>
      <c r="H429" s="15">
        <f>원본!H431</f>
        <v>1645</v>
      </c>
      <c r="I429" s="14">
        <f>IFERROR(SUBSTITUTE(원본!I431,"원","")+0,0)</f>
        <v>1596603</v>
      </c>
      <c r="J429" s="15">
        <f>원본!J431</f>
        <v>78418</v>
      </c>
      <c r="K429" s="14">
        <f>IFERROR(SUBSTITUTE(원본!K431,"원","")+0,0)</f>
        <v>50000</v>
      </c>
      <c r="L429" s="15">
        <f>원본!L431</f>
        <v>1320223</v>
      </c>
      <c r="M429" s="14">
        <f>IFERROR(SUBSTITUTE(원본!M431,"원","")+0,0)</f>
        <v>5000</v>
      </c>
      <c r="N429" s="16">
        <f t="shared" si="3"/>
        <v>31533302663</v>
      </c>
      <c r="O429" s="6">
        <f>원본!N431</f>
        <v>15</v>
      </c>
      <c r="P429" s="6">
        <f>원본!O431</f>
        <v>18</v>
      </c>
      <c r="Q429" s="6">
        <f>원본!P431</f>
        <v>21</v>
      </c>
      <c r="R429" s="6">
        <f>원본!Q431</f>
        <v>32</v>
      </c>
      <c r="S429" s="6">
        <f>원본!R431</f>
        <v>35</v>
      </c>
      <c r="T429" s="6">
        <f>원본!S431</f>
        <v>44</v>
      </c>
      <c r="U429" s="6">
        <f>원본!T431</f>
        <v>6</v>
      </c>
    </row>
    <row r="430" spans="1:21" ht="16.5" customHeight="1">
      <c r="A430" s="6">
        <f>원본!B432</f>
        <v>631</v>
      </c>
      <c r="B430" s="7" t="str">
        <f>IF(원본!C432&lt;&gt;0,원본!C432,0)</f>
        <v>2015.01.03</v>
      </c>
      <c r="C430" s="8">
        <f t="shared" si="2"/>
        <v>42007</v>
      </c>
      <c r="D430" s="13">
        <f>원본!D432</f>
        <v>4</v>
      </c>
      <c r="E430" s="14">
        <f>IFERROR(SUBSTITUTE(원본!E432,"원","")+0,0)</f>
        <v>3919853532</v>
      </c>
      <c r="F430" s="13">
        <f>원본!F432</f>
        <v>46</v>
      </c>
      <c r="G430" s="14">
        <f>IFERROR(SUBSTITUTE(원본!G432,"원","")+0,0)</f>
        <v>56809472</v>
      </c>
      <c r="H430" s="15">
        <f>원본!H432</f>
        <v>1676</v>
      </c>
      <c r="I430" s="14">
        <f>IFERROR(SUBSTITUTE(원본!I432,"원","")+0,0)</f>
        <v>1559210</v>
      </c>
      <c r="J430" s="15">
        <f>원본!J432</f>
        <v>85710</v>
      </c>
      <c r="K430" s="14">
        <f>IFERROR(SUBSTITUTE(원본!K432,"원","")+0,0)</f>
        <v>50000</v>
      </c>
      <c r="L430" s="15">
        <f>원본!L432</f>
        <v>1491785</v>
      </c>
      <c r="M430" s="14">
        <f>IFERROR(SUBSTITUTE(원본!M432,"원","")+0,0)</f>
        <v>5000</v>
      </c>
      <c r="N430" s="16">
        <f t="shared" si="3"/>
        <v>32650310800</v>
      </c>
      <c r="O430" s="6">
        <f>원본!N432</f>
        <v>1</v>
      </c>
      <c r="P430" s="6">
        <f>원본!O432</f>
        <v>2</v>
      </c>
      <c r="Q430" s="6">
        <f>원본!P432</f>
        <v>4</v>
      </c>
      <c r="R430" s="6">
        <f>원본!Q432</f>
        <v>23</v>
      </c>
      <c r="S430" s="6">
        <f>원본!R432</f>
        <v>31</v>
      </c>
      <c r="T430" s="6">
        <f>원본!S432</f>
        <v>34</v>
      </c>
      <c r="U430" s="6">
        <f>원본!T432</f>
        <v>8</v>
      </c>
    </row>
    <row r="431" spans="1:21" ht="16.5" customHeight="1">
      <c r="A431" s="6">
        <f>원본!B433</f>
        <v>630</v>
      </c>
      <c r="B431" s="7" t="str">
        <f>IF(원본!C433&lt;&gt;0,원본!C433,0)</f>
        <v>2014.12.27</v>
      </c>
      <c r="C431" s="8">
        <f t="shared" si="2"/>
        <v>42000</v>
      </c>
      <c r="D431" s="13">
        <f>원본!D433</f>
        <v>3</v>
      </c>
      <c r="E431" s="14">
        <f>IFERROR(SUBSTITUTE(원본!E433,"원","")+0,0)</f>
        <v>4836305500</v>
      </c>
      <c r="F431" s="13">
        <f>원본!F433</f>
        <v>48</v>
      </c>
      <c r="G431" s="14">
        <f>IFERROR(SUBSTITUTE(원본!G433,"원","")+0,0)</f>
        <v>50378183</v>
      </c>
      <c r="H431" s="15">
        <f>원본!H433</f>
        <v>1631</v>
      </c>
      <c r="I431" s="14">
        <f>IFERROR(SUBSTITUTE(원본!I433,"원","")+0,0)</f>
        <v>1482620</v>
      </c>
      <c r="J431" s="15">
        <f>원본!J433</f>
        <v>84380</v>
      </c>
      <c r="K431" s="14">
        <f>IFERROR(SUBSTITUTE(원본!K433,"원","")+0,0)</f>
        <v>50000</v>
      </c>
      <c r="L431" s="15">
        <f>원본!L433</f>
        <v>1420745</v>
      </c>
      <c r="M431" s="14">
        <f>IFERROR(SUBSTITUTE(원본!M433,"원","")+0,0)</f>
        <v>5000</v>
      </c>
      <c r="N431" s="16">
        <f t="shared" si="3"/>
        <v>30667947504</v>
      </c>
      <c r="O431" s="6">
        <f>원본!N433</f>
        <v>8</v>
      </c>
      <c r="P431" s="6">
        <f>원본!O433</f>
        <v>17</v>
      </c>
      <c r="Q431" s="6">
        <f>원본!P433</f>
        <v>21</v>
      </c>
      <c r="R431" s="6">
        <f>원본!Q433</f>
        <v>24</v>
      </c>
      <c r="S431" s="6">
        <f>원본!R433</f>
        <v>27</v>
      </c>
      <c r="T431" s="6">
        <f>원본!S433</f>
        <v>31</v>
      </c>
      <c r="U431" s="6">
        <f>원본!T433</f>
        <v>15</v>
      </c>
    </row>
    <row r="432" spans="1:21" ht="16.5" customHeight="1">
      <c r="A432" s="6">
        <f>원본!B434</f>
        <v>629</v>
      </c>
      <c r="B432" s="7" t="str">
        <f>IF(원본!C434&lt;&gt;0,원본!C434,0)</f>
        <v>2014.12.20</v>
      </c>
      <c r="C432" s="8">
        <f t="shared" si="2"/>
        <v>41993</v>
      </c>
      <c r="D432" s="13">
        <f>원본!D434</f>
        <v>5</v>
      </c>
      <c r="E432" s="14">
        <f>IFERROR(SUBSTITUTE(원본!E434,"원","")+0,0)</f>
        <v>2919433575</v>
      </c>
      <c r="F432" s="13">
        <f>원본!F434</f>
        <v>34</v>
      </c>
      <c r="G432" s="14">
        <f>IFERROR(SUBSTITUTE(원본!G434,"원","")+0,0)</f>
        <v>71554745</v>
      </c>
      <c r="H432" s="15">
        <f>원본!H434</f>
        <v>1321</v>
      </c>
      <c r="I432" s="14">
        <f>IFERROR(SUBSTITUTE(원본!I434,"원","")+0,0)</f>
        <v>1841682</v>
      </c>
      <c r="J432" s="15">
        <f>원본!J434</f>
        <v>68554</v>
      </c>
      <c r="K432" s="14">
        <f>IFERROR(SUBSTITUTE(원본!K434,"원","")+0,0)</f>
        <v>50000</v>
      </c>
      <c r="L432" s="15">
        <f>원본!L434</f>
        <v>1183752</v>
      </c>
      <c r="M432" s="14">
        <f>IFERROR(SUBSTITUTE(원본!M434,"원","")+0,0)</f>
        <v>5000</v>
      </c>
      <c r="N432" s="16">
        <f t="shared" si="3"/>
        <v>28809351127</v>
      </c>
      <c r="O432" s="6">
        <f>원본!N434</f>
        <v>19</v>
      </c>
      <c r="P432" s="6">
        <f>원본!O434</f>
        <v>28</v>
      </c>
      <c r="Q432" s="6">
        <f>원본!P434</f>
        <v>31</v>
      </c>
      <c r="R432" s="6">
        <f>원본!Q434</f>
        <v>38</v>
      </c>
      <c r="S432" s="6">
        <f>원본!R434</f>
        <v>43</v>
      </c>
      <c r="T432" s="6">
        <f>원본!S434</f>
        <v>44</v>
      </c>
      <c r="U432" s="6">
        <f>원본!T434</f>
        <v>1</v>
      </c>
    </row>
    <row r="433" spans="1:21" ht="16.5" customHeight="1">
      <c r="A433" s="6">
        <f>원본!B435</f>
        <v>628</v>
      </c>
      <c r="B433" s="7" t="str">
        <f>IF(원본!C435&lt;&gt;0,원본!C435,0)</f>
        <v>2014.12.13</v>
      </c>
      <c r="C433" s="8">
        <f t="shared" si="2"/>
        <v>41986</v>
      </c>
      <c r="D433" s="13">
        <f>원본!D435</f>
        <v>9</v>
      </c>
      <c r="E433" s="14">
        <f>IFERROR(SUBSTITUTE(원본!E435,"원","")+0,0)</f>
        <v>1499942875</v>
      </c>
      <c r="F433" s="13">
        <f>원본!F435</f>
        <v>37</v>
      </c>
      <c r="G433" s="14">
        <f>IFERROR(SUBSTITUTE(원본!G435,"원","")+0,0)</f>
        <v>60808495</v>
      </c>
      <c r="H433" s="15">
        <f>원본!H435</f>
        <v>1628</v>
      </c>
      <c r="I433" s="14">
        <f>IFERROR(SUBSTITUTE(원본!I435,"원","")+0,0)</f>
        <v>1382012</v>
      </c>
      <c r="J433" s="15">
        <f>원본!J435</f>
        <v>80147</v>
      </c>
      <c r="K433" s="14">
        <f>IFERROR(SUBSTITUTE(원본!K435,"원","")+0,0)</f>
        <v>50000</v>
      </c>
      <c r="L433" s="15">
        <f>원본!L435</f>
        <v>1323978</v>
      </c>
      <c r="M433" s="14">
        <f>IFERROR(SUBSTITUTE(원본!M435,"원","")+0,0)</f>
        <v>5000</v>
      </c>
      <c r="N433" s="16">
        <f t="shared" si="3"/>
        <v>28626555726</v>
      </c>
      <c r="O433" s="6">
        <f>원본!N435</f>
        <v>1</v>
      </c>
      <c r="P433" s="6">
        <f>원본!O435</f>
        <v>7</v>
      </c>
      <c r="Q433" s="6">
        <f>원본!P435</f>
        <v>12</v>
      </c>
      <c r="R433" s="6">
        <f>원본!Q435</f>
        <v>15</v>
      </c>
      <c r="S433" s="6">
        <f>원본!R435</f>
        <v>23</v>
      </c>
      <c r="T433" s="6">
        <f>원본!S435</f>
        <v>42</v>
      </c>
      <c r="U433" s="6">
        <f>원본!T435</f>
        <v>11</v>
      </c>
    </row>
    <row r="434" spans="1:21" ht="16.5" customHeight="1">
      <c r="A434" s="6">
        <f>원본!B436</f>
        <v>627</v>
      </c>
      <c r="B434" s="7" t="str">
        <f>IF(원본!C436&lt;&gt;0,원본!C436,0)</f>
        <v>2014.12.06</v>
      </c>
      <c r="C434" s="8">
        <f t="shared" si="2"/>
        <v>41979</v>
      </c>
      <c r="D434" s="13">
        <f>원본!D436</f>
        <v>10</v>
      </c>
      <c r="E434" s="14">
        <f>IFERROR(SUBSTITUTE(원본!E436,"원","")+0,0)</f>
        <v>1352230650</v>
      </c>
      <c r="F434" s="13">
        <f>원본!F436</f>
        <v>35</v>
      </c>
      <c r="G434" s="14">
        <f>IFERROR(SUBSTITUTE(원본!G436,"원","")+0,0)</f>
        <v>64391936</v>
      </c>
      <c r="H434" s="15">
        <f>원본!H436</f>
        <v>1532</v>
      </c>
      <c r="I434" s="14">
        <f>IFERROR(SUBSTITUTE(원본!I436,"원","")+0,0)</f>
        <v>1471096</v>
      </c>
      <c r="J434" s="15">
        <f>원본!J436</f>
        <v>74824</v>
      </c>
      <c r="K434" s="14">
        <f>IFERROR(SUBSTITUTE(원본!K436,"원","")+0,0)</f>
        <v>50000</v>
      </c>
      <c r="L434" s="15">
        <f>원본!L436</f>
        <v>1243945</v>
      </c>
      <c r="M434" s="14">
        <f>IFERROR(SUBSTITUTE(원본!M436,"원","")+0,0)</f>
        <v>5000</v>
      </c>
      <c r="N434" s="16">
        <f t="shared" si="3"/>
        <v>27990668332</v>
      </c>
      <c r="O434" s="6">
        <f>원본!N436</f>
        <v>2</v>
      </c>
      <c r="P434" s="6">
        <f>원본!O436</f>
        <v>9</v>
      </c>
      <c r="Q434" s="6">
        <f>원본!P436</f>
        <v>22</v>
      </c>
      <c r="R434" s="6">
        <f>원본!Q436</f>
        <v>25</v>
      </c>
      <c r="S434" s="6">
        <f>원본!R436</f>
        <v>31</v>
      </c>
      <c r="T434" s="6">
        <f>원본!S436</f>
        <v>45</v>
      </c>
      <c r="U434" s="6">
        <f>원본!T436</f>
        <v>12</v>
      </c>
    </row>
    <row r="435" spans="1:21" ht="16.5" customHeight="1">
      <c r="A435" s="6">
        <f>원본!B437</f>
        <v>626</v>
      </c>
      <c r="B435" s="7" t="str">
        <f>IF(원본!C437&lt;&gt;0,원본!C437,0)</f>
        <v>2014.11.29</v>
      </c>
      <c r="C435" s="8">
        <f t="shared" si="2"/>
        <v>41972</v>
      </c>
      <c r="D435" s="13">
        <f>원본!D437</f>
        <v>8</v>
      </c>
      <c r="E435" s="14">
        <f>IFERROR(SUBSTITUTE(원본!E437,"원","")+0,0)</f>
        <v>1717871110</v>
      </c>
      <c r="F435" s="13">
        <f>원본!F437</f>
        <v>45</v>
      </c>
      <c r="G435" s="14">
        <f>IFERROR(SUBSTITUTE(원본!G437,"원","")+0,0)</f>
        <v>50899885</v>
      </c>
      <c r="H435" s="15">
        <f>원본!H437</f>
        <v>1766</v>
      </c>
      <c r="I435" s="14">
        <f>IFERROR(SUBSTITUTE(원본!I437,"원","")+0,0)</f>
        <v>1296996</v>
      </c>
      <c r="J435" s="15">
        <f>원본!J437</f>
        <v>86261</v>
      </c>
      <c r="K435" s="14">
        <f>IFERROR(SUBSTITUTE(원본!K437,"원","")+0,0)</f>
        <v>50000</v>
      </c>
      <c r="L435" s="15">
        <f>원본!L437</f>
        <v>1371217</v>
      </c>
      <c r="M435" s="14">
        <f>IFERROR(SUBSTITUTE(원본!M437,"원","")+0,0)</f>
        <v>5000</v>
      </c>
      <c r="N435" s="16">
        <f t="shared" si="3"/>
        <v>29493093641</v>
      </c>
      <c r="O435" s="6">
        <f>원본!N437</f>
        <v>13</v>
      </c>
      <c r="P435" s="6">
        <f>원본!O437</f>
        <v>14</v>
      </c>
      <c r="Q435" s="6">
        <f>원본!P437</f>
        <v>26</v>
      </c>
      <c r="R435" s="6">
        <f>원본!Q437</f>
        <v>33</v>
      </c>
      <c r="S435" s="6">
        <f>원본!R437</f>
        <v>40</v>
      </c>
      <c r="T435" s="6">
        <f>원본!S437</f>
        <v>43</v>
      </c>
      <c r="U435" s="6">
        <f>원본!T437</f>
        <v>15</v>
      </c>
    </row>
    <row r="436" spans="1:21" ht="16.5" customHeight="1">
      <c r="A436" s="6">
        <f>원본!B438</f>
        <v>625</v>
      </c>
      <c r="B436" s="7" t="str">
        <f>IF(원본!C438&lt;&gt;0,원본!C438,0)</f>
        <v>2014.11.22</v>
      </c>
      <c r="C436" s="8">
        <f t="shared" si="2"/>
        <v>41965</v>
      </c>
      <c r="D436" s="13">
        <f>원본!D438</f>
        <v>5</v>
      </c>
      <c r="E436" s="14">
        <f>IFERROR(SUBSTITUTE(원본!E438,"원","")+0,0)</f>
        <v>2765184675</v>
      </c>
      <c r="F436" s="13">
        <f>원본!F438</f>
        <v>45</v>
      </c>
      <c r="G436" s="14">
        <f>IFERROR(SUBSTITUTE(원본!G438,"원","")+0,0)</f>
        <v>51207124</v>
      </c>
      <c r="H436" s="15">
        <f>원본!H438</f>
        <v>1654</v>
      </c>
      <c r="I436" s="14">
        <f>IFERROR(SUBSTITUTE(원본!I438,"원","")+0,0)</f>
        <v>1393181</v>
      </c>
      <c r="J436" s="15">
        <f>원본!J438</f>
        <v>82014</v>
      </c>
      <c r="K436" s="14">
        <f>IFERROR(SUBSTITUTE(원본!K438,"원","")+0,0)</f>
        <v>50000</v>
      </c>
      <c r="L436" s="15">
        <f>원본!L438</f>
        <v>1354445</v>
      </c>
      <c r="M436" s="14">
        <f>IFERROR(SUBSTITUTE(원본!M438,"원","")+0,0)</f>
        <v>5000</v>
      </c>
      <c r="N436" s="16">
        <f t="shared" si="3"/>
        <v>29307490329</v>
      </c>
      <c r="O436" s="6">
        <f>원본!N438</f>
        <v>3</v>
      </c>
      <c r="P436" s="6">
        <f>원본!O438</f>
        <v>6</v>
      </c>
      <c r="Q436" s="6">
        <f>원본!P438</f>
        <v>7</v>
      </c>
      <c r="R436" s="6">
        <f>원본!Q438</f>
        <v>20</v>
      </c>
      <c r="S436" s="6">
        <f>원본!R438</f>
        <v>21</v>
      </c>
      <c r="T436" s="6">
        <f>원본!S438</f>
        <v>39</v>
      </c>
      <c r="U436" s="6">
        <f>원본!T438</f>
        <v>13</v>
      </c>
    </row>
    <row r="437" spans="1:21" ht="16.5" customHeight="1">
      <c r="A437" s="6">
        <f>원본!B439</f>
        <v>624</v>
      </c>
      <c r="B437" s="7" t="str">
        <f>IF(원본!C439&lt;&gt;0,원본!C439,0)</f>
        <v>2014.11.15</v>
      </c>
      <c r="C437" s="8">
        <f t="shared" si="2"/>
        <v>41958</v>
      </c>
      <c r="D437" s="13">
        <f>원본!D439</f>
        <v>5</v>
      </c>
      <c r="E437" s="14">
        <f>IFERROR(SUBSTITUTE(원본!E439,"원","")+0,0)</f>
        <v>2763729450</v>
      </c>
      <c r="F437" s="13">
        <f>원본!F439</f>
        <v>61</v>
      </c>
      <c r="G437" s="14">
        <f>IFERROR(SUBSTITUTE(원본!G439,"원","")+0,0)</f>
        <v>37755867</v>
      </c>
      <c r="H437" s="15">
        <f>원본!H439</f>
        <v>1574</v>
      </c>
      <c r="I437" s="14">
        <f>IFERROR(SUBSTITUTE(원본!I439,"원","")+0,0)</f>
        <v>1463220</v>
      </c>
      <c r="J437" s="15">
        <f>원본!J439</f>
        <v>78840</v>
      </c>
      <c r="K437" s="14">
        <f>IFERROR(SUBSTITUTE(원본!K439,"원","")+0,0)</f>
        <v>50000</v>
      </c>
      <c r="L437" s="15">
        <f>원본!L439</f>
        <v>1309900</v>
      </c>
      <c r="M437" s="14">
        <f>IFERROR(SUBSTITUTE(원본!M439,"원","")+0,0)</f>
        <v>5000</v>
      </c>
      <c r="N437" s="16">
        <f t="shared" si="3"/>
        <v>28916363417</v>
      </c>
      <c r="O437" s="6">
        <f>원본!N439</f>
        <v>1</v>
      </c>
      <c r="P437" s="6">
        <f>원본!O439</f>
        <v>7</v>
      </c>
      <c r="Q437" s="6">
        <f>원본!P439</f>
        <v>19</v>
      </c>
      <c r="R437" s="6">
        <f>원본!Q439</f>
        <v>26</v>
      </c>
      <c r="S437" s="6">
        <f>원본!R439</f>
        <v>27</v>
      </c>
      <c r="T437" s="6">
        <f>원본!S439</f>
        <v>35</v>
      </c>
      <c r="U437" s="6">
        <f>원본!T439</f>
        <v>16</v>
      </c>
    </row>
    <row r="438" spans="1:21" ht="16.5" customHeight="1">
      <c r="A438" s="6">
        <f>원본!B440</f>
        <v>623</v>
      </c>
      <c r="B438" s="7" t="str">
        <f>IF(원본!C440&lt;&gt;0,원본!C440,0)</f>
        <v>2014.11.08</v>
      </c>
      <c r="C438" s="8">
        <f t="shared" si="2"/>
        <v>41951</v>
      </c>
      <c r="D438" s="13">
        <f>원본!D440</f>
        <v>8</v>
      </c>
      <c r="E438" s="14">
        <f>IFERROR(SUBSTITUTE(원본!E440,"원","")+0,0)</f>
        <v>1813702594</v>
      </c>
      <c r="F438" s="13">
        <f>원본!F440</f>
        <v>35</v>
      </c>
      <c r="G438" s="14">
        <f>IFERROR(SUBSTITUTE(원본!G440,"원","")+0,0)</f>
        <v>69093433</v>
      </c>
      <c r="H438" s="15">
        <f>원본!H440</f>
        <v>1456</v>
      </c>
      <c r="I438" s="14">
        <f>IFERROR(SUBSTITUTE(원본!I440,"원","")+0,0)</f>
        <v>1660900</v>
      </c>
      <c r="J438" s="15">
        <f>원본!J440</f>
        <v>73522</v>
      </c>
      <c r="K438" s="14">
        <f>IFERROR(SUBSTITUTE(원본!K440,"원","")+0,0)</f>
        <v>50000</v>
      </c>
      <c r="L438" s="15">
        <f>원본!L440</f>
        <v>1245962</v>
      </c>
      <c r="M438" s="14">
        <f>IFERROR(SUBSTITUTE(원본!M440,"원","")+0,0)</f>
        <v>5000</v>
      </c>
      <c r="N438" s="16">
        <f t="shared" si="3"/>
        <v>29252071307</v>
      </c>
      <c r="O438" s="6">
        <f>원본!N440</f>
        <v>7</v>
      </c>
      <c r="P438" s="6">
        <f>원본!O440</f>
        <v>13</v>
      </c>
      <c r="Q438" s="6">
        <f>원본!P440</f>
        <v>30</v>
      </c>
      <c r="R438" s="6">
        <f>원본!Q440</f>
        <v>39</v>
      </c>
      <c r="S438" s="6">
        <f>원본!R440</f>
        <v>41</v>
      </c>
      <c r="T438" s="6">
        <f>원본!S440</f>
        <v>45</v>
      </c>
      <c r="U438" s="6">
        <f>원본!T440</f>
        <v>25</v>
      </c>
    </row>
    <row r="439" spans="1:21" ht="16.5" customHeight="1">
      <c r="A439" s="6">
        <f>원본!B441</f>
        <v>622</v>
      </c>
      <c r="B439" s="7" t="str">
        <f>IF(원본!C441&lt;&gt;0,원본!C441,0)</f>
        <v>2014.11.01</v>
      </c>
      <c r="C439" s="8">
        <f t="shared" si="2"/>
        <v>41944</v>
      </c>
      <c r="D439" s="13">
        <f>원본!D441</f>
        <v>9</v>
      </c>
      <c r="E439" s="14">
        <f>IFERROR(SUBSTITUTE(원본!E441,"원","")+0,0)</f>
        <v>1630598292</v>
      </c>
      <c r="F439" s="13">
        <f>원본!F441</f>
        <v>34</v>
      </c>
      <c r="G439" s="14">
        <f>IFERROR(SUBSTITUTE(원본!G441,"원","")+0,0)</f>
        <v>71938160</v>
      </c>
      <c r="H439" s="15">
        <f>원본!H441</f>
        <v>1629</v>
      </c>
      <c r="I439" s="14">
        <f>IFERROR(SUBSTITUTE(원본!I441,"원","")+0,0)</f>
        <v>1501472</v>
      </c>
      <c r="J439" s="15">
        <f>원본!J441</f>
        <v>77626</v>
      </c>
      <c r="K439" s="14">
        <f>IFERROR(SUBSTITUTE(원본!K441,"원","")+0,0)</f>
        <v>50000</v>
      </c>
      <c r="L439" s="15">
        <f>원본!L441</f>
        <v>1270437</v>
      </c>
      <c r="M439" s="14">
        <f>IFERROR(SUBSTITUTE(원본!M441,"원","")+0,0)</f>
        <v>5000</v>
      </c>
      <c r="N439" s="16">
        <f t="shared" si="3"/>
        <v>29800664956</v>
      </c>
      <c r="O439" s="6">
        <f>원본!N441</f>
        <v>9</v>
      </c>
      <c r="P439" s="6">
        <f>원본!O441</f>
        <v>15</v>
      </c>
      <c r="Q439" s="6">
        <f>원본!P441</f>
        <v>16</v>
      </c>
      <c r="R439" s="6">
        <f>원본!Q441</f>
        <v>21</v>
      </c>
      <c r="S439" s="6">
        <f>원본!R441</f>
        <v>28</v>
      </c>
      <c r="T439" s="6">
        <f>원본!S441</f>
        <v>34</v>
      </c>
      <c r="U439" s="6">
        <f>원본!T441</f>
        <v>24</v>
      </c>
    </row>
    <row r="440" spans="1:21" ht="16.5" customHeight="1">
      <c r="A440" s="6">
        <f>원본!B442</f>
        <v>621</v>
      </c>
      <c r="B440" s="7" t="str">
        <f>IF(원본!C442&lt;&gt;0,원본!C442,0)</f>
        <v>2014.10.25</v>
      </c>
      <c r="C440" s="8">
        <f t="shared" si="2"/>
        <v>41937</v>
      </c>
      <c r="D440" s="13">
        <f>원본!D442</f>
        <v>6</v>
      </c>
      <c r="E440" s="14">
        <f>IFERROR(SUBSTITUTE(원본!E442,"원","")+0,0)</f>
        <v>2359723500</v>
      </c>
      <c r="F440" s="13">
        <f>원본!F442</f>
        <v>62</v>
      </c>
      <c r="G440" s="14">
        <f>IFERROR(SUBSTITUTE(원본!G442,"원","")+0,0)</f>
        <v>38060057</v>
      </c>
      <c r="H440" s="15">
        <f>원본!H442</f>
        <v>1555</v>
      </c>
      <c r="I440" s="14">
        <f>IFERROR(SUBSTITUTE(원본!I442,"원","")+0,0)</f>
        <v>1517508</v>
      </c>
      <c r="J440" s="15">
        <f>원본!J442</f>
        <v>82843</v>
      </c>
      <c r="K440" s="14">
        <f>IFERROR(SUBSTITUTE(원본!K442,"원","")+0,0)</f>
        <v>50000</v>
      </c>
      <c r="L440" s="15">
        <f>원본!L442</f>
        <v>1336734</v>
      </c>
      <c r="M440" s="14">
        <f>IFERROR(SUBSTITUTE(원본!M442,"원","")+0,0)</f>
        <v>5000</v>
      </c>
      <c r="N440" s="16">
        <f t="shared" si="3"/>
        <v>29703609474</v>
      </c>
      <c r="O440" s="6">
        <f>원본!N442</f>
        <v>1</v>
      </c>
      <c r="P440" s="6">
        <f>원본!O442</f>
        <v>2</v>
      </c>
      <c r="Q440" s="6">
        <f>원본!P442</f>
        <v>6</v>
      </c>
      <c r="R440" s="6">
        <f>원본!Q442</f>
        <v>16</v>
      </c>
      <c r="S440" s="6">
        <f>원본!R442</f>
        <v>19</v>
      </c>
      <c r="T440" s="6">
        <f>원본!S442</f>
        <v>42</v>
      </c>
      <c r="U440" s="6">
        <f>원본!T442</f>
        <v>9</v>
      </c>
    </row>
    <row r="441" spans="1:21" ht="16.5" customHeight="1">
      <c r="A441" s="6">
        <f>원본!B443</f>
        <v>620</v>
      </c>
      <c r="B441" s="7" t="str">
        <f>IF(원본!C443&lt;&gt;0,원본!C443,0)</f>
        <v>2014.10.18</v>
      </c>
      <c r="C441" s="8">
        <f t="shared" si="2"/>
        <v>41930</v>
      </c>
      <c r="D441" s="13">
        <f>원본!D443</f>
        <v>7</v>
      </c>
      <c r="E441" s="14">
        <f>IFERROR(SUBSTITUTE(원본!E443,"원","")+0,0)</f>
        <v>2028283233</v>
      </c>
      <c r="F441" s="13">
        <f>원본!F443</f>
        <v>44</v>
      </c>
      <c r="G441" s="14">
        <f>IFERROR(SUBSTITUTE(원본!G443,"원","")+0,0)</f>
        <v>53780238</v>
      </c>
      <c r="H441" s="15">
        <f>원본!H443</f>
        <v>1661</v>
      </c>
      <c r="I441" s="14">
        <f>IFERROR(SUBSTITUTE(원본!I443,"원","")+0,0)</f>
        <v>1424643</v>
      </c>
      <c r="J441" s="15">
        <f>원본!J443</f>
        <v>78155</v>
      </c>
      <c r="K441" s="14">
        <f>IFERROR(SUBSTITUTE(원본!K443,"원","")+0,0)</f>
        <v>50000</v>
      </c>
      <c r="L441" s="15">
        <f>원본!L443</f>
        <v>1266599</v>
      </c>
      <c r="M441" s="14">
        <f>IFERROR(SUBSTITUTE(원본!M443,"원","")+0,0)</f>
        <v>5000</v>
      </c>
      <c r="N441" s="16">
        <f t="shared" si="3"/>
        <v>29171390126</v>
      </c>
      <c r="O441" s="6">
        <f>원본!N443</f>
        <v>2</v>
      </c>
      <c r="P441" s="6">
        <f>원본!O443</f>
        <v>16</v>
      </c>
      <c r="Q441" s="6">
        <f>원본!P443</f>
        <v>17</v>
      </c>
      <c r="R441" s="6">
        <f>원본!Q443</f>
        <v>32</v>
      </c>
      <c r="S441" s="6">
        <f>원본!R443</f>
        <v>39</v>
      </c>
      <c r="T441" s="6">
        <f>원본!S443</f>
        <v>45</v>
      </c>
      <c r="U441" s="6">
        <f>원본!T443</f>
        <v>40</v>
      </c>
    </row>
    <row r="442" spans="1:21" ht="16.5" customHeight="1">
      <c r="A442" s="6">
        <f>원본!B444</f>
        <v>619</v>
      </c>
      <c r="B442" s="7" t="str">
        <f>IF(원본!C444&lt;&gt;0,원본!C444,0)</f>
        <v>2014.10.11</v>
      </c>
      <c r="C442" s="8">
        <f t="shared" si="2"/>
        <v>41923</v>
      </c>
      <c r="D442" s="13">
        <f>원본!D444</f>
        <v>3</v>
      </c>
      <c r="E442" s="14">
        <f>IFERROR(SUBSTITUTE(원본!E444,"원","")+0,0)</f>
        <v>4612479375</v>
      </c>
      <c r="F442" s="13">
        <f>원본!F444</f>
        <v>59</v>
      </c>
      <c r="G442" s="14">
        <f>IFERROR(SUBSTITUTE(원본!G444,"원","")+0,0)</f>
        <v>39088809</v>
      </c>
      <c r="H442" s="15">
        <f>원본!H444</f>
        <v>1712</v>
      </c>
      <c r="I442" s="14">
        <f>IFERROR(SUBSTITUTE(원본!I444,"원","")+0,0)</f>
        <v>1347103</v>
      </c>
      <c r="J442" s="15">
        <f>원본!J444</f>
        <v>83710</v>
      </c>
      <c r="K442" s="14">
        <f>IFERROR(SUBSTITUTE(원본!K444,"원","")+0,0)</f>
        <v>50000</v>
      </c>
      <c r="L442" s="15">
        <f>원본!L444</f>
        <v>1355209</v>
      </c>
      <c r="M442" s="14">
        <f>IFERROR(SUBSTITUTE(원본!M444,"원","")+0,0)</f>
        <v>5000</v>
      </c>
      <c r="N442" s="16">
        <f t="shared" si="3"/>
        <v>29411463192</v>
      </c>
      <c r="O442" s="6">
        <f>원본!N444</f>
        <v>6</v>
      </c>
      <c r="P442" s="6">
        <f>원본!O444</f>
        <v>8</v>
      </c>
      <c r="Q442" s="6">
        <f>원본!P444</f>
        <v>13</v>
      </c>
      <c r="R442" s="6">
        <f>원본!Q444</f>
        <v>30</v>
      </c>
      <c r="S442" s="6">
        <f>원본!R444</f>
        <v>35</v>
      </c>
      <c r="T442" s="6">
        <f>원본!S444</f>
        <v>40</v>
      </c>
      <c r="U442" s="6">
        <f>원본!T444</f>
        <v>21</v>
      </c>
    </row>
    <row r="443" spans="1:21" ht="16.5" customHeight="1">
      <c r="A443" s="6">
        <f>원본!B445</f>
        <v>618</v>
      </c>
      <c r="B443" s="7" t="str">
        <f>IF(원본!C445&lt;&gt;0,원본!C445,0)</f>
        <v>2014.10.04</v>
      </c>
      <c r="C443" s="8">
        <f t="shared" si="2"/>
        <v>41916</v>
      </c>
      <c r="D443" s="13">
        <f>원본!D445</f>
        <v>5</v>
      </c>
      <c r="E443" s="14">
        <f>IFERROR(SUBSTITUTE(원본!E445,"원","")+0,0)</f>
        <v>2881326225</v>
      </c>
      <c r="F443" s="13">
        <f>원본!F445</f>
        <v>45</v>
      </c>
      <c r="G443" s="14">
        <f>IFERROR(SUBSTITUTE(원본!G445,"원","")+0,0)</f>
        <v>53357894</v>
      </c>
      <c r="H443" s="15">
        <f>원본!H445</f>
        <v>1581</v>
      </c>
      <c r="I443" s="14">
        <f>IFERROR(SUBSTITUTE(원본!I445,"원","")+0,0)</f>
        <v>1518726</v>
      </c>
      <c r="J443" s="15">
        <f>원본!J445</f>
        <v>75243</v>
      </c>
      <c r="K443" s="14">
        <f>IFERROR(SUBSTITUTE(원본!K445,"원","")+0,0)</f>
        <v>50000</v>
      </c>
      <c r="L443" s="15">
        <f>원본!L445</f>
        <v>1260882</v>
      </c>
      <c r="M443" s="14">
        <f>IFERROR(SUBSTITUTE(원본!M445,"원","")+0,0)</f>
        <v>5000</v>
      </c>
      <c r="N443" s="16">
        <f t="shared" si="3"/>
        <v>29275402161</v>
      </c>
      <c r="O443" s="6">
        <f>원본!N445</f>
        <v>8</v>
      </c>
      <c r="P443" s="6">
        <f>원본!O445</f>
        <v>16</v>
      </c>
      <c r="Q443" s="6">
        <f>원본!P445</f>
        <v>25</v>
      </c>
      <c r="R443" s="6">
        <f>원본!Q445</f>
        <v>30</v>
      </c>
      <c r="S443" s="6">
        <f>원본!R445</f>
        <v>42</v>
      </c>
      <c r="T443" s="6">
        <f>원본!S445</f>
        <v>43</v>
      </c>
      <c r="U443" s="6">
        <f>원본!T445</f>
        <v>15</v>
      </c>
    </row>
    <row r="444" spans="1:21" ht="16.5" customHeight="1">
      <c r="A444" s="6">
        <f>원본!B446</f>
        <v>617</v>
      </c>
      <c r="B444" s="7" t="str">
        <f>IF(원본!C446&lt;&gt;0,원본!C446,0)</f>
        <v>2014.09.27</v>
      </c>
      <c r="C444" s="8">
        <f t="shared" si="2"/>
        <v>41909</v>
      </c>
      <c r="D444" s="13">
        <f>원본!D446</f>
        <v>8</v>
      </c>
      <c r="E444" s="14">
        <f>IFERROR(SUBSTITUTE(원본!E446,"원","")+0,0)</f>
        <v>1629701860</v>
      </c>
      <c r="F444" s="13">
        <f>원본!F446</f>
        <v>43</v>
      </c>
      <c r="G444" s="14">
        <f>IFERROR(SUBSTITUTE(원본!G446,"원","")+0,0)</f>
        <v>50533391</v>
      </c>
      <c r="H444" s="15">
        <f>원본!H446</f>
        <v>1993</v>
      </c>
      <c r="I444" s="14">
        <f>IFERROR(SUBSTITUTE(원본!I446,"원","")+0,0)</f>
        <v>1090284</v>
      </c>
      <c r="J444" s="15">
        <f>원본!J446</f>
        <v>93731</v>
      </c>
      <c r="K444" s="14">
        <f>IFERROR(SUBSTITUTE(원본!K446,"원","")+0,0)</f>
        <v>50000</v>
      </c>
      <c r="L444" s="15">
        <f>원본!L446</f>
        <v>1481805</v>
      </c>
      <c r="M444" s="14">
        <f>IFERROR(SUBSTITUTE(원본!M446,"원","")+0,0)</f>
        <v>5000</v>
      </c>
      <c r="N444" s="16">
        <f t="shared" si="3"/>
        <v>29479061705</v>
      </c>
      <c r="O444" s="6">
        <f>원본!N446</f>
        <v>4</v>
      </c>
      <c r="P444" s="6">
        <f>원본!O446</f>
        <v>5</v>
      </c>
      <c r="Q444" s="6">
        <f>원본!P446</f>
        <v>11</v>
      </c>
      <c r="R444" s="6">
        <f>원본!Q446</f>
        <v>12</v>
      </c>
      <c r="S444" s="6">
        <f>원본!R446</f>
        <v>24</v>
      </c>
      <c r="T444" s="6">
        <f>원본!S446</f>
        <v>27</v>
      </c>
      <c r="U444" s="6">
        <f>원본!T446</f>
        <v>28</v>
      </c>
    </row>
    <row r="445" spans="1:21" ht="16.5" customHeight="1">
      <c r="A445" s="6">
        <f>원본!B447</f>
        <v>616</v>
      </c>
      <c r="B445" s="7" t="str">
        <f>IF(원본!C447&lt;&gt;0,원본!C447,0)</f>
        <v>2014.09.20</v>
      </c>
      <c r="C445" s="8">
        <f t="shared" si="2"/>
        <v>41902</v>
      </c>
      <c r="D445" s="13">
        <f>원본!D447</f>
        <v>9</v>
      </c>
      <c r="E445" s="14">
        <f>IFERROR(SUBSTITUTE(원본!E447,"원","")+0,0)</f>
        <v>1611811250</v>
      </c>
      <c r="F445" s="13">
        <f>원본!F447</f>
        <v>49</v>
      </c>
      <c r="G445" s="14">
        <f>IFERROR(SUBSTITUTE(원본!G447,"원","")+0,0)</f>
        <v>49341161</v>
      </c>
      <c r="H445" s="15">
        <f>원본!H447</f>
        <v>1700</v>
      </c>
      <c r="I445" s="14">
        <f>IFERROR(SUBSTITUTE(원본!I447,"원","")+0,0)</f>
        <v>1422187</v>
      </c>
      <c r="J445" s="15">
        <f>원본!J447</f>
        <v>81118</v>
      </c>
      <c r="K445" s="14">
        <f>IFERROR(SUBSTITUTE(원본!K447,"원","")+0,0)</f>
        <v>50000</v>
      </c>
      <c r="L445" s="15">
        <f>원본!L447</f>
        <v>1350809</v>
      </c>
      <c r="M445" s="14">
        <f>IFERROR(SUBSTITUTE(원본!M447,"원","")+0,0)</f>
        <v>5000</v>
      </c>
      <c r="N445" s="16">
        <f t="shared" si="3"/>
        <v>30151681039</v>
      </c>
      <c r="O445" s="6">
        <f>원본!N447</f>
        <v>5</v>
      </c>
      <c r="P445" s="6">
        <f>원본!O447</f>
        <v>13</v>
      </c>
      <c r="Q445" s="6">
        <f>원본!P447</f>
        <v>18</v>
      </c>
      <c r="R445" s="6">
        <f>원본!Q447</f>
        <v>23</v>
      </c>
      <c r="S445" s="6">
        <f>원본!R447</f>
        <v>40</v>
      </c>
      <c r="T445" s="6">
        <f>원본!S447</f>
        <v>45</v>
      </c>
      <c r="U445" s="6">
        <f>원본!T447</f>
        <v>3</v>
      </c>
    </row>
    <row r="446" spans="1:21" ht="16.5" customHeight="1">
      <c r="A446" s="6">
        <f>원본!B448</f>
        <v>615</v>
      </c>
      <c r="B446" s="7" t="str">
        <f>IF(원본!C448&lt;&gt;0,원본!C448,0)</f>
        <v>2014.09.13</v>
      </c>
      <c r="C446" s="8">
        <f t="shared" si="2"/>
        <v>41895</v>
      </c>
      <c r="D446" s="13">
        <f>원본!D448</f>
        <v>9</v>
      </c>
      <c r="E446" s="14">
        <f>IFERROR(SUBSTITUTE(원본!E448,"원","")+0,0)</f>
        <v>1535062417</v>
      </c>
      <c r="F446" s="13">
        <f>원본!F448</f>
        <v>31</v>
      </c>
      <c r="G446" s="14">
        <f>IFERROR(SUBSTITUTE(원본!G448,"원","")+0,0)</f>
        <v>74277214</v>
      </c>
      <c r="H446" s="15">
        <f>원본!H448</f>
        <v>1670</v>
      </c>
      <c r="I446" s="14">
        <f>IFERROR(SUBSTITUTE(원본!I448,"원","")+0,0)</f>
        <v>1378799</v>
      </c>
      <c r="J446" s="15">
        <f>원본!J448</f>
        <v>83981</v>
      </c>
      <c r="K446" s="14">
        <f>IFERROR(SUBSTITUTE(원본!K448,"원","")+0,0)</f>
        <v>50000</v>
      </c>
      <c r="L446" s="15">
        <f>원본!L448</f>
        <v>1383278</v>
      </c>
      <c r="M446" s="14">
        <f>IFERROR(SUBSTITUTE(원본!M448,"원","")+0,0)</f>
        <v>5000</v>
      </c>
      <c r="N446" s="16">
        <f t="shared" si="3"/>
        <v>29536189717</v>
      </c>
      <c r="O446" s="6">
        <f>원본!N448</f>
        <v>10</v>
      </c>
      <c r="P446" s="6">
        <f>원본!O448</f>
        <v>17</v>
      </c>
      <c r="Q446" s="6">
        <f>원본!P448</f>
        <v>18</v>
      </c>
      <c r="R446" s="6">
        <f>원본!Q448</f>
        <v>19</v>
      </c>
      <c r="S446" s="6">
        <f>원본!R448</f>
        <v>23</v>
      </c>
      <c r="T446" s="6">
        <f>원본!S448</f>
        <v>27</v>
      </c>
      <c r="U446" s="6">
        <f>원본!T448</f>
        <v>35</v>
      </c>
    </row>
    <row r="447" spans="1:21" ht="16.5" customHeight="1">
      <c r="A447" s="6">
        <f>원본!B449</f>
        <v>614</v>
      </c>
      <c r="B447" s="7" t="str">
        <f>IF(원본!C449&lt;&gt;0,원본!C449,0)</f>
        <v>2014.09.06</v>
      </c>
      <c r="C447" s="8">
        <f t="shared" si="2"/>
        <v>41888</v>
      </c>
      <c r="D447" s="13">
        <f>원본!D449</f>
        <v>6</v>
      </c>
      <c r="E447" s="14">
        <f>IFERROR(SUBSTITUTE(원본!E449,"원","")+0,0)</f>
        <v>2540975438</v>
      </c>
      <c r="F447" s="13">
        <f>원본!F449</f>
        <v>46</v>
      </c>
      <c r="G447" s="14">
        <f>IFERROR(SUBSTITUTE(원본!G449,"원","")+0,0)</f>
        <v>55238597</v>
      </c>
      <c r="H447" s="15">
        <f>원본!H449</f>
        <v>1523</v>
      </c>
      <c r="I447" s="14">
        <f>IFERROR(SUBSTITUTE(원본!I449,"원","")+0,0)</f>
        <v>1668402</v>
      </c>
      <c r="J447" s="15">
        <f>원본!J449</f>
        <v>80393</v>
      </c>
      <c r="K447" s="14">
        <f>IFERROR(SUBSTITUTE(원본!K449,"원","")+0,0)</f>
        <v>50000</v>
      </c>
      <c r="L447" s="15">
        <f>원본!L449</f>
        <v>1360707</v>
      </c>
      <c r="M447" s="14">
        <f>IFERROR(SUBSTITUTE(원본!M449,"원","")+0,0)</f>
        <v>5000</v>
      </c>
      <c r="N447" s="16">
        <f t="shared" si="3"/>
        <v>31150989336</v>
      </c>
      <c r="O447" s="6">
        <f>원본!N449</f>
        <v>8</v>
      </c>
      <c r="P447" s="6">
        <f>원본!O449</f>
        <v>21</v>
      </c>
      <c r="Q447" s="6">
        <f>원본!P449</f>
        <v>25</v>
      </c>
      <c r="R447" s="6">
        <f>원본!Q449</f>
        <v>39</v>
      </c>
      <c r="S447" s="6">
        <f>원본!R449</f>
        <v>40</v>
      </c>
      <c r="T447" s="6">
        <f>원본!S449</f>
        <v>44</v>
      </c>
      <c r="U447" s="6">
        <f>원본!T449</f>
        <v>18</v>
      </c>
    </row>
    <row r="448" spans="1:21" ht="16.5" customHeight="1">
      <c r="A448" s="6">
        <f>원본!B450</f>
        <v>613</v>
      </c>
      <c r="B448" s="7" t="str">
        <f>IF(원본!C450&lt;&gt;0,원본!C450,0)</f>
        <v>2014.08.30</v>
      </c>
      <c r="C448" s="8">
        <f t="shared" si="2"/>
        <v>41881</v>
      </c>
      <c r="D448" s="13">
        <f>원본!D450</f>
        <v>9</v>
      </c>
      <c r="E448" s="14">
        <f>IFERROR(SUBSTITUTE(원본!E450,"원","")+0,0)</f>
        <v>1549831209</v>
      </c>
      <c r="F448" s="13">
        <f>원본!F450</f>
        <v>30</v>
      </c>
      <c r="G448" s="14">
        <f>IFERROR(SUBSTITUTE(원본!G450,"원","")+0,0)</f>
        <v>77491561</v>
      </c>
      <c r="H448" s="15">
        <f>원본!H450</f>
        <v>1538</v>
      </c>
      <c r="I448" s="14">
        <f>IFERROR(SUBSTITUTE(원본!I450,"원","")+0,0)</f>
        <v>1511539</v>
      </c>
      <c r="J448" s="15">
        <f>원본!J450</f>
        <v>77945</v>
      </c>
      <c r="K448" s="14">
        <f>IFERROR(SUBSTITUTE(원본!K450,"원","")+0,0)</f>
        <v>50000</v>
      </c>
      <c r="L448" s="15">
        <f>원본!L450</f>
        <v>1299580</v>
      </c>
      <c r="M448" s="14">
        <f>IFERROR(SUBSTITUTE(원본!M450,"원","")+0,0)</f>
        <v>5000</v>
      </c>
      <c r="N448" s="16">
        <f t="shared" si="3"/>
        <v>28993124693</v>
      </c>
      <c r="O448" s="6">
        <f>원본!N450</f>
        <v>7</v>
      </c>
      <c r="P448" s="6">
        <f>원본!O450</f>
        <v>8</v>
      </c>
      <c r="Q448" s="6">
        <f>원본!P450</f>
        <v>11</v>
      </c>
      <c r="R448" s="6">
        <f>원본!Q450</f>
        <v>16</v>
      </c>
      <c r="S448" s="6">
        <f>원본!R450</f>
        <v>41</v>
      </c>
      <c r="T448" s="6">
        <f>원본!S450</f>
        <v>44</v>
      </c>
      <c r="U448" s="6">
        <f>원본!T450</f>
        <v>35</v>
      </c>
    </row>
    <row r="449" spans="1:21" ht="16.5" customHeight="1">
      <c r="A449" s="6">
        <f>원본!B451</f>
        <v>612</v>
      </c>
      <c r="B449" s="7" t="str">
        <f>IF(원본!C451&lt;&gt;0,원본!C451,0)</f>
        <v>2014.08.23</v>
      </c>
      <c r="C449" s="8">
        <f t="shared" si="2"/>
        <v>41874</v>
      </c>
      <c r="D449" s="13">
        <f>원본!D451</f>
        <v>11</v>
      </c>
      <c r="E449" s="14">
        <f>IFERROR(SUBSTITUTE(원본!E451,"원","")+0,0)</f>
        <v>1181705250</v>
      </c>
      <c r="F449" s="13">
        <f>원본!F451</f>
        <v>59</v>
      </c>
      <c r="G449" s="14">
        <f>IFERROR(SUBSTITUTE(원본!G451,"원","")+0,0)</f>
        <v>36719655</v>
      </c>
      <c r="H449" s="15">
        <f>원본!H451</f>
        <v>1833</v>
      </c>
      <c r="I449" s="14">
        <f>IFERROR(SUBSTITUTE(원본!I451,"원","")+0,0)</f>
        <v>1181921</v>
      </c>
      <c r="J449" s="15">
        <f>원본!J451</f>
        <v>86228</v>
      </c>
      <c r="K449" s="14">
        <f>IFERROR(SUBSTITUTE(원본!K451,"원","")+0,0)</f>
        <v>50000</v>
      </c>
      <c r="L449" s="15">
        <f>원본!L451</f>
        <v>1364516</v>
      </c>
      <c r="M449" s="14">
        <f>IFERROR(SUBSTITUTE(원본!M451,"원","")+0,0)</f>
        <v>5000</v>
      </c>
      <c r="N449" s="16">
        <f t="shared" si="3"/>
        <v>28465658588</v>
      </c>
      <c r="O449" s="6">
        <f>원본!N451</f>
        <v>6</v>
      </c>
      <c r="P449" s="6">
        <f>원본!O451</f>
        <v>9</v>
      </c>
      <c r="Q449" s="6">
        <f>원본!P451</f>
        <v>18</v>
      </c>
      <c r="R449" s="6">
        <f>원본!Q451</f>
        <v>19</v>
      </c>
      <c r="S449" s="6">
        <f>원본!R451</f>
        <v>25</v>
      </c>
      <c r="T449" s="6">
        <f>원본!S451</f>
        <v>33</v>
      </c>
      <c r="U449" s="6">
        <f>원본!T451</f>
        <v>40</v>
      </c>
    </row>
    <row r="450" spans="1:21" ht="16.5" customHeight="1">
      <c r="A450" s="6">
        <f>원본!B452</f>
        <v>611</v>
      </c>
      <c r="B450" s="7" t="str">
        <f>IF(원본!C452&lt;&gt;0,원본!C452,0)</f>
        <v>2014.08.16</v>
      </c>
      <c r="C450" s="8">
        <f t="shared" si="2"/>
        <v>41867</v>
      </c>
      <c r="D450" s="13">
        <f>원본!D452</f>
        <v>4</v>
      </c>
      <c r="E450" s="14">
        <f>IFERROR(SUBSTITUTE(원본!E452,"원","")+0,0)</f>
        <v>3502706157</v>
      </c>
      <c r="F450" s="13">
        <f>원본!F452</f>
        <v>47</v>
      </c>
      <c r="G450" s="14">
        <f>IFERROR(SUBSTITUTE(원본!G452,"원","")+0,0)</f>
        <v>49683776</v>
      </c>
      <c r="H450" s="15">
        <f>원본!H452</f>
        <v>1486</v>
      </c>
      <c r="I450" s="14">
        <f>IFERROR(SUBSTITUTE(원본!I452,"원","")+0,0)</f>
        <v>1571425</v>
      </c>
      <c r="J450" s="15">
        <f>원본!J452</f>
        <v>74589</v>
      </c>
      <c r="K450" s="14">
        <f>IFERROR(SUBSTITUTE(원본!K452,"원","")+0,0)</f>
        <v>50000</v>
      </c>
      <c r="L450" s="15">
        <f>원본!L452</f>
        <v>1258998</v>
      </c>
      <c r="M450" s="14">
        <f>IFERROR(SUBSTITUTE(원본!M452,"원","")+0,0)</f>
        <v>5000</v>
      </c>
      <c r="N450" s="16">
        <f t="shared" si="3"/>
        <v>28705539650</v>
      </c>
      <c r="O450" s="6">
        <f>원본!N452</f>
        <v>2</v>
      </c>
      <c r="P450" s="6">
        <f>원본!O452</f>
        <v>22</v>
      </c>
      <c r="Q450" s="6">
        <f>원본!P452</f>
        <v>27</v>
      </c>
      <c r="R450" s="6">
        <f>원본!Q452</f>
        <v>33</v>
      </c>
      <c r="S450" s="6">
        <f>원본!R452</f>
        <v>36</v>
      </c>
      <c r="T450" s="6">
        <f>원본!S452</f>
        <v>37</v>
      </c>
      <c r="U450" s="6">
        <f>원본!T452</f>
        <v>14</v>
      </c>
    </row>
    <row r="451" spans="1:21" ht="16.5" customHeight="1">
      <c r="A451" s="6">
        <f>원본!B453</f>
        <v>610</v>
      </c>
      <c r="B451" s="7" t="str">
        <f>IF(원본!C453&lt;&gt;0,원본!C453,0)</f>
        <v>2014.08.09</v>
      </c>
      <c r="C451" s="8">
        <f t="shared" si="2"/>
        <v>41860</v>
      </c>
      <c r="D451" s="13">
        <f>원본!D453</f>
        <v>4</v>
      </c>
      <c r="E451" s="14">
        <f>IFERROR(SUBSTITUTE(원본!E453,"원","")+0,0)</f>
        <v>3516018375</v>
      </c>
      <c r="F451" s="13">
        <f>원본!F453</f>
        <v>34</v>
      </c>
      <c r="G451" s="14">
        <f>IFERROR(SUBSTITUTE(원본!G453,"원","")+0,0)</f>
        <v>68941537</v>
      </c>
      <c r="H451" s="15">
        <f>원본!H453</f>
        <v>1398</v>
      </c>
      <c r="I451" s="14">
        <f>IFERROR(SUBSTITUTE(원본!I453,"원","")+0,0)</f>
        <v>1676690</v>
      </c>
      <c r="J451" s="15">
        <f>원본!J453</f>
        <v>71718</v>
      </c>
      <c r="K451" s="14">
        <f>IFERROR(SUBSTITUTE(원본!K453,"원","")+0,0)</f>
        <v>50000</v>
      </c>
      <c r="L451" s="15">
        <f>원본!L453</f>
        <v>1218676</v>
      </c>
      <c r="M451" s="14">
        <f>IFERROR(SUBSTITUTE(원본!M453,"원","")+0,0)</f>
        <v>5000</v>
      </c>
      <c r="N451" s="16">
        <f t="shared" si="3"/>
        <v>28431378378</v>
      </c>
      <c r="O451" s="6">
        <f>원본!N453</f>
        <v>14</v>
      </c>
      <c r="P451" s="6">
        <f>원본!O453</f>
        <v>18</v>
      </c>
      <c r="Q451" s="6">
        <f>원본!P453</f>
        <v>20</v>
      </c>
      <c r="R451" s="6">
        <f>원본!Q453</f>
        <v>23</v>
      </c>
      <c r="S451" s="6">
        <f>원본!R453</f>
        <v>28</v>
      </c>
      <c r="T451" s="6">
        <f>원본!S453</f>
        <v>36</v>
      </c>
      <c r="U451" s="6">
        <f>원본!T453</f>
        <v>33</v>
      </c>
    </row>
    <row r="452" spans="1:21" ht="16.5" customHeight="1">
      <c r="A452" s="6">
        <f>원본!B454</f>
        <v>609</v>
      </c>
      <c r="B452" s="7" t="str">
        <f>IF(원본!C454&lt;&gt;0,원본!C454,0)</f>
        <v>2014.08.02</v>
      </c>
      <c r="C452" s="8">
        <f t="shared" si="2"/>
        <v>41853</v>
      </c>
      <c r="D452" s="13">
        <f>원본!D454</f>
        <v>2</v>
      </c>
      <c r="E452" s="14">
        <f>IFERROR(SUBSTITUTE(원본!E454,"원","")+0,0)</f>
        <v>6339311438</v>
      </c>
      <c r="F452" s="13">
        <f>원본!F454</f>
        <v>47</v>
      </c>
      <c r="G452" s="14">
        <f>IFERROR(SUBSTITUTE(원본!G454,"원","")+0,0)</f>
        <v>44959656</v>
      </c>
      <c r="H452" s="15">
        <f>원본!H454</f>
        <v>1621</v>
      </c>
      <c r="I452" s="14">
        <f>IFERROR(SUBSTITUTE(원본!I454,"원","")+0,0)</f>
        <v>1303581</v>
      </c>
      <c r="J452" s="15">
        <f>원본!J454</f>
        <v>80472</v>
      </c>
      <c r="K452" s="14">
        <f>IFERROR(SUBSTITUTE(원본!K454,"원","")+0,0)</f>
        <v>50000</v>
      </c>
      <c r="L452" s="15">
        <f>원본!L454</f>
        <v>1300134</v>
      </c>
      <c r="M452" s="14">
        <f>IFERROR(SUBSTITUTE(원본!M454,"원","")+0,0)</f>
        <v>5000</v>
      </c>
      <c r="N452" s="16">
        <f t="shared" si="3"/>
        <v>27429101509</v>
      </c>
      <c r="O452" s="6">
        <f>원본!N454</f>
        <v>4</v>
      </c>
      <c r="P452" s="6">
        <f>원본!O454</f>
        <v>8</v>
      </c>
      <c r="Q452" s="6">
        <f>원본!P454</f>
        <v>27</v>
      </c>
      <c r="R452" s="6">
        <f>원본!Q454</f>
        <v>34</v>
      </c>
      <c r="S452" s="6">
        <f>원본!R454</f>
        <v>39</v>
      </c>
      <c r="T452" s="6">
        <f>원본!S454</f>
        <v>40</v>
      </c>
      <c r="U452" s="6">
        <f>원본!T454</f>
        <v>13</v>
      </c>
    </row>
    <row r="453" spans="1:21" ht="16.5" customHeight="1">
      <c r="A453" s="6">
        <f>원본!B455</f>
        <v>608</v>
      </c>
      <c r="B453" s="7" t="str">
        <f>IF(원본!C455&lt;&gt;0,원본!C455,0)</f>
        <v>2014.07.26</v>
      </c>
      <c r="C453" s="8">
        <f t="shared" si="2"/>
        <v>41846</v>
      </c>
      <c r="D453" s="13">
        <f>원본!D455</f>
        <v>7</v>
      </c>
      <c r="E453" s="14">
        <f>IFERROR(SUBSTITUTE(원본!E455,"원","")+0,0)</f>
        <v>1943530018</v>
      </c>
      <c r="F453" s="13">
        <f>원본!F455</f>
        <v>32</v>
      </c>
      <c r="G453" s="14">
        <f>IFERROR(SUBSTITUTE(원본!G455,"원","")+0,0)</f>
        <v>70857866</v>
      </c>
      <c r="H453" s="15">
        <f>원본!H455</f>
        <v>1516</v>
      </c>
      <c r="I453" s="14">
        <f>IFERROR(SUBSTITUTE(원본!I455,"원","")+0,0)</f>
        <v>1495681</v>
      </c>
      <c r="J453" s="15">
        <f>원본!J455</f>
        <v>74353</v>
      </c>
      <c r="K453" s="14">
        <f>IFERROR(SUBSTITUTE(원본!K455,"원","")+0,0)</f>
        <v>50000</v>
      </c>
      <c r="L453" s="15">
        <f>원본!L455</f>
        <v>1243159</v>
      </c>
      <c r="M453" s="14">
        <f>IFERROR(SUBSTITUTE(원본!M455,"원","")+0,0)</f>
        <v>5000</v>
      </c>
      <c r="N453" s="16">
        <f t="shared" si="3"/>
        <v>28073059234</v>
      </c>
      <c r="O453" s="6">
        <f>원본!N455</f>
        <v>4</v>
      </c>
      <c r="P453" s="6">
        <f>원본!O455</f>
        <v>8</v>
      </c>
      <c r="Q453" s="6">
        <f>원본!P455</f>
        <v>18</v>
      </c>
      <c r="R453" s="6">
        <f>원본!Q455</f>
        <v>19</v>
      </c>
      <c r="S453" s="6">
        <f>원본!R455</f>
        <v>39</v>
      </c>
      <c r="T453" s="6">
        <f>원본!S455</f>
        <v>44</v>
      </c>
      <c r="U453" s="6">
        <f>원본!T455</f>
        <v>41</v>
      </c>
    </row>
    <row r="454" spans="1:21" ht="16.5" customHeight="1">
      <c r="A454" s="6">
        <f>원본!B456</f>
        <v>607</v>
      </c>
      <c r="B454" s="7" t="str">
        <f>IF(원본!C456&lt;&gt;0,원본!C456,0)</f>
        <v>2014.07.19</v>
      </c>
      <c r="C454" s="8">
        <f t="shared" si="2"/>
        <v>41839</v>
      </c>
      <c r="D454" s="13">
        <f>원본!D456</f>
        <v>4</v>
      </c>
      <c r="E454" s="14">
        <f>IFERROR(SUBSTITUTE(원본!E456,"원","")+0,0)</f>
        <v>3494480907</v>
      </c>
      <c r="F454" s="13">
        <f>원본!F456</f>
        <v>35</v>
      </c>
      <c r="G454" s="14">
        <f>IFERROR(SUBSTITUTE(원본!G456,"원","")+0,0)</f>
        <v>66561542</v>
      </c>
      <c r="H454" s="15">
        <f>원본!H456</f>
        <v>1448</v>
      </c>
      <c r="I454" s="14">
        <f>IFERROR(SUBSTITUTE(원본!I456,"원","")+0,0)</f>
        <v>1608878</v>
      </c>
      <c r="J454" s="15">
        <f>원본!J456</f>
        <v>73277</v>
      </c>
      <c r="K454" s="14">
        <f>IFERROR(SUBSTITUTE(원본!K456,"원","")+0,0)</f>
        <v>50000</v>
      </c>
      <c r="L454" s="15">
        <f>원본!L456</f>
        <v>1220405</v>
      </c>
      <c r="M454" s="14">
        <f>IFERROR(SUBSTITUTE(원본!M456,"원","")+0,0)</f>
        <v>5000</v>
      </c>
      <c r="N454" s="16">
        <f t="shared" si="3"/>
        <v>28403107942</v>
      </c>
      <c r="O454" s="6">
        <f>원본!N456</f>
        <v>8</v>
      </c>
      <c r="P454" s="6">
        <f>원본!O456</f>
        <v>14</v>
      </c>
      <c r="Q454" s="6">
        <f>원본!P456</f>
        <v>23</v>
      </c>
      <c r="R454" s="6">
        <f>원본!Q456</f>
        <v>36</v>
      </c>
      <c r="S454" s="6">
        <f>원본!R456</f>
        <v>38</v>
      </c>
      <c r="T454" s="6">
        <f>원본!S456</f>
        <v>39</v>
      </c>
      <c r="U454" s="6">
        <f>원본!T456</f>
        <v>13</v>
      </c>
    </row>
    <row r="455" spans="1:21" ht="16.5" customHeight="1">
      <c r="A455" s="6">
        <f>원본!B457</f>
        <v>606</v>
      </c>
      <c r="B455" s="7" t="str">
        <f>IF(원본!C457&lt;&gt;0,원본!C457,0)</f>
        <v>2014.07.12</v>
      </c>
      <c r="C455" s="8">
        <f t="shared" si="2"/>
        <v>41832</v>
      </c>
      <c r="D455" s="13">
        <f>원본!D457</f>
        <v>10</v>
      </c>
      <c r="E455" s="14">
        <f>IFERROR(SUBSTITUTE(원본!E457,"원","")+0,0)</f>
        <v>1311566850</v>
      </c>
      <c r="F455" s="13">
        <f>원본!F457</f>
        <v>44</v>
      </c>
      <c r="G455" s="14">
        <f>IFERROR(SUBSTITUTE(원본!G457,"원","")+0,0)</f>
        <v>49680563</v>
      </c>
      <c r="H455" s="15">
        <f>원본!H457</f>
        <v>1542</v>
      </c>
      <c r="I455" s="14">
        <f>IFERROR(SUBSTITUTE(원본!I457,"원","")+0,0)</f>
        <v>1417604</v>
      </c>
      <c r="J455" s="15">
        <f>원본!J457</f>
        <v>82879</v>
      </c>
      <c r="K455" s="14">
        <f>IFERROR(SUBSTITUTE(원본!K457,"원","")+0,0)</f>
        <v>50000</v>
      </c>
      <c r="L455" s="15">
        <f>원본!L457</f>
        <v>1366588</v>
      </c>
      <c r="M455" s="14">
        <f>IFERROR(SUBSTITUTE(원본!M457,"원","")+0,0)</f>
        <v>5000</v>
      </c>
      <c r="N455" s="16">
        <f t="shared" si="3"/>
        <v>28464448640</v>
      </c>
      <c r="O455" s="6">
        <f>원본!N457</f>
        <v>1</v>
      </c>
      <c r="P455" s="6">
        <f>원본!O457</f>
        <v>5</v>
      </c>
      <c r="Q455" s="6">
        <f>원본!P457</f>
        <v>6</v>
      </c>
      <c r="R455" s="6">
        <f>원본!Q457</f>
        <v>14</v>
      </c>
      <c r="S455" s="6">
        <f>원본!R457</f>
        <v>20</v>
      </c>
      <c r="T455" s="6">
        <f>원본!S457</f>
        <v>39</v>
      </c>
      <c r="U455" s="6">
        <f>원본!T457</f>
        <v>22</v>
      </c>
    </row>
    <row r="456" spans="1:21" ht="16.5" customHeight="1">
      <c r="A456" s="6">
        <f>원본!B458</f>
        <v>605</v>
      </c>
      <c r="B456" s="7" t="str">
        <f>IF(원본!C458&lt;&gt;0,원본!C458,0)</f>
        <v>2014.07.05</v>
      </c>
      <c r="C456" s="8">
        <f t="shared" si="2"/>
        <v>41825</v>
      </c>
      <c r="D456" s="13">
        <f>원본!D458</f>
        <v>9</v>
      </c>
      <c r="E456" s="14">
        <f>IFERROR(SUBSTITUTE(원본!E458,"원","")+0,0)</f>
        <v>1394232250</v>
      </c>
      <c r="F456" s="13">
        <f>원본!F458</f>
        <v>40</v>
      </c>
      <c r="G456" s="14">
        <f>IFERROR(SUBSTITUTE(원본!G458,"원","")+0,0)</f>
        <v>52283710</v>
      </c>
      <c r="H456" s="15">
        <f>원본!H458</f>
        <v>2286</v>
      </c>
      <c r="I456" s="14">
        <f>IFERROR(SUBSTITUTE(원본!I458,"원","")+0,0)</f>
        <v>914851</v>
      </c>
      <c r="J456" s="15">
        <f>원본!J458</f>
        <v>92980</v>
      </c>
      <c r="K456" s="14">
        <f>IFERROR(SUBSTITUTE(원본!K458,"원","")+0,0)</f>
        <v>50000</v>
      </c>
      <c r="L456" s="15">
        <f>원본!L458</f>
        <v>1386335</v>
      </c>
      <c r="M456" s="14">
        <f>IFERROR(SUBSTITUTE(원본!M458,"원","")+0,0)</f>
        <v>5000</v>
      </c>
      <c r="N456" s="16">
        <f t="shared" si="3"/>
        <v>28311463036</v>
      </c>
      <c r="O456" s="6">
        <f>원본!N458</f>
        <v>1</v>
      </c>
      <c r="P456" s="6">
        <f>원본!O458</f>
        <v>2</v>
      </c>
      <c r="Q456" s="6">
        <f>원본!P458</f>
        <v>7</v>
      </c>
      <c r="R456" s="6">
        <f>원본!Q458</f>
        <v>9</v>
      </c>
      <c r="S456" s="6">
        <f>원본!R458</f>
        <v>10</v>
      </c>
      <c r="T456" s="6">
        <f>원본!S458</f>
        <v>38</v>
      </c>
      <c r="U456" s="6">
        <f>원본!T458</f>
        <v>42</v>
      </c>
    </row>
    <row r="457" spans="1:21" ht="16.5" customHeight="1">
      <c r="A457" s="6">
        <f>원본!B459</f>
        <v>604</v>
      </c>
      <c r="B457" s="7" t="str">
        <f>IF(원본!C459&lt;&gt;0,원본!C459,0)</f>
        <v>2014.06.28</v>
      </c>
      <c r="C457" s="8">
        <f t="shared" si="2"/>
        <v>41818</v>
      </c>
      <c r="D457" s="13">
        <f>원본!D459</f>
        <v>11</v>
      </c>
      <c r="E457" s="14">
        <f>IFERROR(SUBSTITUTE(원본!E459,"원","")+0,0)</f>
        <v>1229141557</v>
      </c>
      <c r="F457" s="13">
        <f>원본!F459</f>
        <v>36</v>
      </c>
      <c r="G457" s="14">
        <f>IFERROR(SUBSTITUTE(원본!G459,"원","")+0,0)</f>
        <v>62595172</v>
      </c>
      <c r="H457" s="15">
        <f>원본!H459</f>
        <v>1451</v>
      </c>
      <c r="I457" s="14">
        <f>IFERROR(SUBSTITUTE(원본!I459,"원","")+0,0)</f>
        <v>1553016</v>
      </c>
      <c r="J457" s="15">
        <f>원본!J459</f>
        <v>75476</v>
      </c>
      <c r="K457" s="14">
        <f>IFERROR(SUBSTITUTE(원본!K459,"원","")+0,0)</f>
        <v>50000</v>
      </c>
      <c r="L457" s="15">
        <f>원본!L459</f>
        <v>1266398</v>
      </c>
      <c r="M457" s="14">
        <f>IFERROR(SUBSTITUTE(원본!M459,"원","")+0,0)</f>
        <v>5000</v>
      </c>
      <c r="N457" s="16">
        <f t="shared" si="3"/>
        <v>28133199535</v>
      </c>
      <c r="O457" s="6">
        <f>원본!N459</f>
        <v>2</v>
      </c>
      <c r="P457" s="6">
        <f>원본!O459</f>
        <v>6</v>
      </c>
      <c r="Q457" s="6">
        <f>원본!P459</f>
        <v>18</v>
      </c>
      <c r="R457" s="6">
        <f>원본!Q459</f>
        <v>21</v>
      </c>
      <c r="S457" s="6">
        <f>원본!R459</f>
        <v>33</v>
      </c>
      <c r="T457" s="6">
        <f>원본!S459</f>
        <v>34</v>
      </c>
      <c r="U457" s="6">
        <f>원본!T459</f>
        <v>30</v>
      </c>
    </row>
    <row r="458" spans="1:21" ht="16.5" customHeight="1">
      <c r="A458" s="6">
        <f>원본!B460</f>
        <v>603</v>
      </c>
      <c r="B458" s="7" t="str">
        <f>IF(원본!C460&lt;&gt;0,원본!C460,0)</f>
        <v>2014.06.21</v>
      </c>
      <c r="C458" s="8">
        <f t="shared" si="2"/>
        <v>41811</v>
      </c>
      <c r="D458" s="13">
        <f>원본!D460</f>
        <v>4</v>
      </c>
      <c r="E458" s="14">
        <f>IFERROR(SUBSTITUTE(원본!E460,"원","")+0,0)</f>
        <v>3452136563</v>
      </c>
      <c r="F458" s="13">
        <f>원본!F460</f>
        <v>30</v>
      </c>
      <c r="G458" s="14">
        <f>IFERROR(SUBSTITUTE(원본!G460,"원","")+0,0)</f>
        <v>76714146</v>
      </c>
      <c r="H458" s="15">
        <f>원본!H460</f>
        <v>1363</v>
      </c>
      <c r="I458" s="14">
        <f>IFERROR(SUBSTITUTE(원본!I460,"원","")+0,0)</f>
        <v>1688500</v>
      </c>
      <c r="J458" s="15">
        <f>원본!J460</f>
        <v>71799</v>
      </c>
      <c r="K458" s="14">
        <f>IFERROR(SUBSTITUTE(원본!K460,"원","")+0,0)</f>
        <v>50000</v>
      </c>
      <c r="L458" s="15">
        <f>원본!L460</f>
        <v>1227396</v>
      </c>
      <c r="M458" s="14">
        <f>IFERROR(SUBSTITUTE(원본!M460,"원","")+0,0)</f>
        <v>5000</v>
      </c>
      <c r="N458" s="16">
        <f t="shared" si="3"/>
        <v>28138326132</v>
      </c>
      <c r="O458" s="6">
        <f>원본!N460</f>
        <v>2</v>
      </c>
      <c r="P458" s="6">
        <f>원본!O460</f>
        <v>19</v>
      </c>
      <c r="Q458" s="6">
        <f>원본!P460</f>
        <v>25</v>
      </c>
      <c r="R458" s="6">
        <f>원본!Q460</f>
        <v>26</v>
      </c>
      <c r="S458" s="6">
        <f>원본!R460</f>
        <v>27</v>
      </c>
      <c r="T458" s="6">
        <f>원본!S460</f>
        <v>43</v>
      </c>
      <c r="U458" s="6">
        <f>원본!T460</f>
        <v>28</v>
      </c>
    </row>
    <row r="459" spans="1:21" ht="16.5" customHeight="1">
      <c r="A459" s="6">
        <f>원본!B461</f>
        <v>602</v>
      </c>
      <c r="B459" s="7" t="str">
        <f>IF(원본!C461&lt;&gt;0,원본!C461,0)</f>
        <v>2014.06.14</v>
      </c>
      <c r="C459" s="8">
        <f t="shared" si="2"/>
        <v>41804</v>
      </c>
      <c r="D459" s="13">
        <f>원본!D461</f>
        <v>8</v>
      </c>
      <c r="E459" s="14">
        <f>IFERROR(SUBSTITUTE(원본!E461,"원","")+0,0)</f>
        <v>1689530860</v>
      </c>
      <c r="F459" s="13">
        <f>원본!F461</f>
        <v>42</v>
      </c>
      <c r="G459" s="14">
        <f>IFERROR(SUBSTITUTE(원본!G461,"원","")+0,0)</f>
        <v>53635901</v>
      </c>
      <c r="H459" s="15">
        <f>원본!H461</f>
        <v>1675</v>
      </c>
      <c r="I459" s="14">
        <f>IFERROR(SUBSTITUTE(원본!I461,"원","")+0,0)</f>
        <v>1344901</v>
      </c>
      <c r="J459" s="15">
        <f>원본!J461</f>
        <v>77026</v>
      </c>
      <c r="K459" s="14">
        <f>IFERROR(SUBSTITUTE(원본!K461,"원","")+0,0)</f>
        <v>50000</v>
      </c>
      <c r="L459" s="15">
        <f>원본!L461</f>
        <v>1251693</v>
      </c>
      <c r="M459" s="14">
        <f>IFERROR(SUBSTITUTE(원본!M461,"원","")+0,0)</f>
        <v>5000</v>
      </c>
      <c r="N459" s="16">
        <f t="shared" si="3"/>
        <v>28131428897</v>
      </c>
      <c r="O459" s="6">
        <f>원본!N461</f>
        <v>13</v>
      </c>
      <c r="P459" s="6">
        <f>원본!O461</f>
        <v>14</v>
      </c>
      <c r="Q459" s="6">
        <f>원본!P461</f>
        <v>22</v>
      </c>
      <c r="R459" s="6">
        <f>원본!Q461</f>
        <v>27</v>
      </c>
      <c r="S459" s="6">
        <f>원본!R461</f>
        <v>30</v>
      </c>
      <c r="T459" s="6">
        <f>원본!S461</f>
        <v>38</v>
      </c>
      <c r="U459" s="6">
        <f>원본!T461</f>
        <v>2</v>
      </c>
    </row>
    <row r="460" spans="1:21" ht="16.5" customHeight="1">
      <c r="A460" s="6">
        <f>원본!B462</f>
        <v>601</v>
      </c>
      <c r="B460" s="7" t="str">
        <f>IF(원본!C462&lt;&gt;0,원본!C462,0)</f>
        <v>2014.06.07</v>
      </c>
      <c r="C460" s="8">
        <f t="shared" si="2"/>
        <v>41797</v>
      </c>
      <c r="D460" s="13">
        <f>원본!D462</f>
        <v>9</v>
      </c>
      <c r="E460" s="14">
        <f>IFERROR(SUBSTITUTE(원본!E462,"원","")+0,0)</f>
        <v>1524565209</v>
      </c>
      <c r="F460" s="13">
        <f>원본!F462</f>
        <v>28</v>
      </c>
      <c r="G460" s="14">
        <f>IFERROR(SUBSTITUTE(원본!G462,"원","")+0,0)</f>
        <v>81673137</v>
      </c>
      <c r="H460" s="15">
        <f>원본!H462</f>
        <v>1516</v>
      </c>
      <c r="I460" s="14">
        <f>IFERROR(SUBSTITUTE(원본!I462,"원","")+0,0)</f>
        <v>1508475</v>
      </c>
      <c r="J460" s="15">
        <f>원본!J462</f>
        <v>72233</v>
      </c>
      <c r="K460" s="14">
        <f>IFERROR(SUBSTITUTE(원본!K462,"원","")+0,0)</f>
        <v>50000</v>
      </c>
      <c r="L460" s="15">
        <f>원본!L462</f>
        <v>1205559</v>
      </c>
      <c r="M460" s="14">
        <f>IFERROR(SUBSTITUTE(원본!M462,"원","")+0,0)</f>
        <v>5000</v>
      </c>
      <c r="N460" s="16">
        <f t="shared" si="3"/>
        <v>27934227817</v>
      </c>
      <c r="O460" s="6">
        <f>원본!N462</f>
        <v>2</v>
      </c>
      <c r="P460" s="6">
        <f>원본!O462</f>
        <v>16</v>
      </c>
      <c r="Q460" s="6">
        <f>원본!P462</f>
        <v>19</v>
      </c>
      <c r="R460" s="6">
        <f>원본!Q462</f>
        <v>31</v>
      </c>
      <c r="S460" s="6">
        <f>원본!R462</f>
        <v>34</v>
      </c>
      <c r="T460" s="6">
        <f>원본!S462</f>
        <v>35</v>
      </c>
      <c r="U460" s="6">
        <f>원본!T462</f>
        <v>37</v>
      </c>
    </row>
    <row r="461" spans="1:21" ht="16.5" customHeight="1">
      <c r="A461" s="6">
        <f>원본!B463</f>
        <v>600</v>
      </c>
      <c r="B461" s="7" t="str">
        <f>IF(원본!C463&lt;&gt;0,원본!C463,0)</f>
        <v>2014.05.31</v>
      </c>
      <c r="C461" s="8">
        <f t="shared" si="2"/>
        <v>41790</v>
      </c>
      <c r="D461" s="13">
        <f>원본!D463</f>
        <v>15</v>
      </c>
      <c r="E461" s="14">
        <f>IFERROR(SUBSTITUTE(원본!E463,"원","")+0,0)</f>
        <v>901798725</v>
      </c>
      <c r="F461" s="13">
        <f>원본!F463</f>
        <v>41</v>
      </c>
      <c r="G461" s="14">
        <f>IFERROR(SUBSTITUTE(원본!G463,"원","")+0,0)</f>
        <v>54987728</v>
      </c>
      <c r="H461" s="15">
        <f>원본!H463</f>
        <v>1518</v>
      </c>
      <c r="I461" s="14">
        <f>IFERROR(SUBSTITUTE(원본!I463,"원","")+0,0)</f>
        <v>1485176</v>
      </c>
      <c r="J461" s="15">
        <f>원본!J463</f>
        <v>77138</v>
      </c>
      <c r="K461" s="14">
        <f>IFERROR(SUBSTITUTE(원본!K463,"원","")+0,0)</f>
        <v>50000</v>
      </c>
      <c r="L461" s="15">
        <f>원본!L463</f>
        <v>1258677</v>
      </c>
      <c r="M461" s="14">
        <f>IFERROR(SUBSTITUTE(원본!M463,"원","")+0,0)</f>
        <v>5000</v>
      </c>
      <c r="N461" s="16">
        <f t="shared" si="3"/>
        <v>28186259891</v>
      </c>
      <c r="O461" s="6">
        <f>원본!N463</f>
        <v>5</v>
      </c>
      <c r="P461" s="6">
        <f>원본!O463</f>
        <v>11</v>
      </c>
      <c r="Q461" s="6">
        <f>원본!P463</f>
        <v>14</v>
      </c>
      <c r="R461" s="6">
        <f>원본!Q463</f>
        <v>27</v>
      </c>
      <c r="S461" s="6">
        <f>원본!R463</f>
        <v>29</v>
      </c>
      <c r="T461" s="6">
        <f>원본!S463</f>
        <v>36</v>
      </c>
      <c r="U461" s="6">
        <f>원본!T463</f>
        <v>44</v>
      </c>
    </row>
    <row r="462" spans="1:21" ht="16.5" customHeight="1">
      <c r="A462" s="6">
        <f>원본!B464</f>
        <v>599</v>
      </c>
      <c r="B462" s="7" t="str">
        <f>IF(원본!C464&lt;&gt;0,원본!C464,0)</f>
        <v>2014.05.24</v>
      </c>
      <c r="C462" s="8">
        <f t="shared" si="2"/>
        <v>41783</v>
      </c>
      <c r="D462" s="13">
        <f>원본!D464</f>
        <v>8</v>
      </c>
      <c r="E462" s="14">
        <f>IFERROR(SUBSTITUTE(원본!E464,"원","")+0,0)</f>
        <v>1710918329</v>
      </c>
      <c r="F462" s="13">
        <f>원본!F464</f>
        <v>43</v>
      </c>
      <c r="G462" s="14">
        <f>IFERROR(SUBSTITUTE(원본!G464,"원","")+0,0)</f>
        <v>53051732</v>
      </c>
      <c r="H462" s="15">
        <f>원본!H464</f>
        <v>1685</v>
      </c>
      <c r="I462" s="14">
        <f>IFERROR(SUBSTITUTE(원본!I464,"원","")+0,0)</f>
        <v>1353843</v>
      </c>
      <c r="J462" s="15">
        <f>원본!J464</f>
        <v>79069</v>
      </c>
      <c r="K462" s="14">
        <f>IFERROR(SUBSTITUTE(원본!K464,"원","")+0,0)</f>
        <v>50000</v>
      </c>
      <c r="L462" s="15">
        <f>원본!L464</f>
        <v>1297530</v>
      </c>
      <c r="M462" s="14">
        <f>IFERROR(SUBSTITUTE(원본!M464,"원","")+0,0)</f>
        <v>5000</v>
      </c>
      <c r="N462" s="16">
        <f t="shared" si="3"/>
        <v>28690896563</v>
      </c>
      <c r="O462" s="6">
        <f>원본!N464</f>
        <v>5</v>
      </c>
      <c r="P462" s="6">
        <f>원본!O464</f>
        <v>12</v>
      </c>
      <c r="Q462" s="6">
        <f>원본!P464</f>
        <v>17</v>
      </c>
      <c r="R462" s="6">
        <f>원본!Q464</f>
        <v>29</v>
      </c>
      <c r="S462" s="6">
        <f>원본!R464</f>
        <v>34</v>
      </c>
      <c r="T462" s="6">
        <f>원본!S464</f>
        <v>35</v>
      </c>
      <c r="U462" s="6">
        <f>원본!T464</f>
        <v>27</v>
      </c>
    </row>
    <row r="463" spans="1:21" ht="16.5" customHeight="1">
      <c r="A463" s="6">
        <f>원본!B465</f>
        <v>598</v>
      </c>
      <c r="B463" s="7" t="str">
        <f>IF(원본!C465&lt;&gt;0,원본!C465,0)</f>
        <v>2014.05.17</v>
      </c>
      <c r="C463" s="8">
        <f t="shared" si="2"/>
        <v>41776</v>
      </c>
      <c r="D463" s="13">
        <f>원본!D465</f>
        <v>16</v>
      </c>
      <c r="E463" s="14">
        <f>IFERROR(SUBSTITUTE(원본!E465,"원","")+0,0)</f>
        <v>833998594</v>
      </c>
      <c r="F463" s="13">
        <f>원본!F465</f>
        <v>50</v>
      </c>
      <c r="G463" s="14">
        <f>IFERROR(SUBSTITUTE(원본!G465,"원","")+0,0)</f>
        <v>44479925</v>
      </c>
      <c r="H463" s="15">
        <f>원본!H465</f>
        <v>2053</v>
      </c>
      <c r="I463" s="14">
        <f>IFERROR(SUBSTITUTE(원본!I465,"원","")+0,0)</f>
        <v>1083291</v>
      </c>
      <c r="J463" s="15">
        <f>원본!J465</f>
        <v>86005</v>
      </c>
      <c r="K463" s="14">
        <f>IFERROR(SUBSTITUTE(원본!K465,"원","")+0,0)</f>
        <v>50000</v>
      </c>
      <c r="L463" s="15">
        <f>원본!L465</f>
        <v>1333411</v>
      </c>
      <c r="M463" s="14">
        <f>IFERROR(SUBSTITUTE(원본!M465,"원","")+0,0)</f>
        <v>5000</v>
      </c>
      <c r="N463" s="16">
        <f t="shared" si="3"/>
        <v>28759275177</v>
      </c>
      <c r="O463" s="6">
        <f>원본!N465</f>
        <v>4</v>
      </c>
      <c r="P463" s="6">
        <f>원본!O465</f>
        <v>12</v>
      </c>
      <c r="Q463" s="6">
        <f>원본!P465</f>
        <v>24</v>
      </c>
      <c r="R463" s="6">
        <f>원본!Q465</f>
        <v>33</v>
      </c>
      <c r="S463" s="6">
        <f>원본!R465</f>
        <v>38</v>
      </c>
      <c r="T463" s="6">
        <f>원본!S465</f>
        <v>45</v>
      </c>
      <c r="U463" s="6">
        <f>원본!T465</f>
        <v>22</v>
      </c>
    </row>
    <row r="464" spans="1:21" ht="16.5" customHeight="1">
      <c r="A464" s="6">
        <f>원본!B466</f>
        <v>597</v>
      </c>
      <c r="B464" s="7" t="str">
        <f>IF(원본!C466&lt;&gt;0,원본!C466,0)</f>
        <v>2014.05.10</v>
      </c>
      <c r="C464" s="8">
        <f t="shared" si="2"/>
        <v>41769</v>
      </c>
      <c r="D464" s="13">
        <f>원본!D466</f>
        <v>13</v>
      </c>
      <c r="E464" s="14">
        <f>IFERROR(SUBSTITUTE(원본!E466,"원","")+0,0)</f>
        <v>1057920606</v>
      </c>
      <c r="F464" s="13">
        <f>원본!F466</f>
        <v>46</v>
      </c>
      <c r="G464" s="14">
        <f>IFERROR(SUBSTITUTE(원본!G466,"원","")+0,0)</f>
        <v>49829594</v>
      </c>
      <c r="H464" s="15">
        <f>원본!H466</f>
        <v>1532</v>
      </c>
      <c r="I464" s="14">
        <f>IFERROR(SUBSTITUTE(원본!I466,"원","")+0,0)</f>
        <v>1496189</v>
      </c>
      <c r="J464" s="15">
        <f>원본!J466</f>
        <v>75553</v>
      </c>
      <c r="K464" s="14">
        <f>IFERROR(SUBSTITUTE(원본!K466,"원","")+0,0)</f>
        <v>50000</v>
      </c>
      <c r="L464" s="15">
        <f>원본!L466</f>
        <v>1260248</v>
      </c>
      <c r="M464" s="14">
        <f>IFERROR(SUBSTITUTE(원본!M466,"원","")+0,0)</f>
        <v>5000</v>
      </c>
      <c r="N464" s="16">
        <f t="shared" si="3"/>
        <v>28416180750</v>
      </c>
      <c r="O464" s="6">
        <f>원본!N466</f>
        <v>8</v>
      </c>
      <c r="P464" s="6">
        <f>원본!O466</f>
        <v>10</v>
      </c>
      <c r="Q464" s="6">
        <f>원본!P466</f>
        <v>23</v>
      </c>
      <c r="R464" s="6">
        <f>원본!Q466</f>
        <v>24</v>
      </c>
      <c r="S464" s="6">
        <f>원본!R466</f>
        <v>35</v>
      </c>
      <c r="T464" s="6">
        <f>원본!S466</f>
        <v>43</v>
      </c>
      <c r="U464" s="6">
        <f>원본!T466</f>
        <v>37</v>
      </c>
    </row>
    <row r="465" spans="1:21" ht="16.5" customHeight="1">
      <c r="A465" s="6">
        <f>원본!B467</f>
        <v>596</v>
      </c>
      <c r="B465" s="7" t="str">
        <f>IF(원본!C467&lt;&gt;0,원본!C467,0)</f>
        <v>2014.05.03</v>
      </c>
      <c r="C465" s="8">
        <f t="shared" si="2"/>
        <v>41762</v>
      </c>
      <c r="D465" s="13">
        <f>원본!D467</f>
        <v>10</v>
      </c>
      <c r="E465" s="14">
        <f>IFERROR(SUBSTITUTE(원본!E467,"원","")+0,0)</f>
        <v>1328267663</v>
      </c>
      <c r="F465" s="13">
        <f>원본!F467</f>
        <v>41</v>
      </c>
      <c r="G465" s="14">
        <f>IFERROR(SUBSTITUTE(원본!G467,"원","")+0,0)</f>
        <v>53994621</v>
      </c>
      <c r="H465" s="15">
        <f>원본!H467</f>
        <v>1651</v>
      </c>
      <c r="I465" s="14">
        <f>IFERROR(SUBSTITUTE(원본!I467,"원","")+0,0)</f>
        <v>1340872</v>
      </c>
      <c r="J465" s="15">
        <f>원본!J467</f>
        <v>80007</v>
      </c>
      <c r="K465" s="14">
        <f>IFERROR(SUBSTITUTE(원본!K467,"원","")+0,0)</f>
        <v>50000</v>
      </c>
      <c r="L465" s="15">
        <f>원본!L467</f>
        <v>1313990</v>
      </c>
      <c r="M465" s="14">
        <f>IFERROR(SUBSTITUTE(원본!M467,"원","")+0,0)</f>
        <v>5000</v>
      </c>
      <c r="N465" s="16">
        <f t="shared" si="3"/>
        <v>28280535763</v>
      </c>
      <c r="O465" s="6">
        <f>원본!N467</f>
        <v>3</v>
      </c>
      <c r="P465" s="6">
        <f>원본!O467</f>
        <v>4</v>
      </c>
      <c r="Q465" s="6">
        <f>원본!P467</f>
        <v>12</v>
      </c>
      <c r="R465" s="6">
        <f>원본!Q467</f>
        <v>14</v>
      </c>
      <c r="S465" s="6">
        <f>원본!R467</f>
        <v>25</v>
      </c>
      <c r="T465" s="6">
        <f>원본!S467</f>
        <v>43</v>
      </c>
      <c r="U465" s="6">
        <f>원본!T467</f>
        <v>17</v>
      </c>
    </row>
    <row r="466" spans="1:21" ht="16.5" customHeight="1">
      <c r="A466" s="6">
        <f>원본!B468</f>
        <v>595</v>
      </c>
      <c r="B466" s="7" t="str">
        <f>IF(원본!C468&lt;&gt;0,원본!C468,0)</f>
        <v>2014.04.26</v>
      </c>
      <c r="C466" s="8">
        <f t="shared" si="2"/>
        <v>41755</v>
      </c>
      <c r="D466" s="13">
        <f>원본!D468</f>
        <v>8</v>
      </c>
      <c r="E466" s="14">
        <f>IFERROR(SUBSTITUTE(원본!E468,"원","")+0,0)</f>
        <v>1744525219</v>
      </c>
      <c r="F466" s="13">
        <f>원본!F468</f>
        <v>54</v>
      </c>
      <c r="G466" s="14">
        <f>IFERROR(SUBSTITUTE(원본!G468,"원","")+0,0)</f>
        <v>43074697</v>
      </c>
      <c r="H466" s="15">
        <f>원본!H468</f>
        <v>1501</v>
      </c>
      <c r="I466" s="14">
        <f>IFERROR(SUBSTITUTE(원본!I468,"원","")+0,0)</f>
        <v>1549656</v>
      </c>
      <c r="J466" s="15">
        <f>원본!J468</f>
        <v>77652</v>
      </c>
      <c r="K466" s="14">
        <f>IFERROR(SUBSTITUTE(원본!K468,"원","")+0,0)</f>
        <v>50000</v>
      </c>
      <c r="L466" s="15">
        <f>원본!L468</f>
        <v>1281555</v>
      </c>
      <c r="M466" s="14">
        <f>IFERROR(SUBSTITUTE(원본!M468,"원","")+0,0)</f>
        <v>5000</v>
      </c>
      <c r="N466" s="16">
        <f t="shared" si="3"/>
        <v>28898644046</v>
      </c>
      <c r="O466" s="6">
        <f>원본!N468</f>
        <v>8</v>
      </c>
      <c r="P466" s="6">
        <f>원본!O468</f>
        <v>24</v>
      </c>
      <c r="Q466" s="6">
        <f>원본!P468</f>
        <v>28</v>
      </c>
      <c r="R466" s="6">
        <f>원본!Q468</f>
        <v>35</v>
      </c>
      <c r="S466" s="6">
        <f>원본!R468</f>
        <v>38</v>
      </c>
      <c r="T466" s="6">
        <f>원본!S468</f>
        <v>40</v>
      </c>
      <c r="U466" s="6">
        <f>원본!T468</f>
        <v>5</v>
      </c>
    </row>
    <row r="467" spans="1:21" ht="16.5" customHeight="1">
      <c r="A467" s="6">
        <f>원본!B469</f>
        <v>594</v>
      </c>
      <c r="B467" s="7" t="str">
        <f>IF(원본!C469&lt;&gt;0,원본!C469,0)</f>
        <v>2014.04.19</v>
      </c>
      <c r="C467" s="8">
        <f t="shared" si="2"/>
        <v>41748</v>
      </c>
      <c r="D467" s="13">
        <f>원본!D469</f>
        <v>11</v>
      </c>
      <c r="E467" s="14">
        <f>IFERROR(SUBSTITUTE(원본!E469,"원","")+0,0)</f>
        <v>1255592796</v>
      </c>
      <c r="F467" s="13">
        <f>원본!F469</f>
        <v>42</v>
      </c>
      <c r="G467" s="14">
        <f>IFERROR(SUBSTITUTE(원본!G469,"원","")+0,0)</f>
        <v>54807623</v>
      </c>
      <c r="H467" s="15">
        <f>원본!H469</f>
        <v>1750</v>
      </c>
      <c r="I467" s="14">
        <f>IFERROR(SUBSTITUTE(원본!I469,"원","")+0,0)</f>
        <v>1315383</v>
      </c>
      <c r="J467" s="15">
        <f>원본!J469</f>
        <v>79157</v>
      </c>
      <c r="K467" s="14">
        <f>IFERROR(SUBSTITUTE(원본!K469,"원","")+0,0)</f>
        <v>50000</v>
      </c>
      <c r="L467" s="15">
        <f>원본!L469</f>
        <v>1301802</v>
      </c>
      <c r="M467" s="14">
        <f>IFERROR(SUBSTITUTE(원본!M469,"원","")+0,0)</f>
        <v>5000</v>
      </c>
      <c r="N467" s="16">
        <f t="shared" si="3"/>
        <v>28882221172</v>
      </c>
      <c r="O467" s="6">
        <f>원본!N469</f>
        <v>2</v>
      </c>
      <c r="P467" s="6">
        <f>원본!O469</f>
        <v>8</v>
      </c>
      <c r="Q467" s="6">
        <f>원본!P469</f>
        <v>13</v>
      </c>
      <c r="R467" s="6">
        <f>원본!Q469</f>
        <v>25</v>
      </c>
      <c r="S467" s="6">
        <f>원본!R469</f>
        <v>28</v>
      </c>
      <c r="T467" s="6">
        <f>원본!S469</f>
        <v>37</v>
      </c>
      <c r="U467" s="6">
        <f>원본!T469</f>
        <v>3</v>
      </c>
    </row>
    <row r="468" spans="1:21" ht="16.5" customHeight="1">
      <c r="A468" s="6">
        <f>원본!B470</f>
        <v>593</v>
      </c>
      <c r="B468" s="7" t="str">
        <f>IF(원본!C470&lt;&gt;0,원본!C470,0)</f>
        <v>2014.04.12</v>
      </c>
      <c r="C468" s="8">
        <f t="shared" si="2"/>
        <v>41741</v>
      </c>
      <c r="D468" s="13">
        <f>원본!D470</f>
        <v>9</v>
      </c>
      <c r="E468" s="14">
        <f>IFERROR(SUBSTITUTE(원본!E470,"원","")+0,0)</f>
        <v>1532833500</v>
      </c>
      <c r="F468" s="13">
        <f>원본!F470</f>
        <v>62</v>
      </c>
      <c r="G468" s="14">
        <f>IFERROR(SUBSTITUTE(원본!G470,"원","")+0,0)</f>
        <v>37084682</v>
      </c>
      <c r="H468" s="15">
        <f>원본!H470</f>
        <v>1818</v>
      </c>
      <c r="I468" s="14">
        <f>IFERROR(SUBSTITUTE(원본!I470,"원","")+0,0)</f>
        <v>1264715</v>
      </c>
      <c r="J468" s="15">
        <f>원본!J470</f>
        <v>87413</v>
      </c>
      <c r="K468" s="14">
        <f>IFERROR(SUBSTITUTE(원본!K470,"원","")+0,0)</f>
        <v>50000</v>
      </c>
      <c r="L468" s="15">
        <f>원본!L470</f>
        <v>1383890</v>
      </c>
      <c r="M468" s="14">
        <f>IFERROR(SUBSTITUTE(원본!M470,"원","")+0,0)</f>
        <v>5000</v>
      </c>
      <c r="N468" s="16">
        <f t="shared" si="3"/>
        <v>29684103654</v>
      </c>
      <c r="O468" s="6">
        <f>원본!N470</f>
        <v>9</v>
      </c>
      <c r="P468" s="6">
        <f>원본!O470</f>
        <v>10</v>
      </c>
      <c r="Q468" s="6">
        <f>원본!P470</f>
        <v>13</v>
      </c>
      <c r="R468" s="6">
        <f>원본!Q470</f>
        <v>24</v>
      </c>
      <c r="S468" s="6">
        <f>원본!R470</f>
        <v>33</v>
      </c>
      <c r="T468" s="6">
        <f>원본!S470</f>
        <v>38</v>
      </c>
      <c r="U468" s="6">
        <f>원본!T470</f>
        <v>28</v>
      </c>
    </row>
    <row r="469" spans="1:21" ht="16.5" customHeight="1">
      <c r="A469" s="6">
        <f>원본!B471</f>
        <v>592</v>
      </c>
      <c r="B469" s="7" t="str">
        <f>IF(원본!C471&lt;&gt;0,원본!C471,0)</f>
        <v>2014.04.05</v>
      </c>
      <c r="C469" s="8">
        <f t="shared" si="2"/>
        <v>41734</v>
      </c>
      <c r="D469" s="13">
        <f>원본!D471</f>
        <v>6</v>
      </c>
      <c r="E469" s="14">
        <f>IFERROR(SUBSTITUTE(원본!E471,"원","")+0,0)</f>
        <v>2356381688</v>
      </c>
      <c r="F469" s="13">
        <f>원본!F471</f>
        <v>28</v>
      </c>
      <c r="G469" s="14">
        <f>IFERROR(SUBSTITUTE(원본!G471,"원","")+0,0)</f>
        <v>84156489</v>
      </c>
      <c r="H469" s="15">
        <f>원본!H471</f>
        <v>1406</v>
      </c>
      <c r="I469" s="14">
        <f>IFERROR(SUBSTITUTE(원본!I471,"원","")+0,0)</f>
        <v>1675948</v>
      </c>
      <c r="J469" s="15">
        <f>원본!J471</f>
        <v>75519</v>
      </c>
      <c r="K469" s="14">
        <f>IFERROR(SUBSTITUTE(원본!K471,"원","")+0,0)</f>
        <v>50000</v>
      </c>
      <c r="L469" s="15">
        <f>원본!L471</f>
        <v>1284347</v>
      </c>
      <c r="M469" s="14">
        <f>IFERROR(SUBSTITUTE(원본!M471,"원","")+0,0)</f>
        <v>5000</v>
      </c>
      <c r="N469" s="16">
        <f t="shared" si="3"/>
        <v>29048739708</v>
      </c>
      <c r="O469" s="6">
        <f>원본!N471</f>
        <v>2</v>
      </c>
      <c r="P469" s="6">
        <f>원본!O471</f>
        <v>5</v>
      </c>
      <c r="Q469" s="6">
        <f>원본!P471</f>
        <v>6</v>
      </c>
      <c r="R469" s="6">
        <f>원본!Q471</f>
        <v>13</v>
      </c>
      <c r="S469" s="6">
        <f>원본!R471</f>
        <v>28</v>
      </c>
      <c r="T469" s="6">
        <f>원본!S471</f>
        <v>44</v>
      </c>
      <c r="U469" s="6">
        <f>원본!T471</f>
        <v>43</v>
      </c>
    </row>
    <row r="470" spans="1:21" ht="16.5" customHeight="1">
      <c r="A470" s="6">
        <f>원본!B472</f>
        <v>591</v>
      </c>
      <c r="B470" s="7" t="str">
        <f>IF(원본!C472&lt;&gt;0,원본!C472,0)</f>
        <v>2014.03.29</v>
      </c>
      <c r="C470" s="8">
        <f t="shared" si="2"/>
        <v>41727</v>
      </c>
      <c r="D470" s="13">
        <f>원본!D472</f>
        <v>5</v>
      </c>
      <c r="E470" s="14">
        <f>IFERROR(SUBSTITUTE(원본!E472,"원","")+0,0)</f>
        <v>2964676200</v>
      </c>
      <c r="F470" s="13">
        <f>원본!F472</f>
        <v>38</v>
      </c>
      <c r="G470" s="14">
        <f>IFERROR(SUBSTITUTE(원본!G472,"원","")+0,0)</f>
        <v>65014829</v>
      </c>
      <c r="H470" s="15">
        <f>원본!H472</f>
        <v>1483</v>
      </c>
      <c r="I470" s="14">
        <f>IFERROR(SUBSTITUTE(원본!I472,"원","")+0,0)</f>
        <v>1665923</v>
      </c>
      <c r="J470" s="15">
        <f>원본!J472</f>
        <v>73310</v>
      </c>
      <c r="K470" s="14">
        <f>IFERROR(SUBSTITUTE(원본!K472,"원","")+0,0)</f>
        <v>50000</v>
      </c>
      <c r="L470" s="15">
        <f>원본!L472</f>
        <v>1251393</v>
      </c>
      <c r="M470" s="14">
        <f>IFERROR(SUBSTITUTE(원본!M472,"원","")+0,0)</f>
        <v>5000</v>
      </c>
      <c r="N470" s="16">
        <f t="shared" si="3"/>
        <v>29686973311</v>
      </c>
      <c r="O470" s="6">
        <f>원본!N472</f>
        <v>8</v>
      </c>
      <c r="P470" s="6">
        <f>원본!O472</f>
        <v>13</v>
      </c>
      <c r="Q470" s="6">
        <f>원본!P472</f>
        <v>14</v>
      </c>
      <c r="R470" s="6">
        <f>원본!Q472</f>
        <v>30</v>
      </c>
      <c r="S470" s="6">
        <f>원본!R472</f>
        <v>38</v>
      </c>
      <c r="T470" s="6">
        <f>원본!S472</f>
        <v>39</v>
      </c>
      <c r="U470" s="6">
        <f>원본!T472</f>
        <v>5</v>
      </c>
    </row>
    <row r="471" spans="1:21" ht="16.5" customHeight="1">
      <c r="A471" s="6">
        <f>원본!B473</f>
        <v>590</v>
      </c>
      <c r="B471" s="7" t="str">
        <f>IF(원본!C473&lt;&gt;0,원본!C473,0)</f>
        <v>2014.03.22</v>
      </c>
      <c r="C471" s="8">
        <f t="shared" si="2"/>
        <v>41720</v>
      </c>
      <c r="D471" s="13">
        <f>원본!D473</f>
        <v>7</v>
      </c>
      <c r="E471" s="14">
        <f>IFERROR(SUBSTITUTE(원본!E473,"원","")+0,0)</f>
        <v>2185183983</v>
      </c>
      <c r="F471" s="13">
        <f>원본!F473</f>
        <v>31</v>
      </c>
      <c r="G471" s="14">
        <f>IFERROR(SUBSTITUTE(원본!G473,"원","")+0,0)</f>
        <v>82238107</v>
      </c>
      <c r="H471" s="15">
        <f>원본!H473</f>
        <v>1370</v>
      </c>
      <c r="I471" s="14">
        <f>IFERROR(SUBSTITUTE(원본!I473,"원","")+0,0)</f>
        <v>1860863</v>
      </c>
      <c r="J471" s="15">
        <f>원본!J473</f>
        <v>70019</v>
      </c>
      <c r="K471" s="14">
        <f>IFERROR(SUBSTITUTE(원본!K473,"원","")+0,0)</f>
        <v>50000</v>
      </c>
      <c r="L471" s="15">
        <f>원본!L473</f>
        <v>1221113</v>
      </c>
      <c r="M471" s="14">
        <f>IFERROR(SUBSTITUTE(원본!M473,"원","")+0,0)</f>
        <v>5000</v>
      </c>
      <c r="N471" s="16">
        <f t="shared" si="3"/>
        <v>30001566508</v>
      </c>
      <c r="O471" s="6">
        <f>원본!N473</f>
        <v>20</v>
      </c>
      <c r="P471" s="6">
        <f>원본!O473</f>
        <v>30</v>
      </c>
      <c r="Q471" s="6">
        <f>원본!P473</f>
        <v>36</v>
      </c>
      <c r="R471" s="6">
        <f>원본!Q473</f>
        <v>38</v>
      </c>
      <c r="S471" s="6">
        <f>원본!R473</f>
        <v>41</v>
      </c>
      <c r="T471" s="6">
        <f>원본!S473</f>
        <v>45</v>
      </c>
      <c r="U471" s="6">
        <f>원본!T473</f>
        <v>23</v>
      </c>
    </row>
    <row r="472" spans="1:21" ht="16.5" customHeight="1">
      <c r="A472" s="6">
        <f>원본!B474</f>
        <v>589</v>
      </c>
      <c r="B472" s="7" t="str">
        <f>IF(원본!C474&lt;&gt;0,원본!C474,0)</f>
        <v>2014.03.15</v>
      </c>
      <c r="C472" s="8">
        <f t="shared" si="2"/>
        <v>41713</v>
      </c>
      <c r="D472" s="13">
        <f>원본!D474</f>
        <v>7</v>
      </c>
      <c r="E472" s="14">
        <f>IFERROR(SUBSTITUTE(원본!E474,"원","")+0,0)</f>
        <v>2136877983</v>
      </c>
      <c r="F472" s="13">
        <f>원본!F474</f>
        <v>42</v>
      </c>
      <c r="G472" s="14">
        <f>IFERROR(SUBSTITUTE(원본!G474,"원","")+0,0)</f>
        <v>59357722</v>
      </c>
      <c r="H472" s="15">
        <f>원본!H474</f>
        <v>1559</v>
      </c>
      <c r="I472" s="14">
        <f>IFERROR(SUBSTITUTE(원본!I474,"원","")+0,0)</f>
        <v>1599118</v>
      </c>
      <c r="J472" s="15">
        <f>원본!J474</f>
        <v>77435</v>
      </c>
      <c r="K472" s="14">
        <f>IFERROR(SUBSTITUTE(원본!K474,"원","")+0,0)</f>
        <v>50000</v>
      </c>
      <c r="L472" s="15">
        <f>원본!L474</f>
        <v>1301184</v>
      </c>
      <c r="M472" s="14">
        <f>IFERROR(SUBSTITUTE(원본!M474,"원","")+0,0)</f>
        <v>5000</v>
      </c>
      <c r="N472" s="16">
        <f t="shared" si="3"/>
        <v>30321865167</v>
      </c>
      <c r="O472" s="6">
        <f>원본!N474</f>
        <v>6</v>
      </c>
      <c r="P472" s="6">
        <f>원본!O474</f>
        <v>8</v>
      </c>
      <c r="Q472" s="6">
        <f>원본!P474</f>
        <v>28</v>
      </c>
      <c r="R472" s="6">
        <f>원본!Q474</f>
        <v>33</v>
      </c>
      <c r="S472" s="6">
        <f>원본!R474</f>
        <v>38</v>
      </c>
      <c r="T472" s="6">
        <f>원본!S474</f>
        <v>39</v>
      </c>
      <c r="U472" s="6">
        <f>원본!T474</f>
        <v>22</v>
      </c>
    </row>
    <row r="473" spans="1:21" ht="16.5" customHeight="1">
      <c r="A473" s="6">
        <f>원본!B475</f>
        <v>588</v>
      </c>
      <c r="B473" s="7" t="str">
        <f>IF(원본!C475&lt;&gt;0,원본!C475,0)</f>
        <v>2014.03.08</v>
      </c>
      <c r="C473" s="8">
        <f t="shared" si="2"/>
        <v>41706</v>
      </c>
      <c r="D473" s="13">
        <f>원본!D475</f>
        <v>5</v>
      </c>
      <c r="E473" s="14">
        <f>IFERROR(SUBSTITUTE(원본!E475,"원","")+0,0)</f>
        <v>2889342075</v>
      </c>
      <c r="F473" s="13">
        <f>원본!F475</f>
        <v>43</v>
      </c>
      <c r="G473" s="14">
        <f>IFERROR(SUBSTITUTE(원본!G475,"원","")+0,0)</f>
        <v>55995002</v>
      </c>
      <c r="H473" s="15">
        <f>원본!H475</f>
        <v>1676</v>
      </c>
      <c r="I473" s="14">
        <f>IFERROR(SUBSTITUTE(원본!I475,"원","")+0,0)</f>
        <v>1436626</v>
      </c>
      <c r="J473" s="15">
        <f>원본!J475</f>
        <v>78517</v>
      </c>
      <c r="K473" s="14">
        <f>IFERROR(SUBSTITUTE(원본!K475,"원","")+0,0)</f>
        <v>50000</v>
      </c>
      <c r="L473" s="15">
        <f>원본!L475</f>
        <v>1315684</v>
      </c>
      <c r="M473" s="14">
        <f>IFERROR(SUBSTITUTE(원본!M475,"원","")+0,0)</f>
        <v>5000</v>
      </c>
      <c r="N473" s="16">
        <f t="shared" si="3"/>
        <v>29766550637</v>
      </c>
      <c r="O473" s="6">
        <f>원본!N475</f>
        <v>2</v>
      </c>
      <c r="P473" s="6">
        <f>원본!O475</f>
        <v>8</v>
      </c>
      <c r="Q473" s="6">
        <f>원본!P475</f>
        <v>15</v>
      </c>
      <c r="R473" s="6">
        <f>원본!Q475</f>
        <v>22</v>
      </c>
      <c r="S473" s="6">
        <f>원본!R475</f>
        <v>25</v>
      </c>
      <c r="T473" s="6">
        <f>원본!S475</f>
        <v>41</v>
      </c>
      <c r="U473" s="6">
        <f>원본!T475</f>
        <v>30</v>
      </c>
    </row>
    <row r="474" spans="1:21" ht="16.5" customHeight="1">
      <c r="A474" s="6">
        <f>원본!B476</f>
        <v>587</v>
      </c>
      <c r="B474" s="7" t="str">
        <f>IF(원본!C476&lt;&gt;0,원본!C476,0)</f>
        <v>2014.03.01</v>
      </c>
      <c r="C474" s="8">
        <f t="shared" si="2"/>
        <v>41699</v>
      </c>
      <c r="D474" s="13">
        <f>원본!D476</f>
        <v>3</v>
      </c>
      <c r="E474" s="14">
        <f>IFERROR(SUBSTITUTE(원본!E476,"원","")+0,0)</f>
        <v>4974577375</v>
      </c>
      <c r="F474" s="13">
        <f>원본!F476</f>
        <v>43</v>
      </c>
      <c r="G474" s="14">
        <f>IFERROR(SUBSTITUTE(원본!G476,"원","")+0,0)</f>
        <v>57843923</v>
      </c>
      <c r="H474" s="15">
        <f>원본!H476</f>
        <v>1437</v>
      </c>
      <c r="I474" s="14">
        <f>IFERROR(SUBSTITUTE(원본!I476,"원","")+0,0)</f>
        <v>1730890</v>
      </c>
      <c r="J474" s="15">
        <f>원본!J476</f>
        <v>73745</v>
      </c>
      <c r="K474" s="14">
        <f>IFERROR(SUBSTITUTE(원본!K476,"원","")+0,0)</f>
        <v>50000</v>
      </c>
      <c r="L474" s="15">
        <f>원본!L476</f>
        <v>1254438</v>
      </c>
      <c r="M474" s="14">
        <f>IFERROR(SUBSTITUTE(원본!M476,"원","")+0,0)</f>
        <v>5000</v>
      </c>
      <c r="N474" s="16">
        <f t="shared" si="3"/>
        <v>29857749744</v>
      </c>
      <c r="O474" s="6">
        <f>원본!N476</f>
        <v>14</v>
      </c>
      <c r="P474" s="6">
        <f>원본!O476</f>
        <v>21</v>
      </c>
      <c r="Q474" s="6">
        <f>원본!P476</f>
        <v>29</v>
      </c>
      <c r="R474" s="6">
        <f>원본!Q476</f>
        <v>31</v>
      </c>
      <c r="S474" s="6">
        <f>원본!R476</f>
        <v>32</v>
      </c>
      <c r="T474" s="6">
        <f>원본!S476</f>
        <v>37</v>
      </c>
      <c r="U474" s="6">
        <f>원본!T476</f>
        <v>17</v>
      </c>
    </row>
    <row r="475" spans="1:21" ht="16.5" customHeight="1">
      <c r="A475" s="6">
        <f>원본!B477</f>
        <v>586</v>
      </c>
      <c r="B475" s="7" t="str">
        <f>IF(원본!C477&lt;&gt;0,원본!C477,0)</f>
        <v>2014.02.22</v>
      </c>
      <c r="C475" s="8">
        <f t="shared" si="2"/>
        <v>41692</v>
      </c>
      <c r="D475" s="13">
        <f>원본!D477</f>
        <v>8</v>
      </c>
      <c r="E475" s="14">
        <f>IFERROR(SUBSTITUTE(원본!E477,"원","")+0,0)</f>
        <v>1778354344</v>
      </c>
      <c r="F475" s="13">
        <f>원본!F477</f>
        <v>46</v>
      </c>
      <c r="G475" s="14">
        <f>IFERROR(SUBSTITUTE(원본!G477,"원","")+0,0)</f>
        <v>51546503</v>
      </c>
      <c r="H475" s="15">
        <f>원본!H477</f>
        <v>1570</v>
      </c>
      <c r="I475" s="14">
        <f>IFERROR(SUBSTITUTE(원본!I477,"원","")+0,0)</f>
        <v>1510280</v>
      </c>
      <c r="J475" s="15">
        <f>원본!J477</f>
        <v>80965</v>
      </c>
      <c r="K475" s="14">
        <f>IFERROR(SUBSTITUTE(원본!K477,"원","")+0,0)</f>
        <v>50000</v>
      </c>
      <c r="L475" s="15">
        <f>원본!L477</f>
        <v>1346737</v>
      </c>
      <c r="M475" s="14">
        <f>IFERROR(SUBSTITUTE(원본!M477,"원","")+0,0)</f>
        <v>5000</v>
      </c>
      <c r="N475" s="16">
        <f t="shared" si="3"/>
        <v>29751048490</v>
      </c>
      <c r="O475" s="6">
        <f>원본!N477</f>
        <v>2</v>
      </c>
      <c r="P475" s="6">
        <f>원본!O477</f>
        <v>7</v>
      </c>
      <c r="Q475" s="6">
        <f>원본!P477</f>
        <v>12</v>
      </c>
      <c r="R475" s="6">
        <f>원본!Q477</f>
        <v>15</v>
      </c>
      <c r="S475" s="6">
        <f>원본!R477</f>
        <v>21</v>
      </c>
      <c r="T475" s="6">
        <f>원본!S477</f>
        <v>34</v>
      </c>
      <c r="U475" s="6">
        <f>원본!T477</f>
        <v>5</v>
      </c>
    </row>
    <row r="476" spans="1:21" ht="16.5" customHeight="1">
      <c r="A476" s="6">
        <f>원본!B478</f>
        <v>585</v>
      </c>
      <c r="B476" s="7" t="str">
        <f>IF(원본!C478&lt;&gt;0,원본!C478,0)</f>
        <v>2014.02.15</v>
      </c>
      <c r="C476" s="8">
        <f t="shared" si="2"/>
        <v>41685</v>
      </c>
      <c r="D476" s="13">
        <f>원본!D478</f>
        <v>9</v>
      </c>
      <c r="E476" s="14">
        <f>IFERROR(SUBSTITUTE(원본!E478,"원","")+0,0)</f>
        <v>1620546334</v>
      </c>
      <c r="F476" s="13">
        <f>원본!F478</f>
        <v>45</v>
      </c>
      <c r="G476" s="14">
        <f>IFERROR(SUBSTITUTE(원본!G478,"원","")+0,0)</f>
        <v>54018212</v>
      </c>
      <c r="H476" s="15">
        <f>원본!H478</f>
        <v>1528</v>
      </c>
      <c r="I476" s="14">
        <f>IFERROR(SUBSTITUTE(원본!I478,"원","")+0,0)</f>
        <v>1590851</v>
      </c>
      <c r="J476" s="15">
        <f>원본!J478</f>
        <v>79691</v>
      </c>
      <c r="K476" s="14">
        <f>IFERROR(SUBSTITUTE(원본!K478,"원","")+0,0)</f>
        <v>50000</v>
      </c>
      <c r="L476" s="15">
        <f>원본!L478</f>
        <v>1339079</v>
      </c>
      <c r="M476" s="14">
        <f>IFERROR(SUBSTITUTE(원본!M478,"원","")+0,0)</f>
        <v>5000</v>
      </c>
      <c r="N476" s="16">
        <f t="shared" si="3"/>
        <v>30126501874</v>
      </c>
      <c r="O476" s="6">
        <f>원본!N478</f>
        <v>6</v>
      </c>
      <c r="P476" s="6">
        <f>원본!O478</f>
        <v>7</v>
      </c>
      <c r="Q476" s="6">
        <f>원본!P478</f>
        <v>10</v>
      </c>
      <c r="R476" s="6">
        <f>원본!Q478</f>
        <v>16</v>
      </c>
      <c r="S476" s="6">
        <f>원본!R478</f>
        <v>38</v>
      </c>
      <c r="T476" s="6">
        <f>원본!S478</f>
        <v>41</v>
      </c>
      <c r="U476" s="6">
        <f>원본!T478</f>
        <v>4</v>
      </c>
    </row>
    <row r="477" spans="1:21" ht="16.5" customHeight="1">
      <c r="A477" s="6">
        <f>원본!B479</f>
        <v>584</v>
      </c>
      <c r="B477" s="7" t="str">
        <f>IF(원본!C479&lt;&gt;0,원본!C479,0)</f>
        <v>2014.02.08</v>
      </c>
      <c r="C477" s="8">
        <f t="shared" si="2"/>
        <v>41678</v>
      </c>
      <c r="D477" s="13">
        <f>원본!D479</f>
        <v>3</v>
      </c>
      <c r="E477" s="14">
        <f>IFERROR(SUBSTITUTE(원본!E479,"원","")+0,0)</f>
        <v>5033183250</v>
      </c>
      <c r="F477" s="13">
        <f>원본!F479</f>
        <v>32</v>
      </c>
      <c r="G477" s="14">
        <f>IFERROR(SUBSTITUTE(원본!G479,"원","")+0,0)</f>
        <v>78643489</v>
      </c>
      <c r="H477" s="15">
        <f>원본!H479</f>
        <v>1464</v>
      </c>
      <c r="I477" s="14">
        <f>IFERROR(SUBSTITUTE(원본!I479,"원","")+0,0)</f>
        <v>1718984</v>
      </c>
      <c r="J477" s="15">
        <f>원본!J479</f>
        <v>77972</v>
      </c>
      <c r="K477" s="14">
        <f>IFERROR(SUBSTITUTE(원본!K479,"원","")+0,0)</f>
        <v>50000</v>
      </c>
      <c r="L477" s="15">
        <f>원본!L479</f>
        <v>1328119</v>
      </c>
      <c r="M477" s="14">
        <f>IFERROR(SUBSTITUTE(원본!M479,"원","")+0,0)</f>
        <v>5000</v>
      </c>
      <c r="N477" s="16">
        <f t="shared" si="3"/>
        <v>30671928974</v>
      </c>
      <c r="O477" s="6">
        <f>원본!N479</f>
        <v>7</v>
      </c>
      <c r="P477" s="6">
        <f>원본!O479</f>
        <v>18</v>
      </c>
      <c r="Q477" s="6">
        <f>원본!P479</f>
        <v>30</v>
      </c>
      <c r="R477" s="6">
        <f>원본!Q479</f>
        <v>39</v>
      </c>
      <c r="S477" s="6">
        <f>원본!R479</f>
        <v>40</v>
      </c>
      <c r="T477" s="6">
        <f>원본!S479</f>
        <v>41</v>
      </c>
      <c r="U477" s="6">
        <f>원본!T479</f>
        <v>36</v>
      </c>
    </row>
    <row r="478" spans="1:21" ht="16.5" customHeight="1">
      <c r="A478" s="6">
        <f>원본!B480</f>
        <v>583</v>
      </c>
      <c r="B478" s="7" t="str">
        <f>IF(원본!C480&lt;&gt;0,원본!C480,0)</f>
        <v>2014.02.01</v>
      </c>
      <c r="C478" s="8">
        <f t="shared" si="2"/>
        <v>41671</v>
      </c>
      <c r="D478" s="13">
        <f>원본!D480</f>
        <v>11</v>
      </c>
      <c r="E478" s="14">
        <f>IFERROR(SUBSTITUTE(원본!E480,"원","")+0,0)</f>
        <v>1341848353</v>
      </c>
      <c r="F478" s="13">
        <f>원본!F480</f>
        <v>51</v>
      </c>
      <c r="G478" s="14">
        <f>IFERROR(SUBSTITUTE(원본!G480,"원","")+0,0)</f>
        <v>48236379</v>
      </c>
      <c r="H478" s="15">
        <f>원본!H480</f>
        <v>1826</v>
      </c>
      <c r="I478" s="14">
        <f>IFERROR(SUBSTITUTE(원본!I480,"원","")+0,0)</f>
        <v>1347238</v>
      </c>
      <c r="J478" s="15">
        <f>원본!J480</f>
        <v>88583</v>
      </c>
      <c r="K478" s="14">
        <f>IFERROR(SUBSTITUTE(원본!K480,"원","")+0,0)</f>
        <v>50000</v>
      </c>
      <c r="L478" s="15">
        <f>원본!L480</f>
        <v>1445611</v>
      </c>
      <c r="M478" s="14">
        <f>IFERROR(SUBSTITUTE(원본!M480,"원","")+0,0)</f>
        <v>5000</v>
      </c>
      <c r="N478" s="16">
        <f t="shared" si="3"/>
        <v>31337648800</v>
      </c>
      <c r="O478" s="6">
        <f>원본!N480</f>
        <v>8</v>
      </c>
      <c r="P478" s="6">
        <f>원본!O480</f>
        <v>17</v>
      </c>
      <c r="Q478" s="6">
        <f>원본!P480</f>
        <v>27</v>
      </c>
      <c r="R478" s="6">
        <f>원본!Q480</f>
        <v>33</v>
      </c>
      <c r="S478" s="6">
        <f>원본!R480</f>
        <v>40</v>
      </c>
      <c r="T478" s="6">
        <f>원본!S480</f>
        <v>44</v>
      </c>
      <c r="U478" s="6">
        <f>원본!T480</f>
        <v>24</v>
      </c>
    </row>
    <row r="479" spans="1:21" ht="16.5" customHeight="1">
      <c r="A479" s="6">
        <f>원본!B481</f>
        <v>582</v>
      </c>
      <c r="B479" s="7" t="str">
        <f>IF(원본!C481&lt;&gt;0,원본!C481,0)</f>
        <v>2014.01.25</v>
      </c>
      <c r="C479" s="8">
        <f t="shared" si="2"/>
        <v>41664</v>
      </c>
      <c r="D479" s="13">
        <f>원본!D481</f>
        <v>4</v>
      </c>
      <c r="E479" s="14">
        <f>IFERROR(SUBSTITUTE(원본!E481,"원","")+0,0)</f>
        <v>3560558719</v>
      </c>
      <c r="F479" s="13">
        <f>원본!F481</f>
        <v>57</v>
      </c>
      <c r="G479" s="14">
        <f>IFERROR(SUBSTITUTE(원본!G481,"원","")+0,0)</f>
        <v>41643962</v>
      </c>
      <c r="H479" s="15">
        <f>원본!H481</f>
        <v>1631</v>
      </c>
      <c r="I479" s="14">
        <f>IFERROR(SUBSTITUTE(원본!I481,"원","")+0,0)</f>
        <v>1455369</v>
      </c>
      <c r="J479" s="15">
        <f>원본!J481</f>
        <v>79917</v>
      </c>
      <c r="K479" s="14">
        <f>IFERROR(SUBSTITUTE(원본!K481,"원","")+0,0)</f>
        <v>50000</v>
      </c>
      <c r="L479" s="15">
        <f>원본!L481</f>
        <v>1333596</v>
      </c>
      <c r="M479" s="14">
        <f>IFERROR(SUBSTITUTE(원본!M481,"원","")+0,0)</f>
        <v>5000</v>
      </c>
      <c r="N479" s="16">
        <f t="shared" si="3"/>
        <v>29653477549</v>
      </c>
      <c r="O479" s="6">
        <f>원본!N481</f>
        <v>2</v>
      </c>
      <c r="P479" s="6">
        <f>원본!O481</f>
        <v>12</v>
      </c>
      <c r="Q479" s="6">
        <f>원본!P481</f>
        <v>14</v>
      </c>
      <c r="R479" s="6">
        <f>원본!Q481</f>
        <v>33</v>
      </c>
      <c r="S479" s="6">
        <f>원본!R481</f>
        <v>40</v>
      </c>
      <c r="T479" s="6">
        <f>원본!S481</f>
        <v>41</v>
      </c>
      <c r="U479" s="6">
        <f>원본!T481</f>
        <v>25</v>
      </c>
    </row>
    <row r="480" spans="1:21" ht="16.5" customHeight="1">
      <c r="A480" s="6">
        <f>원본!B482</f>
        <v>581</v>
      </c>
      <c r="B480" s="7" t="str">
        <f>IF(원본!C482&lt;&gt;0,원본!C482,0)</f>
        <v>2014.01.18</v>
      </c>
      <c r="C480" s="8">
        <f t="shared" si="2"/>
        <v>41657</v>
      </c>
      <c r="D480" s="13">
        <f>원본!D482</f>
        <v>8</v>
      </c>
      <c r="E480" s="14">
        <f>IFERROR(SUBSTITUTE(원본!E482,"원","")+0,0)</f>
        <v>1844554547</v>
      </c>
      <c r="F480" s="13">
        <f>원본!F482</f>
        <v>39</v>
      </c>
      <c r="G480" s="14">
        <f>IFERROR(SUBSTITUTE(원본!G482,"원","")+0,0)</f>
        <v>63061694</v>
      </c>
      <c r="H480" s="15">
        <f>원본!H482</f>
        <v>1384</v>
      </c>
      <c r="I480" s="14">
        <f>IFERROR(SUBSTITUTE(원본!I482,"원","")+0,0)</f>
        <v>1777028</v>
      </c>
      <c r="J480" s="15">
        <f>원본!J482</f>
        <v>76964</v>
      </c>
      <c r="K480" s="14">
        <f>IFERROR(SUBSTITUTE(원본!K482,"원","")+0,0)</f>
        <v>50000</v>
      </c>
      <c r="L480" s="15">
        <f>원본!L482</f>
        <v>1321056</v>
      </c>
      <c r="M480" s="14">
        <f>IFERROR(SUBSTITUTE(원본!M482,"원","")+0,0)</f>
        <v>5000</v>
      </c>
      <c r="N480" s="16">
        <f t="shared" si="3"/>
        <v>30128729194</v>
      </c>
      <c r="O480" s="6">
        <f>원본!N482</f>
        <v>3</v>
      </c>
      <c r="P480" s="6">
        <f>원본!O482</f>
        <v>5</v>
      </c>
      <c r="Q480" s="6">
        <f>원본!P482</f>
        <v>14</v>
      </c>
      <c r="R480" s="6">
        <f>원본!Q482</f>
        <v>20</v>
      </c>
      <c r="S480" s="6">
        <f>원본!R482</f>
        <v>42</v>
      </c>
      <c r="T480" s="6">
        <f>원본!S482</f>
        <v>44</v>
      </c>
      <c r="U480" s="6">
        <f>원본!T482</f>
        <v>33</v>
      </c>
    </row>
    <row r="481" spans="1:21" ht="16.5" customHeight="1">
      <c r="A481" s="6">
        <f>원본!B483</f>
        <v>580</v>
      </c>
      <c r="B481" s="7" t="str">
        <f>IF(원본!C483&lt;&gt;0,원본!C483,0)</f>
        <v>2014.01.11</v>
      </c>
      <c r="C481" s="8">
        <f t="shared" si="2"/>
        <v>41650</v>
      </c>
      <c r="D481" s="13">
        <f>원본!D483</f>
        <v>7</v>
      </c>
      <c r="E481" s="14">
        <f>IFERROR(SUBSTITUTE(원본!E483,"원","")+0,0)</f>
        <v>2028610500</v>
      </c>
      <c r="F481" s="13">
        <f>원본!F483</f>
        <v>42</v>
      </c>
      <c r="G481" s="14">
        <f>IFERROR(SUBSTITUTE(원본!G483,"원","")+0,0)</f>
        <v>56350292</v>
      </c>
      <c r="H481" s="15">
        <f>원본!H483</f>
        <v>1665</v>
      </c>
      <c r="I481" s="14">
        <f>IFERROR(SUBSTITUTE(원본!I483,"원","")+0,0)</f>
        <v>1421449</v>
      </c>
      <c r="J481" s="15">
        <f>원본!J483</f>
        <v>86352</v>
      </c>
      <c r="K481" s="14">
        <f>IFERROR(SUBSTITUTE(원본!K483,"원","")+0,0)</f>
        <v>50000</v>
      </c>
      <c r="L481" s="15">
        <f>원본!L483</f>
        <v>1401162</v>
      </c>
      <c r="M481" s="14">
        <f>IFERROR(SUBSTITUTE(원본!M483,"원","")+0,0)</f>
        <v>5000</v>
      </c>
      <c r="N481" s="16">
        <f t="shared" si="3"/>
        <v>30257108349</v>
      </c>
      <c r="O481" s="6">
        <f>원본!N483</f>
        <v>5</v>
      </c>
      <c r="P481" s="6">
        <f>원본!O483</f>
        <v>7</v>
      </c>
      <c r="Q481" s="6">
        <f>원본!P483</f>
        <v>9</v>
      </c>
      <c r="R481" s="6">
        <f>원본!Q483</f>
        <v>11</v>
      </c>
      <c r="S481" s="6">
        <f>원본!R483</f>
        <v>32</v>
      </c>
      <c r="T481" s="6">
        <f>원본!S483</f>
        <v>35</v>
      </c>
      <c r="U481" s="6">
        <f>원본!T483</f>
        <v>33</v>
      </c>
    </row>
    <row r="482" spans="1:21" ht="16.5" customHeight="1">
      <c r="A482" s="6">
        <f>원본!B484</f>
        <v>579</v>
      </c>
      <c r="B482" s="7" t="str">
        <f>IF(원본!C484&lt;&gt;0,원본!C484,0)</f>
        <v>2014.01.04</v>
      </c>
      <c r="C482" s="8">
        <f t="shared" si="2"/>
        <v>41643</v>
      </c>
      <c r="D482" s="13">
        <f>원본!D484</f>
        <v>11</v>
      </c>
      <c r="E482" s="14">
        <f>IFERROR(SUBSTITUTE(원본!E484,"원","")+0,0)</f>
        <v>1396068444</v>
      </c>
      <c r="F482" s="13">
        <f>원본!F484</f>
        <v>46</v>
      </c>
      <c r="G482" s="14">
        <f>IFERROR(SUBSTITUTE(원본!G484,"원","")+0,0)</f>
        <v>55640409</v>
      </c>
      <c r="H482" s="15">
        <f>원본!H484</f>
        <v>1769</v>
      </c>
      <c r="I482" s="14">
        <f>IFERROR(SUBSTITUTE(원본!I484,"원","")+0,0)</f>
        <v>1446840</v>
      </c>
      <c r="J482" s="15">
        <f>원본!J484</f>
        <v>85011</v>
      </c>
      <c r="K482" s="14">
        <f>IFERROR(SUBSTITUTE(원본!K484,"원","")+0,0)</f>
        <v>50000</v>
      </c>
      <c r="L482" s="15">
        <f>원본!L484</f>
        <v>1408043</v>
      </c>
      <c r="M482" s="14">
        <f>IFERROR(SUBSTITUTE(원본!M484,"원","")+0,0)</f>
        <v>5000</v>
      </c>
      <c r="N482" s="16">
        <f t="shared" si="3"/>
        <v>31766436658</v>
      </c>
      <c r="O482" s="6">
        <f>원본!N484</f>
        <v>5</v>
      </c>
      <c r="P482" s="6">
        <f>원본!O484</f>
        <v>7</v>
      </c>
      <c r="Q482" s="6">
        <f>원본!P484</f>
        <v>20</v>
      </c>
      <c r="R482" s="6">
        <f>원본!Q484</f>
        <v>22</v>
      </c>
      <c r="S482" s="6">
        <f>원본!R484</f>
        <v>37</v>
      </c>
      <c r="T482" s="6">
        <f>원본!S484</f>
        <v>42</v>
      </c>
      <c r="U482" s="6">
        <f>원본!T484</f>
        <v>39</v>
      </c>
    </row>
    <row r="483" spans="1:21" ht="16.5" customHeight="1">
      <c r="A483" s="6">
        <f>원본!B485</f>
        <v>578</v>
      </c>
      <c r="B483" s="7" t="str">
        <f>IF(원본!C485&lt;&gt;0,원본!C485,0)</f>
        <v>2013.12.28</v>
      </c>
      <c r="C483" s="8">
        <f t="shared" si="2"/>
        <v>41636</v>
      </c>
      <c r="D483" s="13">
        <f>원본!D485</f>
        <v>5</v>
      </c>
      <c r="E483" s="14">
        <f>IFERROR(SUBSTITUTE(원본!E485,"원","")+0,0)</f>
        <v>2796466575</v>
      </c>
      <c r="F483" s="13">
        <f>원본!F485</f>
        <v>43</v>
      </c>
      <c r="G483" s="14">
        <f>IFERROR(SUBSTITUTE(원본!G485,"원","")+0,0)</f>
        <v>54195089</v>
      </c>
      <c r="H483" s="15">
        <f>원본!H485</f>
        <v>1615</v>
      </c>
      <c r="I483" s="14">
        <f>IFERROR(SUBSTITUTE(원본!I485,"원","")+0,0)</f>
        <v>1442966</v>
      </c>
      <c r="J483" s="15">
        <f>원본!J485</f>
        <v>80303</v>
      </c>
      <c r="K483" s="14">
        <f>IFERROR(SUBSTITUTE(원본!K485,"원","")+0,0)</f>
        <v>50000</v>
      </c>
      <c r="L483" s="15">
        <f>원본!L485</f>
        <v>1326822</v>
      </c>
      <c r="M483" s="14">
        <f>IFERROR(SUBSTITUTE(원본!M485,"원","")+0,0)</f>
        <v>5000</v>
      </c>
      <c r="N483" s="16">
        <f t="shared" si="3"/>
        <v>29292371792</v>
      </c>
      <c r="O483" s="6">
        <f>원본!N485</f>
        <v>5</v>
      </c>
      <c r="P483" s="6">
        <f>원본!O485</f>
        <v>12</v>
      </c>
      <c r="Q483" s="6">
        <f>원본!P485</f>
        <v>14</v>
      </c>
      <c r="R483" s="6">
        <f>원본!Q485</f>
        <v>32</v>
      </c>
      <c r="S483" s="6">
        <f>원본!R485</f>
        <v>34</v>
      </c>
      <c r="T483" s="6">
        <f>원본!S485</f>
        <v>42</v>
      </c>
      <c r="U483" s="6">
        <f>원본!T485</f>
        <v>16</v>
      </c>
    </row>
    <row r="484" spans="1:21" ht="16.5" customHeight="1">
      <c r="A484" s="6">
        <f>원본!B486</f>
        <v>577</v>
      </c>
      <c r="B484" s="7" t="str">
        <f>IF(원본!C486&lt;&gt;0,원본!C486,0)</f>
        <v>2013.12.21</v>
      </c>
      <c r="C484" s="8">
        <f t="shared" si="2"/>
        <v>41629</v>
      </c>
      <c r="D484" s="13">
        <f>원본!D486</f>
        <v>3</v>
      </c>
      <c r="E484" s="14">
        <f>IFERROR(SUBSTITUTE(원본!E486,"원","")+0,0)</f>
        <v>4484438375</v>
      </c>
      <c r="F484" s="13">
        <f>원본!F486</f>
        <v>42</v>
      </c>
      <c r="G484" s="14">
        <f>IFERROR(SUBSTITUTE(원본!G486,"원","")+0,0)</f>
        <v>53386172</v>
      </c>
      <c r="H484" s="15">
        <f>원본!H486</f>
        <v>1526</v>
      </c>
      <c r="I484" s="14">
        <f>IFERROR(SUBSTITUTE(원본!I486,"원","")+0,0)</f>
        <v>1469345</v>
      </c>
      <c r="J484" s="15">
        <f>원본!J486</f>
        <v>79150</v>
      </c>
      <c r="K484" s="14">
        <f>IFERROR(SUBSTITUTE(원본!K486,"원","")+0,0)</f>
        <v>50000</v>
      </c>
      <c r="L484" s="15">
        <f>원본!L486</f>
        <v>1322032</v>
      </c>
      <c r="M484" s="14">
        <f>IFERROR(SUBSTITUTE(원본!M486,"원","")+0,0)</f>
        <v>5000</v>
      </c>
      <c r="N484" s="16">
        <f t="shared" si="3"/>
        <v>28505414819</v>
      </c>
      <c r="O484" s="6">
        <f>원본!N486</f>
        <v>16</v>
      </c>
      <c r="P484" s="6">
        <f>원본!O486</f>
        <v>17</v>
      </c>
      <c r="Q484" s="6">
        <f>원본!P486</f>
        <v>22</v>
      </c>
      <c r="R484" s="6">
        <f>원본!Q486</f>
        <v>31</v>
      </c>
      <c r="S484" s="6">
        <f>원본!R486</f>
        <v>34</v>
      </c>
      <c r="T484" s="6">
        <f>원본!S486</f>
        <v>37</v>
      </c>
      <c r="U484" s="6">
        <f>원본!T486</f>
        <v>33</v>
      </c>
    </row>
    <row r="485" spans="1:21" ht="16.5" customHeight="1">
      <c r="A485" s="6">
        <f>원본!B487</f>
        <v>576</v>
      </c>
      <c r="B485" s="7" t="str">
        <f>IF(원본!C487&lt;&gt;0,원본!C487,0)</f>
        <v>2013.12.14</v>
      </c>
      <c r="C485" s="8">
        <f t="shared" si="2"/>
        <v>41622</v>
      </c>
      <c r="D485" s="13">
        <f>원본!D487</f>
        <v>3</v>
      </c>
      <c r="E485" s="14">
        <f>IFERROR(SUBSTITUTE(원본!E487,"원","")+0,0)</f>
        <v>4321966000</v>
      </c>
      <c r="F485" s="13">
        <f>원본!F487</f>
        <v>54</v>
      </c>
      <c r="G485" s="14">
        <f>IFERROR(SUBSTITUTE(원본!G487,"원","")+0,0)</f>
        <v>40018204</v>
      </c>
      <c r="H485" s="15">
        <f>원본!H487</f>
        <v>1561</v>
      </c>
      <c r="I485" s="14">
        <f>IFERROR(SUBSTITUTE(원본!I487,"원","")+0,0)</f>
        <v>1384359</v>
      </c>
      <c r="J485" s="15">
        <f>원본!J487</f>
        <v>76903</v>
      </c>
      <c r="K485" s="14">
        <f>IFERROR(SUBSTITUTE(원본!K487,"원","")+0,0)</f>
        <v>50000</v>
      </c>
      <c r="L485" s="15">
        <f>원본!L487</f>
        <v>1242512</v>
      </c>
      <c r="M485" s="14">
        <f>IFERROR(SUBSTITUTE(원본!M487,"원","")+0,0)</f>
        <v>5000</v>
      </c>
      <c r="N485" s="16">
        <f t="shared" si="3"/>
        <v>27345575415</v>
      </c>
      <c r="O485" s="6">
        <f>원본!N487</f>
        <v>10</v>
      </c>
      <c r="P485" s="6">
        <f>원본!O487</f>
        <v>11</v>
      </c>
      <c r="Q485" s="6">
        <f>원본!P487</f>
        <v>15</v>
      </c>
      <c r="R485" s="6">
        <f>원본!Q487</f>
        <v>25</v>
      </c>
      <c r="S485" s="6">
        <f>원본!R487</f>
        <v>35</v>
      </c>
      <c r="T485" s="6">
        <f>원본!S487</f>
        <v>41</v>
      </c>
      <c r="U485" s="6">
        <f>원본!T487</f>
        <v>13</v>
      </c>
    </row>
    <row r="486" spans="1:21" ht="16.5" customHeight="1">
      <c r="A486" s="6">
        <f>원본!B488</f>
        <v>575</v>
      </c>
      <c r="B486" s="7" t="str">
        <f>IF(원본!C488&lt;&gt;0,원본!C488,0)</f>
        <v>2013.12.07</v>
      </c>
      <c r="C486" s="8">
        <f t="shared" si="2"/>
        <v>41615</v>
      </c>
      <c r="D486" s="13">
        <f>원본!D488</f>
        <v>8</v>
      </c>
      <c r="E486" s="14">
        <f>IFERROR(SUBSTITUTE(원본!E488,"원","")+0,0)</f>
        <v>1699267875</v>
      </c>
      <c r="F486" s="13">
        <f>원본!F488</f>
        <v>45</v>
      </c>
      <c r="G486" s="14">
        <f>IFERROR(SUBSTITUTE(원본!G488,"원","")+0,0)</f>
        <v>50348678</v>
      </c>
      <c r="H486" s="15">
        <f>원본!H488</f>
        <v>1488</v>
      </c>
      <c r="I486" s="14">
        <f>IFERROR(SUBSTITUTE(원본!I488,"원","")+0,0)</f>
        <v>1522642</v>
      </c>
      <c r="J486" s="15">
        <f>원본!J488</f>
        <v>75000</v>
      </c>
      <c r="K486" s="14">
        <f>IFERROR(SUBSTITUTE(원본!K488,"원","")+0,0)</f>
        <v>50000</v>
      </c>
      <c r="L486" s="15">
        <f>원본!L488</f>
        <v>1257969</v>
      </c>
      <c r="M486" s="14">
        <f>IFERROR(SUBSTITUTE(원본!M488,"원","")+0,0)</f>
        <v>5000</v>
      </c>
      <c r="N486" s="16">
        <f t="shared" si="3"/>
        <v>28165369806</v>
      </c>
      <c r="O486" s="6">
        <f>원본!N488</f>
        <v>2</v>
      </c>
      <c r="P486" s="6">
        <f>원본!O488</f>
        <v>8</v>
      </c>
      <c r="Q486" s="6">
        <f>원본!P488</f>
        <v>20</v>
      </c>
      <c r="R486" s="6">
        <f>원본!Q488</f>
        <v>30</v>
      </c>
      <c r="S486" s="6">
        <f>원본!R488</f>
        <v>33</v>
      </c>
      <c r="T486" s="6">
        <f>원본!S488</f>
        <v>34</v>
      </c>
      <c r="U486" s="6">
        <f>원본!T488</f>
        <v>6</v>
      </c>
    </row>
    <row r="487" spans="1:21" ht="16.5" customHeight="1">
      <c r="A487" s="6">
        <f>원본!B489</f>
        <v>574</v>
      </c>
      <c r="B487" s="7" t="str">
        <f>IF(원본!C489&lt;&gt;0,원본!C489,0)</f>
        <v>2013.11.30</v>
      </c>
      <c r="C487" s="8">
        <f t="shared" si="2"/>
        <v>41608</v>
      </c>
      <c r="D487" s="13">
        <f>원본!D489</f>
        <v>2</v>
      </c>
      <c r="E487" s="14">
        <f>IFERROR(SUBSTITUTE(원본!E489,"원","")+0,0)</f>
        <v>6965184938</v>
      </c>
      <c r="F487" s="13">
        <f>원본!F489</f>
        <v>33</v>
      </c>
      <c r="G487" s="14">
        <f>IFERROR(SUBSTITUTE(원본!G489,"원","")+0,0)</f>
        <v>70355404</v>
      </c>
      <c r="H487" s="15">
        <f>원본!H489</f>
        <v>1259</v>
      </c>
      <c r="I487" s="14">
        <f>IFERROR(SUBSTITUTE(원본!I489,"원","")+0,0)</f>
        <v>1844106</v>
      </c>
      <c r="J487" s="15">
        <f>원본!J489</f>
        <v>68910</v>
      </c>
      <c r="K487" s="14">
        <f>IFERROR(SUBSTITUTE(원본!K489,"원","")+0,0)</f>
        <v>50000</v>
      </c>
      <c r="L487" s="15">
        <f>원본!L489</f>
        <v>1184428</v>
      </c>
      <c r="M487" s="14">
        <f>IFERROR(SUBSTITUTE(원본!M489,"원","")+0,0)</f>
        <v>5000</v>
      </c>
      <c r="N487" s="16">
        <f t="shared" si="3"/>
        <v>27941467662</v>
      </c>
      <c r="O487" s="6">
        <f>원본!N489</f>
        <v>14</v>
      </c>
      <c r="P487" s="6">
        <f>원본!O489</f>
        <v>15</v>
      </c>
      <c r="Q487" s="6">
        <f>원본!P489</f>
        <v>16</v>
      </c>
      <c r="R487" s="6">
        <f>원본!Q489</f>
        <v>19</v>
      </c>
      <c r="S487" s="6">
        <f>원본!R489</f>
        <v>25</v>
      </c>
      <c r="T487" s="6">
        <f>원본!S489</f>
        <v>43</v>
      </c>
      <c r="U487" s="6">
        <f>원본!T489</f>
        <v>2</v>
      </c>
    </row>
    <row r="488" spans="1:21" ht="16.5" customHeight="1">
      <c r="A488" s="6">
        <f>원본!B490</f>
        <v>573</v>
      </c>
      <c r="B488" s="7" t="str">
        <f>IF(원본!C490&lt;&gt;0,원본!C490,0)</f>
        <v>2013.11.23</v>
      </c>
      <c r="C488" s="8">
        <f t="shared" si="2"/>
        <v>41601</v>
      </c>
      <c r="D488" s="13">
        <f>원본!D490</f>
        <v>8</v>
      </c>
      <c r="E488" s="14">
        <f>IFERROR(SUBSTITUTE(원본!E490,"원","")+0,0)</f>
        <v>1645691766</v>
      </c>
      <c r="F488" s="13">
        <f>원본!F490</f>
        <v>50</v>
      </c>
      <c r="G488" s="14">
        <f>IFERROR(SUBSTITUTE(원본!G490,"원","")+0,0)</f>
        <v>43885114</v>
      </c>
      <c r="H488" s="15">
        <f>원본!H490</f>
        <v>1622</v>
      </c>
      <c r="I488" s="14">
        <f>IFERROR(SUBSTITUTE(원본!I490,"원","")+0,0)</f>
        <v>1352809</v>
      </c>
      <c r="J488" s="15">
        <f>원본!J490</f>
        <v>78997</v>
      </c>
      <c r="K488" s="14">
        <f>IFERROR(SUBSTITUTE(원본!K490,"원","")+0,0)</f>
        <v>50000</v>
      </c>
      <c r="L488" s="15">
        <f>원본!L490</f>
        <v>1308493</v>
      </c>
      <c r="M488" s="14">
        <f>IFERROR(SUBSTITUTE(원본!M490,"원","")+0,0)</f>
        <v>5000</v>
      </c>
      <c r="N488" s="16">
        <f t="shared" si="3"/>
        <v>28046361026</v>
      </c>
      <c r="O488" s="6">
        <f>원본!N490</f>
        <v>2</v>
      </c>
      <c r="P488" s="6">
        <f>원본!O490</f>
        <v>4</v>
      </c>
      <c r="Q488" s="6">
        <f>원본!P490</f>
        <v>20</v>
      </c>
      <c r="R488" s="6">
        <f>원본!Q490</f>
        <v>34</v>
      </c>
      <c r="S488" s="6">
        <f>원본!R490</f>
        <v>35</v>
      </c>
      <c r="T488" s="6">
        <f>원본!S490</f>
        <v>43</v>
      </c>
      <c r="U488" s="6">
        <f>원본!T490</f>
        <v>14</v>
      </c>
    </row>
    <row r="489" spans="1:21" ht="16.5" customHeight="1">
      <c r="A489" s="6">
        <f>원본!B491</f>
        <v>572</v>
      </c>
      <c r="B489" s="7" t="str">
        <f>IF(원본!C491&lt;&gt;0,원본!C491,0)</f>
        <v>2013.11.16</v>
      </c>
      <c r="C489" s="8">
        <f t="shared" si="2"/>
        <v>41594</v>
      </c>
      <c r="D489" s="13">
        <f>원본!D491</f>
        <v>8</v>
      </c>
      <c r="E489" s="14">
        <f>IFERROR(SUBSTITUTE(원본!E491,"원","")+0,0)</f>
        <v>1668216188</v>
      </c>
      <c r="F489" s="13">
        <f>원본!F491</f>
        <v>53</v>
      </c>
      <c r="G489" s="14">
        <f>IFERROR(SUBSTITUTE(원본!G491,"원","")+0,0)</f>
        <v>41967703</v>
      </c>
      <c r="H489" s="15">
        <f>원본!H491</f>
        <v>1734</v>
      </c>
      <c r="I489" s="14">
        <f>IFERROR(SUBSTITUTE(원본!I491,"원","")+0,0)</f>
        <v>1282750</v>
      </c>
      <c r="J489" s="15">
        <f>원본!J491</f>
        <v>81361</v>
      </c>
      <c r="K489" s="14">
        <f>IFERROR(SUBSTITUTE(원본!K491,"원","")+0,0)</f>
        <v>50000</v>
      </c>
      <c r="L489" s="15">
        <f>원본!L491</f>
        <v>1274889</v>
      </c>
      <c r="M489" s="14">
        <f>IFERROR(SUBSTITUTE(원본!M491,"원","")+0,0)</f>
        <v>5000</v>
      </c>
      <c r="N489" s="16">
        <f t="shared" si="3"/>
        <v>28236801263</v>
      </c>
      <c r="O489" s="6">
        <f>원본!N491</f>
        <v>3</v>
      </c>
      <c r="P489" s="6">
        <f>원본!O491</f>
        <v>13</v>
      </c>
      <c r="Q489" s="6">
        <f>원본!P491</f>
        <v>18</v>
      </c>
      <c r="R489" s="6">
        <f>원본!Q491</f>
        <v>33</v>
      </c>
      <c r="S489" s="6">
        <f>원본!R491</f>
        <v>37</v>
      </c>
      <c r="T489" s="6">
        <f>원본!S491</f>
        <v>45</v>
      </c>
      <c r="U489" s="6">
        <f>원본!T491</f>
        <v>1</v>
      </c>
    </row>
    <row r="490" spans="1:21" ht="16.5" customHeight="1">
      <c r="A490" s="6">
        <f>원본!B492</f>
        <v>571</v>
      </c>
      <c r="B490" s="7" t="str">
        <f>IF(원본!C492&lt;&gt;0,원본!C492,0)</f>
        <v>2013.11.09</v>
      </c>
      <c r="C490" s="8">
        <f t="shared" si="2"/>
        <v>41587</v>
      </c>
      <c r="D490" s="13">
        <f>원본!D492</f>
        <v>7</v>
      </c>
      <c r="E490" s="14">
        <f>IFERROR(SUBSTITUTE(원본!E492,"원","")+0,0)</f>
        <v>1966538465</v>
      </c>
      <c r="F490" s="13">
        <f>원본!F492</f>
        <v>33</v>
      </c>
      <c r="G490" s="14">
        <f>IFERROR(SUBSTITUTE(원본!G492,"원","")+0,0)</f>
        <v>69524088</v>
      </c>
      <c r="H490" s="15">
        <f>원본!H492</f>
        <v>1506</v>
      </c>
      <c r="I490" s="14">
        <f>IFERROR(SUBSTITUTE(원본!I492,"원","")+0,0)</f>
        <v>1523437</v>
      </c>
      <c r="J490" s="15">
        <f>원본!J492</f>
        <v>74042</v>
      </c>
      <c r="K490" s="14">
        <f>IFERROR(SUBSTITUTE(원본!K492,"원","")+0,0)</f>
        <v>50000</v>
      </c>
      <c r="L490" s="15">
        <f>원본!L492</f>
        <v>1238061</v>
      </c>
      <c r="M490" s="14">
        <f>IFERROR(SUBSTITUTE(원본!M492,"원","")+0,0)</f>
        <v>5000</v>
      </c>
      <c r="N490" s="16">
        <f t="shared" si="3"/>
        <v>28246765281</v>
      </c>
      <c r="O490" s="6">
        <f>원본!N492</f>
        <v>11</v>
      </c>
      <c r="P490" s="6">
        <f>원본!O492</f>
        <v>18</v>
      </c>
      <c r="Q490" s="6">
        <f>원본!P492</f>
        <v>21</v>
      </c>
      <c r="R490" s="6">
        <f>원본!Q492</f>
        <v>26</v>
      </c>
      <c r="S490" s="6">
        <f>원본!R492</f>
        <v>38</v>
      </c>
      <c r="T490" s="6">
        <f>원본!S492</f>
        <v>43</v>
      </c>
      <c r="U490" s="6">
        <f>원본!T492</f>
        <v>29</v>
      </c>
    </row>
    <row r="491" spans="1:21" ht="16.5" customHeight="1">
      <c r="A491" s="6">
        <f>원본!B493</f>
        <v>570</v>
      </c>
      <c r="B491" s="7" t="str">
        <f>IF(원본!C493&lt;&gt;0,원본!C493,0)</f>
        <v>2013.11.02</v>
      </c>
      <c r="C491" s="8">
        <f t="shared" si="2"/>
        <v>41580</v>
      </c>
      <c r="D491" s="13">
        <f>원본!D493</f>
        <v>9</v>
      </c>
      <c r="E491" s="14">
        <f>IFERROR(SUBSTITUTE(원본!E493,"원","")+0,0)</f>
        <v>1527791625</v>
      </c>
      <c r="F491" s="13">
        <f>원본!F493</f>
        <v>38</v>
      </c>
      <c r="G491" s="14">
        <f>IFERROR(SUBSTITUTE(원본!G493,"원","")+0,0)</f>
        <v>60307565</v>
      </c>
      <c r="H491" s="15">
        <f>원본!H493</f>
        <v>1573</v>
      </c>
      <c r="I491" s="14">
        <f>IFERROR(SUBSTITUTE(원본!I493,"원","")+0,0)</f>
        <v>1456890</v>
      </c>
      <c r="J491" s="15">
        <f>원본!J493</f>
        <v>77565</v>
      </c>
      <c r="K491" s="14">
        <f>IFERROR(SUBSTITUTE(원본!K493,"원","")+0,0)</f>
        <v>50000</v>
      </c>
      <c r="L491" s="15">
        <f>원본!L493</f>
        <v>1323078</v>
      </c>
      <c r="M491" s="14">
        <f>IFERROR(SUBSTITUTE(원본!M493,"원","")+0,0)</f>
        <v>5000</v>
      </c>
      <c r="N491" s="16">
        <f t="shared" si="3"/>
        <v>28827140065</v>
      </c>
      <c r="O491" s="6">
        <f>원본!N493</f>
        <v>1</v>
      </c>
      <c r="P491" s="6">
        <f>원본!O493</f>
        <v>12</v>
      </c>
      <c r="Q491" s="6">
        <f>원본!P493</f>
        <v>26</v>
      </c>
      <c r="R491" s="6">
        <f>원본!Q493</f>
        <v>27</v>
      </c>
      <c r="S491" s="6">
        <f>원본!R493</f>
        <v>29</v>
      </c>
      <c r="T491" s="6">
        <f>원본!S493</f>
        <v>33</v>
      </c>
      <c r="U491" s="6">
        <f>원본!T493</f>
        <v>42</v>
      </c>
    </row>
    <row r="492" spans="1:21" ht="16.5" customHeight="1">
      <c r="A492" s="6">
        <f>원본!B494</f>
        <v>569</v>
      </c>
      <c r="B492" s="7" t="str">
        <f>IF(원본!C494&lt;&gt;0,원본!C494,0)</f>
        <v>2013.10.26</v>
      </c>
      <c r="C492" s="8">
        <f t="shared" si="2"/>
        <v>41573</v>
      </c>
      <c r="D492" s="13">
        <f>원본!D494</f>
        <v>4</v>
      </c>
      <c r="E492" s="14">
        <f>IFERROR(SUBSTITUTE(원본!E494,"원","")+0,0)</f>
        <v>3467925188</v>
      </c>
      <c r="F492" s="13">
        <f>원본!F494</f>
        <v>36</v>
      </c>
      <c r="G492" s="14">
        <f>IFERROR(SUBSTITUTE(원본!G494,"원","")+0,0)</f>
        <v>64220837</v>
      </c>
      <c r="H492" s="15">
        <f>원본!H494</f>
        <v>1706</v>
      </c>
      <c r="I492" s="14">
        <f>IFERROR(SUBSTITUTE(원본!I494,"원","")+0,0)</f>
        <v>1355188</v>
      </c>
      <c r="J492" s="15">
        <f>원본!J494</f>
        <v>81582</v>
      </c>
      <c r="K492" s="14">
        <f>IFERROR(SUBSTITUTE(원본!K494,"원","")+0,0)</f>
        <v>50000</v>
      </c>
      <c r="L492" s="15">
        <f>원본!L494</f>
        <v>1329250</v>
      </c>
      <c r="M492" s="14">
        <f>IFERROR(SUBSTITUTE(원본!M494,"원","")+0,0)</f>
        <v>5000</v>
      </c>
      <c r="N492" s="16">
        <f t="shared" si="3"/>
        <v>29220951612</v>
      </c>
      <c r="O492" s="6">
        <f>원본!N494</f>
        <v>3</v>
      </c>
      <c r="P492" s="6">
        <f>원본!O494</f>
        <v>6</v>
      </c>
      <c r="Q492" s="6">
        <f>원본!P494</f>
        <v>13</v>
      </c>
      <c r="R492" s="6">
        <f>원본!Q494</f>
        <v>23</v>
      </c>
      <c r="S492" s="6">
        <f>원본!R494</f>
        <v>24</v>
      </c>
      <c r="T492" s="6">
        <f>원본!S494</f>
        <v>35</v>
      </c>
      <c r="U492" s="6">
        <f>원본!T494</f>
        <v>1</v>
      </c>
    </row>
    <row r="493" spans="1:21" ht="16.5" customHeight="1">
      <c r="A493" s="6">
        <f>원본!B495</f>
        <v>568</v>
      </c>
      <c r="B493" s="7" t="str">
        <f>IF(원본!C495&lt;&gt;0,원본!C495,0)</f>
        <v>2013.10.19</v>
      </c>
      <c r="C493" s="8">
        <f t="shared" si="2"/>
        <v>41566</v>
      </c>
      <c r="D493" s="13">
        <f>원본!D495</f>
        <v>10</v>
      </c>
      <c r="E493" s="14">
        <f>IFERROR(SUBSTITUTE(원본!E495,"원","")+0,0)</f>
        <v>1305167550</v>
      </c>
      <c r="F493" s="13">
        <f>원본!F495</f>
        <v>50</v>
      </c>
      <c r="G493" s="14">
        <f>IFERROR(SUBSTITUTE(원본!G495,"원","")+0,0)</f>
        <v>43505585</v>
      </c>
      <c r="H493" s="15">
        <f>원본!H495</f>
        <v>1845</v>
      </c>
      <c r="I493" s="14">
        <f>IFERROR(SUBSTITUTE(원본!I495,"원","")+0,0)</f>
        <v>1179014</v>
      </c>
      <c r="J493" s="15">
        <f>원본!J495</f>
        <v>87784</v>
      </c>
      <c r="K493" s="14">
        <f>IFERROR(SUBSTITUTE(원본!K495,"원","")+0,0)</f>
        <v>50000</v>
      </c>
      <c r="L493" s="15">
        <f>원본!L495</f>
        <v>1409876</v>
      </c>
      <c r="M493" s="14">
        <f>IFERROR(SUBSTITUTE(원본!M495,"원","")+0,0)</f>
        <v>5000</v>
      </c>
      <c r="N493" s="16">
        <f t="shared" si="3"/>
        <v>28840815580</v>
      </c>
      <c r="O493" s="6">
        <f>원본!N495</f>
        <v>1</v>
      </c>
      <c r="P493" s="6">
        <f>원본!O495</f>
        <v>3</v>
      </c>
      <c r="Q493" s="6">
        <f>원본!P495</f>
        <v>17</v>
      </c>
      <c r="R493" s="6">
        <f>원본!Q495</f>
        <v>20</v>
      </c>
      <c r="S493" s="6">
        <f>원본!R495</f>
        <v>31</v>
      </c>
      <c r="T493" s="6">
        <f>원본!S495</f>
        <v>44</v>
      </c>
      <c r="U493" s="6">
        <f>원본!T495</f>
        <v>40</v>
      </c>
    </row>
    <row r="494" spans="1:21" ht="16.5" customHeight="1">
      <c r="A494" s="6">
        <f>원본!B496</f>
        <v>567</v>
      </c>
      <c r="B494" s="7" t="str">
        <f>IF(원본!C496&lt;&gt;0,원본!C496,0)</f>
        <v>2013.10.12</v>
      </c>
      <c r="C494" s="8">
        <f t="shared" si="2"/>
        <v>41559</v>
      </c>
      <c r="D494" s="13">
        <f>원본!D496</f>
        <v>6</v>
      </c>
      <c r="E494" s="14">
        <f>IFERROR(SUBSTITUTE(원본!E496,"원","")+0,0)</f>
        <v>2318659438</v>
      </c>
      <c r="F494" s="13">
        <f>원본!F496</f>
        <v>53</v>
      </c>
      <c r="G494" s="14">
        <f>IFERROR(SUBSTITUTE(원본!G496,"원","")+0,0)</f>
        <v>43748292</v>
      </c>
      <c r="H494" s="15">
        <f>원본!H496</f>
        <v>1547</v>
      </c>
      <c r="I494" s="14">
        <f>IFERROR(SUBSTITUTE(원본!I496,"원","")+0,0)</f>
        <v>1498811</v>
      </c>
      <c r="J494" s="15">
        <f>원본!J496</f>
        <v>76284</v>
      </c>
      <c r="K494" s="14">
        <f>IFERROR(SUBSTITUTE(원본!K496,"원","")+0,0)</f>
        <v>50000</v>
      </c>
      <c r="L494" s="15">
        <f>원본!L496</f>
        <v>1271252</v>
      </c>
      <c r="M494" s="14">
        <f>IFERROR(SUBSTITUTE(원본!M496,"원","")+0,0)</f>
        <v>5000</v>
      </c>
      <c r="N494" s="16">
        <f t="shared" si="3"/>
        <v>28719736721</v>
      </c>
      <c r="O494" s="6">
        <f>원본!N496</f>
        <v>1</v>
      </c>
      <c r="P494" s="6">
        <f>원본!O496</f>
        <v>10</v>
      </c>
      <c r="Q494" s="6">
        <f>원본!P496</f>
        <v>15</v>
      </c>
      <c r="R494" s="6">
        <f>원본!Q496</f>
        <v>16</v>
      </c>
      <c r="S494" s="6">
        <f>원본!R496</f>
        <v>32</v>
      </c>
      <c r="T494" s="6">
        <f>원본!S496</f>
        <v>41</v>
      </c>
      <c r="U494" s="6">
        <f>원본!T496</f>
        <v>28</v>
      </c>
    </row>
    <row r="495" spans="1:21" ht="16.5" customHeight="1">
      <c r="A495" s="6">
        <f>원본!B497</f>
        <v>566</v>
      </c>
      <c r="B495" s="7" t="str">
        <f>IF(원본!C497&lt;&gt;0,원본!C497,0)</f>
        <v>2013.10.05</v>
      </c>
      <c r="C495" s="8">
        <f t="shared" si="2"/>
        <v>41552</v>
      </c>
      <c r="D495" s="13">
        <f>원본!D497</f>
        <v>4</v>
      </c>
      <c r="E495" s="14">
        <f>IFERROR(SUBSTITUTE(원본!E497,"원","")+0,0)</f>
        <v>3508951032</v>
      </c>
      <c r="F495" s="13">
        <f>원본!F497</f>
        <v>35</v>
      </c>
      <c r="G495" s="14">
        <f>IFERROR(SUBSTITUTE(원본!G497,"원","")+0,0)</f>
        <v>66837163</v>
      </c>
      <c r="H495" s="15">
        <f>원본!H497</f>
        <v>1555</v>
      </c>
      <c r="I495" s="14">
        <f>IFERROR(SUBSTITUTE(원본!I497,"원","")+0,0)</f>
        <v>1504374</v>
      </c>
      <c r="J495" s="15">
        <f>원본!J497</f>
        <v>74789</v>
      </c>
      <c r="K495" s="14">
        <f>IFERROR(SUBSTITUTE(원본!K497,"원","")+0,0)</f>
        <v>50000</v>
      </c>
      <c r="L495" s="15">
        <f>원본!L497</f>
        <v>1275890</v>
      </c>
      <c r="M495" s="14">
        <f>IFERROR(SUBSTITUTE(원본!M497,"원","")+0,0)</f>
        <v>5000</v>
      </c>
      <c r="N495" s="16">
        <f t="shared" si="3"/>
        <v>28833306403</v>
      </c>
      <c r="O495" s="6">
        <f>원본!N497</f>
        <v>4</v>
      </c>
      <c r="P495" s="6">
        <f>원본!O497</f>
        <v>5</v>
      </c>
      <c r="Q495" s="6">
        <f>원본!P497</f>
        <v>6</v>
      </c>
      <c r="R495" s="6">
        <f>원본!Q497</f>
        <v>25</v>
      </c>
      <c r="S495" s="6">
        <f>원본!R497</f>
        <v>26</v>
      </c>
      <c r="T495" s="6">
        <f>원본!S497</f>
        <v>43</v>
      </c>
      <c r="U495" s="6">
        <f>원본!T497</f>
        <v>41</v>
      </c>
    </row>
    <row r="496" spans="1:21" ht="16.5" customHeight="1">
      <c r="A496" s="6">
        <f>원본!B498</f>
        <v>565</v>
      </c>
      <c r="B496" s="7" t="str">
        <f>IF(원본!C498&lt;&gt;0,원본!C498,0)</f>
        <v>2013.09.28</v>
      </c>
      <c r="C496" s="8">
        <f t="shared" si="2"/>
        <v>41545</v>
      </c>
      <c r="D496" s="13">
        <f>원본!D498</f>
        <v>8</v>
      </c>
      <c r="E496" s="14">
        <f>IFERROR(SUBSTITUTE(원본!E498,"원","")+0,0)</f>
        <v>1742064469</v>
      </c>
      <c r="F496" s="13">
        <f>원본!F498</f>
        <v>39</v>
      </c>
      <c r="G496" s="14">
        <f>IFERROR(SUBSTITUTE(원본!G498,"원","")+0,0)</f>
        <v>59557760</v>
      </c>
      <c r="H496" s="15">
        <f>원본!H498</f>
        <v>1866</v>
      </c>
      <c r="I496" s="14">
        <f>IFERROR(SUBSTITUTE(원본!I498,"원","")+0,0)</f>
        <v>1244777</v>
      </c>
      <c r="J496" s="15">
        <f>원본!J498</f>
        <v>85438</v>
      </c>
      <c r="K496" s="14">
        <f>IFERROR(SUBSTITUTE(원본!K498,"원","")+0,0)</f>
        <v>50000</v>
      </c>
      <c r="L496" s="15">
        <f>원본!L498</f>
        <v>1384878</v>
      </c>
      <c r="M496" s="14">
        <f>IFERROR(SUBSTITUTE(원본!M498,"원","")+0,0)</f>
        <v>5000</v>
      </c>
      <c r="N496" s="16">
        <f t="shared" si="3"/>
        <v>29778312274</v>
      </c>
      <c r="O496" s="6">
        <f>원본!N498</f>
        <v>4</v>
      </c>
      <c r="P496" s="6">
        <f>원본!O498</f>
        <v>10</v>
      </c>
      <c r="Q496" s="6">
        <f>원본!P498</f>
        <v>18</v>
      </c>
      <c r="R496" s="6">
        <f>원본!Q498</f>
        <v>27</v>
      </c>
      <c r="S496" s="6">
        <f>원본!R498</f>
        <v>40</v>
      </c>
      <c r="T496" s="6">
        <f>원본!S498</f>
        <v>45</v>
      </c>
      <c r="U496" s="6">
        <f>원본!T498</f>
        <v>38</v>
      </c>
    </row>
    <row r="497" spans="1:21" ht="16.5" customHeight="1">
      <c r="A497" s="6">
        <f>원본!B499</f>
        <v>564</v>
      </c>
      <c r="B497" s="7" t="str">
        <f>IF(원본!C499&lt;&gt;0,원본!C499,0)</f>
        <v>2013.09.21</v>
      </c>
      <c r="C497" s="8">
        <f t="shared" si="2"/>
        <v>41538</v>
      </c>
      <c r="D497" s="13">
        <f>원본!D499</f>
        <v>7</v>
      </c>
      <c r="E497" s="14">
        <f>IFERROR(SUBSTITUTE(원본!E499,"원","")+0,0)</f>
        <v>1934801143</v>
      </c>
      <c r="F497" s="13">
        <f>원본!F499</f>
        <v>32</v>
      </c>
      <c r="G497" s="14">
        <f>IFERROR(SUBSTITUTE(원본!G499,"원","")+0,0)</f>
        <v>70539625</v>
      </c>
      <c r="H497" s="15">
        <f>원본!H499</f>
        <v>1649</v>
      </c>
      <c r="I497" s="14">
        <f>IFERROR(SUBSTITUTE(원본!I499,"원","")+0,0)</f>
        <v>1368871</v>
      </c>
      <c r="J497" s="15">
        <f>원본!J499</f>
        <v>83100</v>
      </c>
      <c r="K497" s="14">
        <f>IFERROR(SUBSTITUTE(원본!K499,"원","")+0,0)</f>
        <v>50000</v>
      </c>
      <c r="L497" s="15">
        <f>원본!L499</f>
        <v>1358618</v>
      </c>
      <c r="M497" s="14">
        <f>IFERROR(SUBSTITUTE(원본!M499,"원","")+0,0)</f>
        <v>5000</v>
      </c>
      <c r="N497" s="16">
        <f t="shared" si="3"/>
        <v>29006234280</v>
      </c>
      <c r="O497" s="6">
        <f>원본!N499</f>
        <v>14</v>
      </c>
      <c r="P497" s="6">
        <f>원본!O499</f>
        <v>19</v>
      </c>
      <c r="Q497" s="6">
        <f>원본!P499</f>
        <v>25</v>
      </c>
      <c r="R497" s="6">
        <f>원본!Q499</f>
        <v>26</v>
      </c>
      <c r="S497" s="6">
        <f>원본!R499</f>
        <v>27</v>
      </c>
      <c r="T497" s="6">
        <f>원본!S499</f>
        <v>34</v>
      </c>
      <c r="U497" s="6">
        <f>원본!T499</f>
        <v>2</v>
      </c>
    </row>
    <row r="498" spans="1:21" ht="16.5" customHeight="1">
      <c r="A498" s="6">
        <f>원본!B500</f>
        <v>563</v>
      </c>
      <c r="B498" s="7" t="str">
        <f>IF(원본!C500&lt;&gt;0,원본!C500,0)</f>
        <v>2013.09.14</v>
      </c>
      <c r="C498" s="8">
        <f t="shared" si="2"/>
        <v>41531</v>
      </c>
      <c r="D498" s="13">
        <f>원본!D500</f>
        <v>7</v>
      </c>
      <c r="E498" s="14">
        <f>IFERROR(SUBSTITUTE(원본!E500,"원","")+0,0)</f>
        <v>1932735643</v>
      </c>
      <c r="F498" s="13">
        <f>원본!F500</f>
        <v>38</v>
      </c>
      <c r="G498" s="14">
        <f>IFERROR(SUBSTITUTE(원본!G500,"원","")+0,0)</f>
        <v>59338375</v>
      </c>
      <c r="H498" s="15">
        <f>원본!H500</f>
        <v>1642</v>
      </c>
      <c r="I498" s="14">
        <f>IFERROR(SUBSTITUTE(원본!I500,"원","")+0,0)</f>
        <v>1373239</v>
      </c>
      <c r="J498" s="15">
        <f>원본!J500</f>
        <v>79945</v>
      </c>
      <c r="K498" s="14">
        <f>IFERROR(SUBSTITUTE(원본!K500,"원","")+0,0)</f>
        <v>50000</v>
      </c>
      <c r="L498" s="15">
        <f>원본!L500</f>
        <v>1324790</v>
      </c>
      <c r="M498" s="14">
        <f>IFERROR(SUBSTITUTE(원본!M500,"원","")+0,0)</f>
        <v>5000</v>
      </c>
      <c r="N498" s="16">
        <f t="shared" si="3"/>
        <v>28660066189</v>
      </c>
      <c r="O498" s="6">
        <f>원본!N500</f>
        <v>5</v>
      </c>
      <c r="P498" s="6">
        <f>원본!O500</f>
        <v>10</v>
      </c>
      <c r="Q498" s="6">
        <f>원본!P500</f>
        <v>16</v>
      </c>
      <c r="R498" s="6">
        <f>원본!Q500</f>
        <v>17</v>
      </c>
      <c r="S498" s="6">
        <f>원본!R500</f>
        <v>31</v>
      </c>
      <c r="T498" s="6">
        <f>원본!S500</f>
        <v>32</v>
      </c>
      <c r="U498" s="6">
        <f>원본!T500</f>
        <v>21</v>
      </c>
    </row>
    <row r="499" spans="1:21" ht="16.5" customHeight="1">
      <c r="A499" s="6">
        <f>원본!B501</f>
        <v>562</v>
      </c>
      <c r="B499" s="7" t="str">
        <f>IF(원본!C501&lt;&gt;0,원본!C501,0)</f>
        <v>2013.09.07</v>
      </c>
      <c r="C499" s="8">
        <f t="shared" si="2"/>
        <v>41524</v>
      </c>
      <c r="D499" s="13">
        <f>원본!D501</f>
        <v>11</v>
      </c>
      <c r="E499" s="14">
        <f>IFERROR(SUBSTITUTE(원본!E501,"원","")+0,0)</f>
        <v>1166694614</v>
      </c>
      <c r="F499" s="13">
        <f>원본!F501</f>
        <v>51</v>
      </c>
      <c r="G499" s="14">
        <f>IFERROR(SUBSTITUTE(원본!G501,"원","")+0,0)</f>
        <v>41940003</v>
      </c>
      <c r="H499" s="15">
        <f>원본!H501</f>
        <v>1789</v>
      </c>
      <c r="I499" s="14">
        <f>IFERROR(SUBSTITUTE(원본!I501,"원","")+0,0)</f>
        <v>1195607</v>
      </c>
      <c r="J499" s="15">
        <f>원본!J501</f>
        <v>85094</v>
      </c>
      <c r="K499" s="14">
        <f>IFERROR(SUBSTITUTE(원본!K501,"원","")+0,0)</f>
        <v>50000</v>
      </c>
      <c r="L499" s="15">
        <f>원본!L501</f>
        <v>1355577</v>
      </c>
      <c r="M499" s="14">
        <f>IFERROR(SUBSTITUTE(원본!M501,"원","")+0,0)</f>
        <v>5000</v>
      </c>
      <c r="N499" s="16">
        <f t="shared" si="3"/>
        <v>28144106830</v>
      </c>
      <c r="O499" s="6">
        <f>원본!N501</f>
        <v>4</v>
      </c>
      <c r="P499" s="6">
        <f>원본!O501</f>
        <v>11</v>
      </c>
      <c r="Q499" s="6">
        <f>원본!P501</f>
        <v>13</v>
      </c>
      <c r="R499" s="6">
        <f>원본!Q501</f>
        <v>17</v>
      </c>
      <c r="S499" s="6">
        <f>원본!R501</f>
        <v>20</v>
      </c>
      <c r="T499" s="6">
        <f>원본!S501</f>
        <v>31</v>
      </c>
      <c r="U499" s="6">
        <f>원본!T501</f>
        <v>33</v>
      </c>
    </row>
    <row r="500" spans="1:21" ht="16.5" customHeight="1">
      <c r="A500" s="6">
        <f>원본!B502</f>
        <v>561</v>
      </c>
      <c r="B500" s="7" t="str">
        <f>IF(원본!C502&lt;&gt;0,원본!C502,0)</f>
        <v>2013.08.31</v>
      </c>
      <c r="C500" s="8">
        <f t="shared" si="2"/>
        <v>41517</v>
      </c>
      <c r="D500" s="13">
        <f>원본!D502</f>
        <v>5</v>
      </c>
      <c r="E500" s="14">
        <f>IFERROR(SUBSTITUTE(원본!E502,"원","")+0,0)</f>
        <v>2753712225</v>
      </c>
      <c r="F500" s="13">
        <f>원본!F502</f>
        <v>41</v>
      </c>
      <c r="G500" s="14">
        <f>IFERROR(SUBSTITUTE(원본!G502,"원","")+0,0)</f>
        <v>55969761</v>
      </c>
      <c r="H500" s="15">
        <f>원본!H502</f>
        <v>1434</v>
      </c>
      <c r="I500" s="14">
        <f>IFERROR(SUBSTITUTE(원본!I502,"원","")+0,0)</f>
        <v>1600252</v>
      </c>
      <c r="J500" s="15">
        <f>원본!J502</f>
        <v>73966</v>
      </c>
      <c r="K500" s="14">
        <f>IFERROR(SUBSTITUTE(원본!K502,"원","")+0,0)</f>
        <v>50000</v>
      </c>
      <c r="L500" s="15">
        <f>원본!L502</f>
        <v>1252562</v>
      </c>
      <c r="M500" s="14">
        <f>IFERROR(SUBSTITUTE(원본!M502,"원","")+0,0)</f>
        <v>5000</v>
      </c>
      <c r="N500" s="16">
        <f t="shared" si="3"/>
        <v>28319192694</v>
      </c>
      <c r="O500" s="6">
        <f>원본!N502</f>
        <v>5</v>
      </c>
      <c r="P500" s="6">
        <f>원본!O502</f>
        <v>7</v>
      </c>
      <c r="Q500" s="6">
        <f>원본!P502</f>
        <v>18</v>
      </c>
      <c r="R500" s="6">
        <f>원본!Q502</f>
        <v>37</v>
      </c>
      <c r="S500" s="6">
        <f>원본!R502</f>
        <v>42</v>
      </c>
      <c r="T500" s="6">
        <f>원본!S502</f>
        <v>45</v>
      </c>
      <c r="U500" s="6">
        <f>원본!T502</f>
        <v>20</v>
      </c>
    </row>
    <row r="501" spans="1:21" ht="16.5" customHeight="1">
      <c r="A501" s="6">
        <f>원본!B503</f>
        <v>560</v>
      </c>
      <c r="B501" s="7" t="str">
        <f>IF(원본!C503&lt;&gt;0,원본!C503,0)</f>
        <v>2013.08.24</v>
      </c>
      <c r="C501" s="8">
        <f t="shared" si="2"/>
        <v>41510</v>
      </c>
      <c r="D501" s="13">
        <f>원본!D503</f>
        <v>7</v>
      </c>
      <c r="E501" s="14">
        <f>IFERROR(SUBSTITUTE(원본!E503,"원","")+0,0)</f>
        <v>1976697215</v>
      </c>
      <c r="F501" s="13">
        <f>원본!F503</f>
        <v>40</v>
      </c>
      <c r="G501" s="14">
        <f>IFERROR(SUBSTITUTE(원본!G503,"원","")+0,0)</f>
        <v>57653669</v>
      </c>
      <c r="H501" s="15">
        <f>원본!H503</f>
        <v>1476</v>
      </c>
      <c r="I501" s="14">
        <f>IFERROR(SUBSTITUTE(원본!I503,"원","")+0,0)</f>
        <v>1562431</v>
      </c>
      <c r="J501" s="15">
        <f>원본!J503</f>
        <v>73123</v>
      </c>
      <c r="K501" s="14">
        <f>IFERROR(SUBSTITUTE(원본!K503,"원","")+0,0)</f>
        <v>50000</v>
      </c>
      <c r="L501" s="15">
        <f>원본!L503</f>
        <v>1235465</v>
      </c>
      <c r="M501" s="14">
        <f>IFERROR(SUBSTITUTE(원본!M503,"원","")+0,0)</f>
        <v>5000</v>
      </c>
      <c r="N501" s="16">
        <f t="shared" si="3"/>
        <v>28282650421</v>
      </c>
      <c r="O501" s="6">
        <f>원본!N503</f>
        <v>1</v>
      </c>
      <c r="P501" s="6">
        <f>원본!O503</f>
        <v>4</v>
      </c>
      <c r="Q501" s="6">
        <f>원본!P503</f>
        <v>20</v>
      </c>
      <c r="R501" s="6">
        <f>원본!Q503</f>
        <v>23</v>
      </c>
      <c r="S501" s="6">
        <f>원본!R503</f>
        <v>29</v>
      </c>
      <c r="T501" s="6">
        <f>원본!S503</f>
        <v>45</v>
      </c>
      <c r="U501" s="6">
        <f>원본!T503</f>
        <v>28</v>
      </c>
    </row>
    <row r="502" spans="1:21" ht="16.5" customHeight="1">
      <c r="A502" s="6">
        <f>원본!B504</f>
        <v>559</v>
      </c>
      <c r="B502" s="7" t="str">
        <f>IF(원본!C504&lt;&gt;0,원본!C504,0)</f>
        <v>2013.08.17</v>
      </c>
      <c r="C502" s="8">
        <f t="shared" si="2"/>
        <v>41503</v>
      </c>
      <c r="D502" s="13">
        <f>원본!D504</f>
        <v>7</v>
      </c>
      <c r="E502" s="14">
        <f>IFERROR(SUBSTITUTE(원본!E504,"원","")+0,0)</f>
        <v>1926145608</v>
      </c>
      <c r="F502" s="13">
        <f>원본!F504</f>
        <v>42</v>
      </c>
      <c r="G502" s="14">
        <f>IFERROR(SUBSTITUTE(원본!G504,"원","")+0,0)</f>
        <v>53504045</v>
      </c>
      <c r="H502" s="15">
        <f>원본!H504</f>
        <v>1566</v>
      </c>
      <c r="I502" s="14">
        <f>IFERROR(SUBSTITUTE(원본!I504,"원","")+0,0)</f>
        <v>1434975</v>
      </c>
      <c r="J502" s="15">
        <f>원본!J504</f>
        <v>73823</v>
      </c>
      <c r="K502" s="14">
        <f>IFERROR(SUBSTITUTE(원본!K504,"원","")+0,0)</f>
        <v>50000</v>
      </c>
      <c r="L502" s="15">
        <f>원본!L504</f>
        <v>1239640</v>
      </c>
      <c r="M502" s="14">
        <f>IFERROR(SUBSTITUTE(원본!M504,"원","")+0,0)</f>
        <v>5000</v>
      </c>
      <c r="N502" s="16">
        <f t="shared" si="3"/>
        <v>27866709996</v>
      </c>
      <c r="O502" s="6">
        <f>원본!N504</f>
        <v>11</v>
      </c>
      <c r="P502" s="6">
        <f>원본!O504</f>
        <v>12</v>
      </c>
      <c r="Q502" s="6">
        <f>원본!P504</f>
        <v>25</v>
      </c>
      <c r="R502" s="6">
        <f>원본!Q504</f>
        <v>32</v>
      </c>
      <c r="S502" s="6">
        <f>원본!R504</f>
        <v>44</v>
      </c>
      <c r="T502" s="6">
        <f>원본!S504</f>
        <v>45</v>
      </c>
      <c r="U502" s="6">
        <f>원본!T504</f>
        <v>23</v>
      </c>
    </row>
    <row r="503" spans="1:21" ht="16.5" customHeight="1">
      <c r="A503" s="6">
        <f>원본!B505</f>
        <v>558</v>
      </c>
      <c r="B503" s="7" t="str">
        <f>IF(원본!C505&lt;&gt;0,원본!C505,0)</f>
        <v>2013.08.10</v>
      </c>
      <c r="C503" s="8">
        <f t="shared" si="2"/>
        <v>41496</v>
      </c>
      <c r="D503" s="13">
        <f>원본!D505</f>
        <v>10</v>
      </c>
      <c r="E503" s="14">
        <f>IFERROR(SUBSTITUTE(원본!E505,"원","")+0,0)</f>
        <v>1315913663</v>
      </c>
      <c r="F503" s="13">
        <f>원본!F505</f>
        <v>51</v>
      </c>
      <c r="G503" s="14">
        <f>IFERROR(SUBSTITUTE(원본!G505,"원","")+0,0)</f>
        <v>43003715</v>
      </c>
      <c r="H503" s="15">
        <f>원본!H505</f>
        <v>1408</v>
      </c>
      <c r="I503" s="14">
        <f>IFERROR(SUBSTITUTE(원본!I505,"원","")+0,0)</f>
        <v>1557663</v>
      </c>
      <c r="J503" s="15">
        <f>원본!J505</f>
        <v>77834</v>
      </c>
      <c r="K503" s="14">
        <f>IFERROR(SUBSTITUTE(원본!K505,"원","")+0,0)</f>
        <v>50000</v>
      </c>
      <c r="L503" s="15">
        <f>원본!L505</f>
        <v>1206457</v>
      </c>
      <c r="M503" s="14">
        <f>IFERROR(SUBSTITUTE(원본!M505,"원","")+0,0)</f>
        <v>5000</v>
      </c>
      <c r="N503" s="16">
        <f t="shared" si="3"/>
        <v>27469500599</v>
      </c>
      <c r="O503" s="6">
        <f>원본!N505</f>
        <v>12</v>
      </c>
      <c r="P503" s="6">
        <f>원본!O505</f>
        <v>15</v>
      </c>
      <c r="Q503" s="6">
        <f>원본!P505</f>
        <v>19</v>
      </c>
      <c r="R503" s="6">
        <f>원본!Q505</f>
        <v>26</v>
      </c>
      <c r="S503" s="6">
        <f>원본!R505</f>
        <v>40</v>
      </c>
      <c r="T503" s="6">
        <f>원본!S505</f>
        <v>43</v>
      </c>
      <c r="U503" s="6">
        <f>원본!T505</f>
        <v>29</v>
      </c>
    </row>
    <row r="504" spans="1:21" ht="16.5" customHeight="1">
      <c r="A504" s="6">
        <f>원본!B506</f>
        <v>557</v>
      </c>
      <c r="B504" s="7" t="str">
        <f>IF(원본!C506&lt;&gt;0,원본!C506,0)</f>
        <v>2013.08.03</v>
      </c>
      <c r="C504" s="8">
        <f t="shared" si="2"/>
        <v>41489</v>
      </c>
      <c r="D504" s="13">
        <f>원본!D506</f>
        <v>7</v>
      </c>
      <c r="E504" s="14">
        <f>IFERROR(SUBSTITUTE(원본!E506,"원","")+0,0)</f>
        <v>1888069286</v>
      </c>
      <c r="F504" s="13">
        <f>원본!F506</f>
        <v>43</v>
      </c>
      <c r="G504" s="14">
        <f>IFERROR(SUBSTITUTE(원본!G506,"원","")+0,0)</f>
        <v>51226687</v>
      </c>
      <c r="H504" s="15">
        <f>원본!H506</f>
        <v>1503</v>
      </c>
      <c r="I504" s="14">
        <f>IFERROR(SUBSTITUTE(원본!I506,"원","")+0,0)</f>
        <v>1465568</v>
      </c>
      <c r="J504" s="15">
        <f>원본!J506</f>
        <v>74569</v>
      </c>
      <c r="K504" s="14">
        <f>IFERROR(SUBSTITUTE(원본!K506,"원","")+0,0)</f>
        <v>50000</v>
      </c>
      <c r="L504" s="15">
        <f>원본!L506</f>
        <v>1238570</v>
      </c>
      <c r="M504" s="14">
        <f>IFERROR(SUBSTITUTE(원본!M506,"원","")+0,0)</f>
        <v>5000</v>
      </c>
      <c r="N504" s="16">
        <f t="shared" si="3"/>
        <v>27543281247</v>
      </c>
      <c r="O504" s="6">
        <f>원본!N506</f>
        <v>4</v>
      </c>
      <c r="P504" s="6">
        <f>원본!O506</f>
        <v>20</v>
      </c>
      <c r="Q504" s="6">
        <f>원본!P506</f>
        <v>26</v>
      </c>
      <c r="R504" s="6">
        <f>원본!Q506</f>
        <v>28</v>
      </c>
      <c r="S504" s="6">
        <f>원본!R506</f>
        <v>35</v>
      </c>
      <c r="T504" s="6">
        <f>원본!S506</f>
        <v>40</v>
      </c>
      <c r="U504" s="6">
        <f>원본!T506</f>
        <v>31</v>
      </c>
    </row>
    <row r="505" spans="1:21" ht="16.5" customHeight="1">
      <c r="A505" s="6">
        <f>원본!B507</f>
        <v>556</v>
      </c>
      <c r="B505" s="7" t="str">
        <f>IF(원본!C507&lt;&gt;0,원본!C507,0)</f>
        <v>2013.07.27</v>
      </c>
      <c r="C505" s="8">
        <f t="shared" si="2"/>
        <v>41482</v>
      </c>
      <c r="D505" s="13">
        <f>원본!D507</f>
        <v>7</v>
      </c>
      <c r="E505" s="14">
        <f>IFERROR(SUBSTITUTE(원본!E507,"원","")+0,0)</f>
        <v>2005209161</v>
      </c>
      <c r="F505" s="13">
        <f>원본!F507</f>
        <v>41</v>
      </c>
      <c r="G505" s="14">
        <f>IFERROR(SUBSTITUTE(원본!G507,"원","")+0,0)</f>
        <v>57058798</v>
      </c>
      <c r="H505" s="15">
        <f>원본!H507</f>
        <v>1411</v>
      </c>
      <c r="I505" s="14">
        <f>IFERROR(SUBSTITUTE(원본!I507,"원","")+0,0)</f>
        <v>1657981</v>
      </c>
      <c r="J505" s="15">
        <f>원본!J507</f>
        <v>73689</v>
      </c>
      <c r="K505" s="14">
        <f>IFERROR(SUBSTITUTE(원본!K507,"원","")+0,0)</f>
        <v>50000</v>
      </c>
      <c r="L505" s="15">
        <f>원본!L507</f>
        <v>1257532</v>
      </c>
      <c r="M505" s="14">
        <f>IFERROR(SUBSTITUTE(원본!M507,"원","")+0,0)</f>
        <v>5000</v>
      </c>
      <c r="N505" s="16">
        <f t="shared" si="3"/>
        <v>28687396036</v>
      </c>
      <c r="O505" s="6">
        <f>원본!N507</f>
        <v>12</v>
      </c>
      <c r="P505" s="6">
        <f>원본!O507</f>
        <v>20</v>
      </c>
      <c r="Q505" s="6">
        <f>원본!P507</f>
        <v>23</v>
      </c>
      <c r="R505" s="6">
        <f>원본!Q507</f>
        <v>28</v>
      </c>
      <c r="S505" s="6">
        <f>원본!R507</f>
        <v>30</v>
      </c>
      <c r="T505" s="6">
        <f>원본!S507</f>
        <v>44</v>
      </c>
      <c r="U505" s="6">
        <f>원본!T507</f>
        <v>43</v>
      </c>
    </row>
    <row r="506" spans="1:21" ht="16.5" customHeight="1">
      <c r="A506" s="6">
        <f>원본!B508</f>
        <v>555</v>
      </c>
      <c r="B506" s="7" t="str">
        <f>IF(원본!C508&lt;&gt;0,원본!C508,0)</f>
        <v>2013.07.20</v>
      </c>
      <c r="C506" s="8">
        <f t="shared" si="2"/>
        <v>41475</v>
      </c>
      <c r="D506" s="13">
        <f>원본!D508</f>
        <v>8</v>
      </c>
      <c r="E506" s="14">
        <f>IFERROR(SUBSTITUTE(원본!E508,"원","")+0,0)</f>
        <v>1711027360</v>
      </c>
      <c r="F506" s="13">
        <f>원본!F508</f>
        <v>46</v>
      </c>
      <c r="G506" s="14">
        <f>IFERROR(SUBSTITUTE(원본!G508,"원","")+0,0)</f>
        <v>49594996</v>
      </c>
      <c r="H506" s="15">
        <f>원본!H508</f>
        <v>1554</v>
      </c>
      <c r="I506" s="14">
        <f>IFERROR(SUBSTITUTE(원본!I508,"원","")+0,0)</f>
        <v>1468063</v>
      </c>
      <c r="J506" s="15">
        <f>원본!J508</f>
        <v>78046</v>
      </c>
      <c r="K506" s="14">
        <f>IFERROR(SUBSTITUTE(원본!K508,"원","")+0,0)</f>
        <v>50000</v>
      </c>
      <c r="L506" s="15">
        <f>원본!L508</f>
        <v>1296730</v>
      </c>
      <c r="M506" s="14">
        <f>IFERROR(SUBSTITUTE(원본!M508,"원","")+0,0)</f>
        <v>5000</v>
      </c>
      <c r="N506" s="16">
        <f t="shared" si="3"/>
        <v>28636908598</v>
      </c>
      <c r="O506" s="6">
        <f>원본!N508</f>
        <v>11</v>
      </c>
      <c r="P506" s="6">
        <f>원본!O508</f>
        <v>17</v>
      </c>
      <c r="Q506" s="6">
        <f>원본!P508</f>
        <v>21</v>
      </c>
      <c r="R506" s="6">
        <f>원본!Q508</f>
        <v>24</v>
      </c>
      <c r="S506" s="6">
        <f>원본!R508</f>
        <v>26</v>
      </c>
      <c r="T506" s="6">
        <f>원본!S508</f>
        <v>36</v>
      </c>
      <c r="U506" s="6">
        <f>원본!T508</f>
        <v>12</v>
      </c>
    </row>
    <row r="507" spans="1:21" ht="16.5" customHeight="1">
      <c r="A507" s="6">
        <f>원본!B509</f>
        <v>554</v>
      </c>
      <c r="B507" s="7" t="str">
        <f>IF(원본!C509&lt;&gt;0,원본!C509,0)</f>
        <v>2013.07.13</v>
      </c>
      <c r="C507" s="8">
        <f t="shared" si="2"/>
        <v>41468</v>
      </c>
      <c r="D507" s="13">
        <f>원본!D509</f>
        <v>2</v>
      </c>
      <c r="E507" s="14">
        <f>IFERROR(SUBSTITUTE(원본!E509,"원","")+0,0)</f>
        <v>6813893625</v>
      </c>
      <c r="F507" s="13">
        <f>원본!F509</f>
        <v>41</v>
      </c>
      <c r="G507" s="14">
        <f>IFERROR(SUBSTITUTE(원본!G509,"원","")+0,0)</f>
        <v>55397510</v>
      </c>
      <c r="H507" s="15">
        <f>원본!H509</f>
        <v>1484</v>
      </c>
      <c r="I507" s="14">
        <f>IFERROR(SUBSTITUTE(원본!I509,"원","")+0,0)</f>
        <v>1530525</v>
      </c>
      <c r="J507" s="15">
        <f>원본!J509</f>
        <v>74436</v>
      </c>
      <c r="K507" s="14">
        <f>IFERROR(SUBSTITUTE(원본!K509,"원","")+0,0)</f>
        <v>50000</v>
      </c>
      <c r="L507" s="15">
        <f>원본!L509</f>
        <v>1234010</v>
      </c>
      <c r="M507" s="14">
        <f>IFERROR(SUBSTITUTE(원본!M509,"원","")+0,0)</f>
        <v>5000</v>
      </c>
      <c r="N507" s="16">
        <f t="shared" si="3"/>
        <v>28062234260</v>
      </c>
      <c r="O507" s="6">
        <f>원본!N509</f>
        <v>13</v>
      </c>
      <c r="P507" s="6">
        <f>원본!O509</f>
        <v>14</v>
      </c>
      <c r="Q507" s="6">
        <f>원본!P509</f>
        <v>17</v>
      </c>
      <c r="R507" s="6">
        <f>원본!Q509</f>
        <v>32</v>
      </c>
      <c r="S507" s="6">
        <f>원본!R509</f>
        <v>41</v>
      </c>
      <c r="T507" s="6">
        <f>원본!S509</f>
        <v>42</v>
      </c>
      <c r="U507" s="6">
        <f>원본!T509</f>
        <v>6</v>
      </c>
    </row>
    <row r="508" spans="1:21" ht="16.5" customHeight="1">
      <c r="A508" s="6">
        <f>원본!B510</f>
        <v>553</v>
      </c>
      <c r="B508" s="7" t="str">
        <f>IF(원본!C510&lt;&gt;0,원본!C510,0)</f>
        <v>2013.07.06</v>
      </c>
      <c r="C508" s="8">
        <f t="shared" si="2"/>
        <v>41461</v>
      </c>
      <c r="D508" s="13">
        <f>원본!D510</f>
        <v>6</v>
      </c>
      <c r="E508" s="14">
        <f>IFERROR(SUBSTITUTE(원본!E510,"원","")+0,0)</f>
        <v>2249631438</v>
      </c>
      <c r="F508" s="13">
        <f>원본!F510</f>
        <v>52</v>
      </c>
      <c r="G508" s="14">
        <f>IFERROR(SUBSTITUTE(원본!G510,"원","")+0,0)</f>
        <v>43262144</v>
      </c>
      <c r="H508" s="15">
        <f>원본!H510</f>
        <v>1647</v>
      </c>
      <c r="I508" s="14">
        <f>IFERROR(SUBSTITUTE(원본!I510,"원","")+0,0)</f>
        <v>1365897</v>
      </c>
      <c r="J508" s="15">
        <f>원본!J510</f>
        <v>77687</v>
      </c>
      <c r="K508" s="14">
        <f>IFERROR(SUBSTITUTE(원본!K510,"원","")+0,0)</f>
        <v>50000</v>
      </c>
      <c r="L508" s="15">
        <f>원본!L510</f>
        <v>1272468</v>
      </c>
      <c r="M508" s="14">
        <f>IFERROR(SUBSTITUTE(원본!M510,"원","")+0,0)</f>
        <v>5000</v>
      </c>
      <c r="N508" s="16">
        <f t="shared" si="3"/>
        <v>28243742475</v>
      </c>
      <c r="O508" s="6">
        <f>원본!N510</f>
        <v>2</v>
      </c>
      <c r="P508" s="6">
        <f>원본!O510</f>
        <v>7</v>
      </c>
      <c r="Q508" s="6">
        <f>원본!P510</f>
        <v>17</v>
      </c>
      <c r="R508" s="6">
        <f>원본!Q510</f>
        <v>28</v>
      </c>
      <c r="S508" s="6">
        <f>원본!R510</f>
        <v>29</v>
      </c>
      <c r="T508" s="6">
        <f>원본!S510</f>
        <v>39</v>
      </c>
      <c r="U508" s="6">
        <f>원본!T510</f>
        <v>37</v>
      </c>
    </row>
    <row r="509" spans="1:21" ht="16.5" customHeight="1">
      <c r="A509" s="6">
        <f>원본!B511</f>
        <v>552</v>
      </c>
      <c r="B509" s="7" t="str">
        <f>IF(원본!C511&lt;&gt;0,원본!C511,0)</f>
        <v>2013.06.29</v>
      </c>
      <c r="C509" s="8">
        <f t="shared" si="2"/>
        <v>41454</v>
      </c>
      <c r="D509" s="13">
        <f>원본!D511</f>
        <v>10</v>
      </c>
      <c r="E509" s="14">
        <f>IFERROR(SUBSTITUTE(원본!E511,"원","")+0,0)</f>
        <v>1330824225</v>
      </c>
      <c r="F509" s="13">
        <f>원본!F511</f>
        <v>45</v>
      </c>
      <c r="G509" s="14">
        <f>IFERROR(SUBSTITUTE(원본!G511,"원","")+0,0)</f>
        <v>49289787</v>
      </c>
      <c r="H509" s="15">
        <f>원본!H511</f>
        <v>1808</v>
      </c>
      <c r="I509" s="14">
        <f>IFERROR(SUBSTITUTE(원본!I511,"원","")+0,0)</f>
        <v>1226793</v>
      </c>
      <c r="J509" s="15">
        <f>원본!J511</f>
        <v>86409</v>
      </c>
      <c r="K509" s="14">
        <f>IFERROR(SUBSTITUTE(원본!K511,"원","")+0,0)</f>
        <v>50000</v>
      </c>
      <c r="L509" s="15">
        <f>원본!L511</f>
        <v>1347284</v>
      </c>
      <c r="M509" s="14">
        <f>IFERROR(SUBSTITUTE(원본!M511,"원","")+0,0)</f>
        <v>5000</v>
      </c>
      <c r="N509" s="16">
        <f t="shared" si="3"/>
        <v>28801194409</v>
      </c>
      <c r="O509" s="6">
        <f>원본!N511</f>
        <v>1</v>
      </c>
      <c r="P509" s="6">
        <f>원본!O511</f>
        <v>10</v>
      </c>
      <c r="Q509" s="6">
        <f>원본!P511</f>
        <v>20</v>
      </c>
      <c r="R509" s="6">
        <f>원본!Q511</f>
        <v>32</v>
      </c>
      <c r="S509" s="6">
        <f>원본!R511</f>
        <v>35</v>
      </c>
      <c r="T509" s="6">
        <f>원본!S511</f>
        <v>40</v>
      </c>
      <c r="U509" s="6">
        <f>원본!T511</f>
        <v>43</v>
      </c>
    </row>
    <row r="510" spans="1:21" ht="16.5" customHeight="1">
      <c r="A510" s="6">
        <f>원본!B512</f>
        <v>551</v>
      </c>
      <c r="B510" s="7" t="str">
        <f>IF(원본!C512&lt;&gt;0,원본!C512,0)</f>
        <v>2013.06.22</v>
      </c>
      <c r="C510" s="8">
        <f t="shared" si="2"/>
        <v>41447</v>
      </c>
      <c r="D510" s="13">
        <f>원본!D512</f>
        <v>1</v>
      </c>
      <c r="E510" s="14">
        <f>IFERROR(SUBSTITUTE(원본!E512,"원","")+0,0)</f>
        <v>13526973750</v>
      </c>
      <c r="F510" s="13">
        <f>원본!F512</f>
        <v>32</v>
      </c>
      <c r="G510" s="14">
        <f>IFERROR(SUBSTITUTE(원본!G512,"원","")+0,0)</f>
        <v>70452989</v>
      </c>
      <c r="H510" s="15">
        <f>원본!H512</f>
        <v>1440</v>
      </c>
      <c r="I510" s="14">
        <f>IFERROR(SUBSTITUTE(원본!I512,"원","")+0,0)</f>
        <v>1565622</v>
      </c>
      <c r="J510" s="15">
        <f>원본!J512</f>
        <v>77811</v>
      </c>
      <c r="K510" s="14">
        <f>IFERROR(SUBSTITUTE(원본!K512,"원","")+0,0)</f>
        <v>50000</v>
      </c>
      <c r="L510" s="15">
        <f>원본!L512</f>
        <v>1313634</v>
      </c>
      <c r="M510" s="14">
        <f>IFERROR(SUBSTITUTE(원본!M512,"원","")+0,0)</f>
        <v>5000</v>
      </c>
      <c r="N510" s="16">
        <f t="shared" si="3"/>
        <v>28494685078</v>
      </c>
      <c r="O510" s="6">
        <f>원본!N512</f>
        <v>3</v>
      </c>
      <c r="P510" s="6">
        <f>원본!O512</f>
        <v>6</v>
      </c>
      <c r="Q510" s="6">
        <f>원본!P512</f>
        <v>20</v>
      </c>
      <c r="R510" s="6">
        <f>원본!Q512</f>
        <v>24</v>
      </c>
      <c r="S510" s="6">
        <f>원본!R512</f>
        <v>27</v>
      </c>
      <c r="T510" s="6">
        <f>원본!S512</f>
        <v>44</v>
      </c>
      <c r="U510" s="6">
        <f>원본!T512</f>
        <v>25</v>
      </c>
    </row>
    <row r="511" spans="1:21" ht="16.5" customHeight="1">
      <c r="A511" s="6">
        <f>원본!B513</f>
        <v>550</v>
      </c>
      <c r="B511" s="7" t="str">
        <f>IF(원본!C513&lt;&gt;0,원본!C513,0)</f>
        <v>2013.06.15</v>
      </c>
      <c r="C511" s="8">
        <f t="shared" si="2"/>
        <v>41440</v>
      </c>
      <c r="D511" s="13">
        <f>원본!D513</f>
        <v>11</v>
      </c>
      <c r="E511" s="14">
        <f>IFERROR(SUBSTITUTE(원본!E513,"원","")+0,0)</f>
        <v>1118679205</v>
      </c>
      <c r="F511" s="13">
        <f>원본!F513</f>
        <v>58</v>
      </c>
      <c r="G511" s="14">
        <f>IFERROR(SUBSTITUTE(원본!G513,"원","")+0,0)</f>
        <v>35360550</v>
      </c>
      <c r="H511" s="15">
        <f>원본!H513</f>
        <v>2728</v>
      </c>
      <c r="I511" s="14">
        <f>IFERROR(SUBSTITUTE(원본!I513,"원","")+0,0)</f>
        <v>751801</v>
      </c>
      <c r="J511" s="15">
        <f>원본!J513</f>
        <v>103421</v>
      </c>
      <c r="K511" s="14">
        <f>IFERROR(SUBSTITUTE(원본!K513,"원","")+0,0)</f>
        <v>50000</v>
      </c>
      <c r="L511" s="15">
        <f>원본!L513</f>
        <v>1328508</v>
      </c>
      <c r="M511" s="14">
        <f>IFERROR(SUBSTITUTE(원본!M513,"원","")+0,0)</f>
        <v>5000</v>
      </c>
      <c r="N511" s="16">
        <f t="shared" si="3"/>
        <v>28220886283</v>
      </c>
      <c r="O511" s="6">
        <f>원본!N513</f>
        <v>1</v>
      </c>
      <c r="P511" s="6">
        <f>원본!O513</f>
        <v>7</v>
      </c>
      <c r="Q511" s="6">
        <f>원본!P513</f>
        <v>14</v>
      </c>
      <c r="R511" s="6">
        <f>원본!Q513</f>
        <v>20</v>
      </c>
      <c r="S511" s="6">
        <f>원본!R513</f>
        <v>34</v>
      </c>
      <c r="T511" s="6">
        <f>원본!S513</f>
        <v>37</v>
      </c>
      <c r="U511" s="6">
        <f>원본!T513</f>
        <v>41</v>
      </c>
    </row>
    <row r="512" spans="1:21" ht="16.5" customHeight="1">
      <c r="A512" s="6">
        <f>원본!B514</f>
        <v>549</v>
      </c>
      <c r="B512" s="7" t="str">
        <f>IF(원본!C514&lt;&gt;0,원본!C514,0)</f>
        <v>2013.06.08</v>
      </c>
      <c r="C512" s="8">
        <f t="shared" ref="C512:C766" si="4">IFERROR(DATE(LEFT(B512,4),MID(B512,6,2),RIGHT(B512,2)),0)</f>
        <v>41433</v>
      </c>
      <c r="D512" s="13">
        <f>원본!D514</f>
        <v>8</v>
      </c>
      <c r="E512" s="14">
        <f>IFERROR(SUBSTITUTE(원본!E514,"원","")+0,0)</f>
        <v>1760805047</v>
      </c>
      <c r="F512" s="13">
        <f>원본!F514</f>
        <v>35</v>
      </c>
      <c r="G512" s="14">
        <f>IFERROR(SUBSTITUTE(원본!G514,"원","")+0,0)</f>
        <v>67078288</v>
      </c>
      <c r="H512" s="15">
        <f>원본!H514</f>
        <v>1487</v>
      </c>
      <c r="I512" s="14">
        <f>IFERROR(SUBSTITUTE(원본!I514,"원","")+0,0)</f>
        <v>1578844</v>
      </c>
      <c r="J512" s="15">
        <f>원본!J514</f>
        <v>71700</v>
      </c>
      <c r="K512" s="14">
        <f>IFERROR(SUBSTITUTE(원본!K514,"원","")+0,0)</f>
        <v>50000</v>
      </c>
      <c r="L512" s="15">
        <f>원본!L514</f>
        <v>1213077</v>
      </c>
      <c r="M512" s="14">
        <f>IFERROR(SUBSTITUTE(원본!M514,"원","")+0,0)</f>
        <v>5000</v>
      </c>
      <c r="N512" s="16">
        <f t="shared" ref="N512:N766" si="5">D512*E512+F512*G512+H512*I512+J512*K512+L512*M512</f>
        <v>28432306484</v>
      </c>
      <c r="O512" s="6">
        <f>원본!N514</f>
        <v>29</v>
      </c>
      <c r="P512" s="6">
        <f>원본!O514</f>
        <v>31</v>
      </c>
      <c r="Q512" s="6">
        <f>원본!P514</f>
        <v>35</v>
      </c>
      <c r="R512" s="6">
        <f>원본!Q514</f>
        <v>38</v>
      </c>
      <c r="S512" s="6">
        <f>원본!R514</f>
        <v>40</v>
      </c>
      <c r="T512" s="6">
        <f>원본!S514</f>
        <v>44</v>
      </c>
      <c r="U512" s="6">
        <f>원본!T514</f>
        <v>17</v>
      </c>
    </row>
    <row r="513" spans="1:21" ht="16.5" customHeight="1">
      <c r="A513" s="6">
        <f>원본!B515</f>
        <v>548</v>
      </c>
      <c r="B513" s="7" t="str">
        <f>IF(원본!C515&lt;&gt;0,원본!C515,0)</f>
        <v>2013.06.01</v>
      </c>
      <c r="C513" s="8">
        <f t="shared" si="4"/>
        <v>41426</v>
      </c>
      <c r="D513" s="13">
        <f>원본!D515</f>
        <v>8</v>
      </c>
      <c r="E513" s="14">
        <f>IFERROR(SUBSTITUTE(원본!E515,"원","")+0,0)</f>
        <v>1736871891</v>
      </c>
      <c r="F513" s="13">
        <f>원본!F515</f>
        <v>46</v>
      </c>
      <c r="G513" s="14">
        <f>IFERROR(SUBSTITUTE(원본!G515,"원","")+0,0)</f>
        <v>50344113</v>
      </c>
      <c r="H513" s="15">
        <f>원본!H515</f>
        <v>1646</v>
      </c>
      <c r="I513" s="14">
        <f>IFERROR(SUBSTITUTE(원본!I515,"원","")+0,0)</f>
        <v>1406944</v>
      </c>
      <c r="J513" s="15">
        <f>원본!J515</f>
        <v>78057</v>
      </c>
      <c r="K513" s="14">
        <f>IFERROR(SUBSTITUTE(원본!K515,"원","")+0,0)</f>
        <v>50000</v>
      </c>
      <c r="L513" s="15">
        <f>원본!L515</f>
        <v>1291286</v>
      </c>
      <c r="M513" s="14">
        <f>IFERROR(SUBSTITUTE(원본!M515,"원","")+0,0)</f>
        <v>5000</v>
      </c>
      <c r="N513" s="16">
        <f t="shared" si="5"/>
        <v>28885914150</v>
      </c>
      <c r="O513" s="6">
        <f>원본!N515</f>
        <v>1</v>
      </c>
      <c r="P513" s="6">
        <f>원본!O515</f>
        <v>12</v>
      </c>
      <c r="Q513" s="6">
        <f>원본!P515</f>
        <v>13</v>
      </c>
      <c r="R513" s="6">
        <f>원본!Q515</f>
        <v>21</v>
      </c>
      <c r="S513" s="6">
        <f>원본!R515</f>
        <v>32</v>
      </c>
      <c r="T513" s="6">
        <f>원본!S515</f>
        <v>45</v>
      </c>
      <c r="U513" s="6">
        <f>원본!T515</f>
        <v>14</v>
      </c>
    </row>
    <row r="514" spans="1:21" ht="16.5" customHeight="1">
      <c r="A514" s="6">
        <f>원본!B516</f>
        <v>547</v>
      </c>
      <c r="B514" s="7" t="str">
        <f>IF(원본!C516&lt;&gt;0,원본!C516,0)</f>
        <v>2013.05.25</v>
      </c>
      <c r="C514" s="8">
        <f t="shared" si="4"/>
        <v>41419</v>
      </c>
      <c r="D514" s="13">
        <f>원본!D516</f>
        <v>5</v>
      </c>
      <c r="E514" s="14">
        <f>IFERROR(SUBSTITUTE(원본!E516,"원","")+0,0)</f>
        <v>2838444450</v>
      </c>
      <c r="F514" s="13">
        <f>원본!F516</f>
        <v>54</v>
      </c>
      <c r="G514" s="14">
        <f>IFERROR(SUBSTITUTE(원본!G516,"원","")+0,0)</f>
        <v>43803156</v>
      </c>
      <c r="H514" s="15">
        <f>원본!H516</f>
        <v>1548</v>
      </c>
      <c r="I514" s="14">
        <f>IFERROR(SUBSTITUTE(원본!I516,"원","")+0,0)</f>
        <v>1528018</v>
      </c>
      <c r="J514" s="15">
        <f>원본!J516</f>
        <v>75527</v>
      </c>
      <c r="K514" s="14">
        <f>IFERROR(SUBSTITUTE(원본!K516,"원","")+0,0)</f>
        <v>50000</v>
      </c>
      <c r="L514" s="15">
        <f>원본!L516</f>
        <v>1256984</v>
      </c>
      <c r="M514" s="14">
        <f>IFERROR(SUBSTITUTE(원본!M516,"원","")+0,0)</f>
        <v>5000</v>
      </c>
      <c r="N514" s="16">
        <f t="shared" si="5"/>
        <v>28984234538</v>
      </c>
      <c r="O514" s="6">
        <f>원본!N516</f>
        <v>6</v>
      </c>
      <c r="P514" s="6">
        <f>원본!O516</f>
        <v>7</v>
      </c>
      <c r="Q514" s="6">
        <f>원본!P516</f>
        <v>15</v>
      </c>
      <c r="R514" s="6">
        <f>원본!Q516</f>
        <v>22</v>
      </c>
      <c r="S514" s="6">
        <f>원본!R516</f>
        <v>34</v>
      </c>
      <c r="T514" s="6">
        <f>원본!S516</f>
        <v>39</v>
      </c>
      <c r="U514" s="6">
        <f>원본!T516</f>
        <v>28</v>
      </c>
    </row>
    <row r="515" spans="1:21" ht="16.5" customHeight="1">
      <c r="A515" s="6">
        <f>원본!B517</f>
        <v>546</v>
      </c>
      <c r="B515" s="7" t="str">
        <f>IF(원본!C517&lt;&gt;0,원본!C517,0)</f>
        <v>2013.05.18</v>
      </c>
      <c r="C515" s="8">
        <f t="shared" si="4"/>
        <v>41412</v>
      </c>
      <c r="D515" s="13">
        <f>원본!D517</f>
        <v>30</v>
      </c>
      <c r="E515" s="14">
        <f>IFERROR(SUBSTITUTE(원본!E517,"원","")+0,0)</f>
        <v>405939950</v>
      </c>
      <c r="F515" s="13">
        <f>원본!F517</f>
        <v>55</v>
      </c>
      <c r="G515" s="14">
        <f>IFERROR(SUBSTITUTE(원본!G517,"원","")+0,0)</f>
        <v>36903632</v>
      </c>
      <c r="H515" s="15">
        <f>원본!H517</f>
        <v>3110</v>
      </c>
      <c r="I515" s="14">
        <f>IFERROR(SUBSTITUTE(원본!I517,"원","")+0,0)</f>
        <v>652637</v>
      </c>
      <c r="J515" s="15">
        <f>원본!J517</f>
        <v>104469</v>
      </c>
      <c r="K515" s="14">
        <f>IFERROR(SUBSTITUTE(원본!K517,"원","")+0,0)</f>
        <v>50000</v>
      </c>
      <c r="L515" s="15">
        <f>원본!L517</f>
        <v>1379107</v>
      </c>
      <c r="M515" s="14">
        <f>IFERROR(SUBSTITUTE(원본!M517,"원","")+0,0)</f>
        <v>5000</v>
      </c>
      <c r="N515" s="16">
        <f t="shared" si="5"/>
        <v>28356584330</v>
      </c>
      <c r="O515" s="6">
        <f>원본!N517</f>
        <v>8</v>
      </c>
      <c r="P515" s="6">
        <f>원본!O517</f>
        <v>17</v>
      </c>
      <c r="Q515" s="6">
        <f>원본!P517</f>
        <v>20</v>
      </c>
      <c r="R515" s="6">
        <f>원본!Q517</f>
        <v>27</v>
      </c>
      <c r="S515" s="6">
        <f>원본!R517</f>
        <v>37</v>
      </c>
      <c r="T515" s="6">
        <f>원본!S517</f>
        <v>43</v>
      </c>
      <c r="U515" s="6">
        <f>원본!T517</f>
        <v>6</v>
      </c>
    </row>
    <row r="516" spans="1:21" ht="16.5" customHeight="1">
      <c r="A516" s="6">
        <f>원본!B518</f>
        <v>545</v>
      </c>
      <c r="B516" s="7" t="str">
        <f>IF(원본!C518&lt;&gt;0,원본!C518,0)</f>
        <v>2013.05.11</v>
      </c>
      <c r="C516" s="8">
        <f t="shared" si="4"/>
        <v>41405</v>
      </c>
      <c r="D516" s="13">
        <f>원본!D518</f>
        <v>11</v>
      </c>
      <c r="E516" s="14">
        <f>IFERROR(SUBSTITUTE(원본!E518,"원","")+0,0)</f>
        <v>1198994353</v>
      </c>
      <c r="F516" s="13">
        <f>원본!F518</f>
        <v>42</v>
      </c>
      <c r="G516" s="14">
        <f>IFERROR(SUBSTITUTE(원본!G518,"원","")+0,0)</f>
        <v>52337056</v>
      </c>
      <c r="H516" s="15">
        <f>원본!H518</f>
        <v>1497</v>
      </c>
      <c r="I516" s="14">
        <f>IFERROR(SUBSTITUTE(원본!I518,"원","")+0,0)</f>
        <v>1468375</v>
      </c>
      <c r="J516" s="15">
        <f>원본!J518</f>
        <v>77301</v>
      </c>
      <c r="K516" s="14">
        <f>IFERROR(SUBSTITUTE(원본!K518,"원","")+0,0)</f>
        <v>50000</v>
      </c>
      <c r="L516" s="15">
        <f>원본!L518</f>
        <v>1306657</v>
      </c>
      <c r="M516" s="14">
        <f>IFERROR(SUBSTITUTE(원본!M518,"원","")+0,0)</f>
        <v>5000</v>
      </c>
      <c r="N516" s="16">
        <f t="shared" si="5"/>
        <v>27983586610</v>
      </c>
      <c r="O516" s="6">
        <f>원본!N518</f>
        <v>4</v>
      </c>
      <c r="P516" s="6">
        <f>원본!O518</f>
        <v>24</v>
      </c>
      <c r="Q516" s="6">
        <f>원본!P518</f>
        <v>25</v>
      </c>
      <c r="R516" s="6">
        <f>원본!Q518</f>
        <v>27</v>
      </c>
      <c r="S516" s="6">
        <f>원본!R518</f>
        <v>34</v>
      </c>
      <c r="T516" s="6">
        <f>원본!S518</f>
        <v>35</v>
      </c>
      <c r="U516" s="6">
        <f>원본!T518</f>
        <v>2</v>
      </c>
    </row>
    <row r="517" spans="1:21" ht="16.5" customHeight="1">
      <c r="A517" s="6">
        <f>원본!B519</f>
        <v>544</v>
      </c>
      <c r="B517" s="7" t="str">
        <f>IF(원본!C519&lt;&gt;0,원본!C519,0)</f>
        <v>2013.05.04</v>
      </c>
      <c r="C517" s="8">
        <f t="shared" si="4"/>
        <v>41398</v>
      </c>
      <c r="D517" s="13">
        <f>원본!D519</f>
        <v>13</v>
      </c>
      <c r="E517" s="14">
        <f>IFERROR(SUBSTITUTE(원본!E519,"원","")+0,0)</f>
        <v>1046388433</v>
      </c>
      <c r="F517" s="13">
        <f>원본!F519</f>
        <v>47</v>
      </c>
      <c r="G517" s="14">
        <f>IFERROR(SUBSTITUTE(원본!G519,"원","")+0,0)</f>
        <v>48237765</v>
      </c>
      <c r="H517" s="15">
        <f>원본!H519</f>
        <v>1527</v>
      </c>
      <c r="I517" s="14">
        <f>IFERROR(SUBSTITUTE(원본!I519,"원","")+0,0)</f>
        <v>1484725</v>
      </c>
      <c r="J517" s="15">
        <f>원본!J519</f>
        <v>74263</v>
      </c>
      <c r="K517" s="14">
        <f>IFERROR(SUBSTITUTE(원본!K519,"원","")+0,0)</f>
        <v>50000</v>
      </c>
      <c r="L517" s="15">
        <f>원본!L519</f>
        <v>1235509</v>
      </c>
      <c r="M517" s="14">
        <f>IFERROR(SUBSTITUTE(원본!M519,"원","")+0,0)</f>
        <v>5000</v>
      </c>
      <c r="N517" s="16">
        <f t="shared" si="5"/>
        <v>28028094659</v>
      </c>
      <c r="O517" s="6">
        <f>원본!N519</f>
        <v>5</v>
      </c>
      <c r="P517" s="6">
        <f>원본!O519</f>
        <v>17</v>
      </c>
      <c r="Q517" s="6">
        <f>원본!P519</f>
        <v>21</v>
      </c>
      <c r="R517" s="6">
        <f>원본!Q519</f>
        <v>25</v>
      </c>
      <c r="S517" s="6">
        <f>원본!R519</f>
        <v>36</v>
      </c>
      <c r="T517" s="6">
        <f>원본!S519</f>
        <v>44</v>
      </c>
      <c r="U517" s="6">
        <f>원본!T519</f>
        <v>10</v>
      </c>
    </row>
    <row r="518" spans="1:21" ht="16.5" customHeight="1">
      <c r="A518" s="6">
        <f>원본!B520</f>
        <v>543</v>
      </c>
      <c r="B518" s="7" t="str">
        <f>IF(원본!C520&lt;&gt;0,원본!C520,0)</f>
        <v>2013.04.27</v>
      </c>
      <c r="C518" s="8">
        <f t="shared" si="4"/>
        <v>41391</v>
      </c>
      <c r="D518" s="13">
        <f>원본!D520</f>
        <v>12</v>
      </c>
      <c r="E518" s="14">
        <f>IFERROR(SUBSTITUTE(원본!E520,"원","")+0,0)</f>
        <v>1112934844</v>
      </c>
      <c r="F518" s="13">
        <f>원본!F520</f>
        <v>47</v>
      </c>
      <c r="G518" s="14">
        <f>IFERROR(SUBSTITUTE(원본!G520,"원","")+0,0)</f>
        <v>47358930</v>
      </c>
      <c r="H518" s="15">
        <f>원본!H520</f>
        <v>1968</v>
      </c>
      <c r="I518" s="14">
        <f>IFERROR(SUBSTITUTE(원본!I520,"원","")+0,0)</f>
        <v>1131032</v>
      </c>
      <c r="J518" s="15">
        <f>원본!J520</f>
        <v>81520</v>
      </c>
      <c r="K518" s="14">
        <f>IFERROR(SUBSTITUTE(원본!K520,"원","")+0,0)</f>
        <v>50000</v>
      </c>
      <c r="L518" s="15">
        <f>원본!L520</f>
        <v>1280433</v>
      </c>
      <c r="M518" s="14">
        <f>IFERROR(SUBSTITUTE(원본!M520,"원","")+0,0)</f>
        <v>5000</v>
      </c>
      <c r="N518" s="16">
        <f t="shared" si="5"/>
        <v>28285123814</v>
      </c>
      <c r="O518" s="6">
        <f>원본!N520</f>
        <v>13</v>
      </c>
      <c r="P518" s="6">
        <f>원본!O520</f>
        <v>18</v>
      </c>
      <c r="Q518" s="6">
        <f>원본!P520</f>
        <v>26</v>
      </c>
      <c r="R518" s="6">
        <f>원본!Q520</f>
        <v>31</v>
      </c>
      <c r="S518" s="6">
        <f>원본!R520</f>
        <v>34</v>
      </c>
      <c r="T518" s="6">
        <f>원본!S520</f>
        <v>44</v>
      </c>
      <c r="U518" s="6">
        <f>원본!T520</f>
        <v>12</v>
      </c>
    </row>
    <row r="519" spans="1:21" ht="16.5" customHeight="1">
      <c r="A519" s="6">
        <f>원본!B521</f>
        <v>542</v>
      </c>
      <c r="B519" s="7" t="str">
        <f>IF(원본!C521&lt;&gt;0,원본!C521,0)</f>
        <v>2013.04.20</v>
      </c>
      <c r="C519" s="8">
        <f t="shared" si="4"/>
        <v>41384</v>
      </c>
      <c r="D519" s="13">
        <f>원본!D521</f>
        <v>6</v>
      </c>
      <c r="E519" s="14">
        <f>IFERROR(SUBSTITUTE(원본!E521,"원","")+0,0)</f>
        <v>2335152563</v>
      </c>
      <c r="F519" s="13">
        <f>원본!F521</f>
        <v>26</v>
      </c>
      <c r="G519" s="14">
        <f>IFERROR(SUBSTITUTE(원본!G521,"원","")+0,0)</f>
        <v>89813561</v>
      </c>
      <c r="H519" s="15">
        <f>원본!H521</f>
        <v>1456</v>
      </c>
      <c r="I519" s="14">
        <f>IFERROR(SUBSTITUTE(원본!I521,"원","")+0,0)</f>
        <v>1603814</v>
      </c>
      <c r="J519" s="15">
        <f>원본!J521</f>
        <v>72242</v>
      </c>
      <c r="K519" s="14">
        <f>IFERROR(SUBSTITUTE(원본!K521,"원","")+0,0)</f>
        <v>50000</v>
      </c>
      <c r="L519" s="15">
        <f>원본!L521</f>
        <v>1236252</v>
      </c>
      <c r="M519" s="14">
        <f>IFERROR(SUBSTITUTE(원본!M521,"원","")+0,0)</f>
        <v>5000</v>
      </c>
      <c r="N519" s="16">
        <f t="shared" si="5"/>
        <v>28474581148</v>
      </c>
      <c r="O519" s="6">
        <f>원본!N521</f>
        <v>5</v>
      </c>
      <c r="P519" s="6">
        <f>원본!O521</f>
        <v>6</v>
      </c>
      <c r="Q519" s="6">
        <f>원본!P521</f>
        <v>19</v>
      </c>
      <c r="R519" s="6">
        <f>원본!Q521</f>
        <v>26</v>
      </c>
      <c r="S519" s="6">
        <f>원본!R521</f>
        <v>41</v>
      </c>
      <c r="T519" s="6">
        <f>원본!S521</f>
        <v>45</v>
      </c>
      <c r="U519" s="6">
        <f>원본!T521</f>
        <v>34</v>
      </c>
    </row>
    <row r="520" spans="1:21" ht="16.5" customHeight="1">
      <c r="A520" s="6">
        <f>원본!B522</f>
        <v>541</v>
      </c>
      <c r="B520" s="7" t="str">
        <f>IF(원본!C522&lt;&gt;0,원본!C522,0)</f>
        <v>2013.04.13</v>
      </c>
      <c r="C520" s="8">
        <f t="shared" si="4"/>
        <v>41377</v>
      </c>
      <c r="D520" s="13">
        <f>원본!D522</f>
        <v>11</v>
      </c>
      <c r="E520" s="14">
        <f>IFERROR(SUBSTITUTE(원본!E522,"원","")+0,0)</f>
        <v>1269327171</v>
      </c>
      <c r="F520" s="13">
        <f>원본!F522</f>
        <v>40</v>
      </c>
      <c r="G520" s="14">
        <f>IFERROR(SUBSTITUTE(원본!G522,"원","")+0,0)</f>
        <v>58177496</v>
      </c>
      <c r="H520" s="15">
        <f>원본!H522</f>
        <v>1444</v>
      </c>
      <c r="I520" s="14">
        <f>IFERROR(SUBSTITUTE(원본!I522,"원","")+0,0)</f>
        <v>1611565</v>
      </c>
      <c r="J520" s="15">
        <f>원본!J522</f>
        <v>73911</v>
      </c>
      <c r="K520" s="14">
        <f>IFERROR(SUBSTITUTE(원본!K522,"원","")+0,0)</f>
        <v>50000</v>
      </c>
      <c r="L520" s="15">
        <f>원본!L522</f>
        <v>1246235</v>
      </c>
      <c r="M520" s="14">
        <f>IFERROR(SUBSTITUTE(원본!M522,"원","")+0,0)</f>
        <v>5000</v>
      </c>
      <c r="N520" s="16">
        <f t="shared" si="5"/>
        <v>28543523581</v>
      </c>
      <c r="O520" s="6">
        <f>원본!N522</f>
        <v>8</v>
      </c>
      <c r="P520" s="6">
        <f>원본!O522</f>
        <v>13</v>
      </c>
      <c r="Q520" s="6">
        <f>원본!P522</f>
        <v>26</v>
      </c>
      <c r="R520" s="6">
        <f>원본!Q522</f>
        <v>28</v>
      </c>
      <c r="S520" s="6">
        <f>원본!R522</f>
        <v>32</v>
      </c>
      <c r="T520" s="6">
        <f>원본!S522</f>
        <v>34</v>
      </c>
      <c r="U520" s="6">
        <f>원본!T522</f>
        <v>43</v>
      </c>
    </row>
    <row r="521" spans="1:21" ht="16.5" customHeight="1">
      <c r="A521" s="6">
        <f>원본!B523</f>
        <v>540</v>
      </c>
      <c r="B521" s="7" t="str">
        <f>IF(원본!C523&lt;&gt;0,원본!C523,0)</f>
        <v>2013.04.06</v>
      </c>
      <c r="C521" s="8">
        <f t="shared" si="4"/>
        <v>41370</v>
      </c>
      <c r="D521" s="13">
        <f>원본!D523</f>
        <v>7</v>
      </c>
      <c r="E521" s="14">
        <f>IFERROR(SUBSTITUTE(원본!E523,"원","")+0,0)</f>
        <v>1989365250</v>
      </c>
      <c r="F521" s="13">
        <f>원본!F523</f>
        <v>26</v>
      </c>
      <c r="G521" s="14">
        <f>IFERROR(SUBSTITUTE(원본!G523,"원","")+0,0)</f>
        <v>89266390</v>
      </c>
      <c r="H521" s="15">
        <f>원본!H523</f>
        <v>1409</v>
      </c>
      <c r="I521" s="14">
        <f>IFERROR(SUBSTITUTE(원본!I523,"원","")+0,0)</f>
        <v>1647216</v>
      </c>
      <c r="J521" s="15">
        <f>원본!J523</f>
        <v>72629</v>
      </c>
      <c r="K521" s="14">
        <f>IFERROR(SUBSTITUTE(원본!K523,"원","")+0,0)</f>
        <v>50000</v>
      </c>
      <c r="L521" s="15">
        <f>원본!L523</f>
        <v>1234194</v>
      </c>
      <c r="M521" s="14">
        <f>IFERROR(SUBSTITUTE(원본!M523,"원","")+0,0)</f>
        <v>5000</v>
      </c>
      <c r="N521" s="16">
        <f t="shared" si="5"/>
        <v>28369830234</v>
      </c>
      <c r="O521" s="6">
        <f>원본!N523</f>
        <v>3</v>
      </c>
      <c r="P521" s="6">
        <f>원본!O523</f>
        <v>12</v>
      </c>
      <c r="Q521" s="6">
        <f>원본!P523</f>
        <v>13</v>
      </c>
      <c r="R521" s="6">
        <f>원본!Q523</f>
        <v>15</v>
      </c>
      <c r="S521" s="6">
        <f>원본!R523</f>
        <v>34</v>
      </c>
      <c r="T521" s="6">
        <f>원본!S523</f>
        <v>36</v>
      </c>
      <c r="U521" s="6">
        <f>원본!T523</f>
        <v>14</v>
      </c>
    </row>
    <row r="522" spans="1:21" ht="16.5" customHeight="1">
      <c r="A522" s="6">
        <f>원본!B524</f>
        <v>539</v>
      </c>
      <c r="B522" s="7" t="str">
        <f>IF(원본!C524&lt;&gt;0,원본!C524,0)</f>
        <v>2013.03.30</v>
      </c>
      <c r="C522" s="8">
        <f t="shared" si="4"/>
        <v>41363</v>
      </c>
      <c r="D522" s="13">
        <f>원본!D524</f>
        <v>9</v>
      </c>
      <c r="E522" s="14">
        <f>IFERROR(SUBSTITUTE(원본!E524,"원","")+0,0)</f>
        <v>1621036667</v>
      </c>
      <c r="F522" s="13">
        <f>원본!F524</f>
        <v>42</v>
      </c>
      <c r="G522" s="14">
        <f>IFERROR(SUBSTITUTE(원본!G524,"원","")+0,0)</f>
        <v>57894167</v>
      </c>
      <c r="H522" s="15">
        <f>원본!H524</f>
        <v>1519</v>
      </c>
      <c r="I522" s="14">
        <f>IFERROR(SUBSTITUTE(원본!I524,"원","")+0,0)</f>
        <v>1600761</v>
      </c>
      <c r="J522" s="15">
        <f>원본!J524</f>
        <v>75592</v>
      </c>
      <c r="K522" s="14">
        <f>IFERROR(SUBSTITUTE(원본!K524,"원","")+0,0)</f>
        <v>50000</v>
      </c>
      <c r="L522" s="15">
        <f>원본!L524</f>
        <v>1270479</v>
      </c>
      <c r="M522" s="14">
        <f>IFERROR(SUBSTITUTE(원본!M524,"원","")+0,0)</f>
        <v>5000</v>
      </c>
      <c r="N522" s="16">
        <f t="shared" si="5"/>
        <v>29584435976</v>
      </c>
      <c r="O522" s="6">
        <f>원본!N524</f>
        <v>3</v>
      </c>
      <c r="P522" s="6">
        <f>원본!O524</f>
        <v>19</v>
      </c>
      <c r="Q522" s="6">
        <f>원본!P524</f>
        <v>22</v>
      </c>
      <c r="R522" s="6">
        <f>원본!Q524</f>
        <v>31</v>
      </c>
      <c r="S522" s="6">
        <f>원본!R524</f>
        <v>42</v>
      </c>
      <c r="T522" s="6">
        <f>원본!S524</f>
        <v>43</v>
      </c>
      <c r="U522" s="6">
        <f>원본!T524</f>
        <v>26</v>
      </c>
    </row>
    <row r="523" spans="1:21" ht="16.5" customHeight="1">
      <c r="A523" s="6">
        <f>원본!B525</f>
        <v>538</v>
      </c>
      <c r="B523" s="7" t="str">
        <f>IF(원본!C525&lt;&gt;0,원본!C525,0)</f>
        <v>2013.03.23</v>
      </c>
      <c r="C523" s="8">
        <f t="shared" si="4"/>
        <v>41356</v>
      </c>
      <c r="D523" s="13">
        <f>원본!D525</f>
        <v>3</v>
      </c>
      <c r="E523" s="14">
        <f>IFERROR(SUBSTITUTE(원본!E525,"원","")+0,0)</f>
        <v>4688021625</v>
      </c>
      <c r="F523" s="13">
        <f>원본!F525</f>
        <v>48</v>
      </c>
      <c r="G523" s="14">
        <f>IFERROR(SUBSTITUTE(원본!G525,"원","")+0,0)</f>
        <v>48833559</v>
      </c>
      <c r="H523" s="15">
        <f>원본!H525</f>
        <v>1724</v>
      </c>
      <c r="I523" s="14">
        <f>IFERROR(SUBSTITUTE(원본!I525,"원","")+0,0)</f>
        <v>1359636</v>
      </c>
      <c r="J523" s="15">
        <f>원본!J525</f>
        <v>82529</v>
      </c>
      <c r="K523" s="14">
        <f>IFERROR(SUBSTITUTE(원본!K525,"원","")+0,0)</f>
        <v>50000</v>
      </c>
      <c r="L523" s="15">
        <f>원본!L525</f>
        <v>1347630</v>
      </c>
      <c r="M523" s="14">
        <f>IFERROR(SUBSTITUTE(원본!M525,"원","")+0,0)</f>
        <v>5000</v>
      </c>
      <c r="N523" s="16">
        <f t="shared" si="5"/>
        <v>29616688171</v>
      </c>
      <c r="O523" s="6">
        <f>원본!N525</f>
        <v>6</v>
      </c>
      <c r="P523" s="6">
        <f>원본!O525</f>
        <v>10</v>
      </c>
      <c r="Q523" s="6">
        <f>원본!P525</f>
        <v>18</v>
      </c>
      <c r="R523" s="6">
        <f>원본!Q525</f>
        <v>31</v>
      </c>
      <c r="S523" s="6">
        <f>원본!R525</f>
        <v>32</v>
      </c>
      <c r="T523" s="6">
        <f>원본!S525</f>
        <v>34</v>
      </c>
      <c r="U523" s="6">
        <f>원본!T525</f>
        <v>11</v>
      </c>
    </row>
    <row r="524" spans="1:21" ht="16.5" customHeight="1">
      <c r="A524" s="6">
        <f>원본!B526</f>
        <v>537</v>
      </c>
      <c r="B524" s="7" t="str">
        <f>IF(원본!C526&lt;&gt;0,원본!C526,0)</f>
        <v>2013.03.16</v>
      </c>
      <c r="C524" s="8">
        <f t="shared" si="4"/>
        <v>41349</v>
      </c>
      <c r="D524" s="13">
        <f>원본!D526</f>
        <v>7</v>
      </c>
      <c r="E524" s="14">
        <f>IFERROR(SUBSTITUTE(원본!E526,"원","")+0,0)</f>
        <v>2104038911</v>
      </c>
      <c r="F524" s="13">
        <f>원본!F526</f>
        <v>35</v>
      </c>
      <c r="G524" s="14">
        <f>IFERROR(SUBSTITUTE(원본!G526,"원","")+0,0)</f>
        <v>70134631</v>
      </c>
      <c r="H524" s="15">
        <f>원본!H526</f>
        <v>1444</v>
      </c>
      <c r="I524" s="14">
        <f>IFERROR(SUBSTITUTE(원본!I526,"원","")+0,0)</f>
        <v>1699940</v>
      </c>
      <c r="J524" s="15">
        <f>원본!J526</f>
        <v>75265</v>
      </c>
      <c r="K524" s="14">
        <f>IFERROR(SUBSTITUTE(원본!K526,"원","")+0,0)</f>
        <v>50000</v>
      </c>
      <c r="L524" s="15">
        <f>원본!L526</f>
        <v>1265143</v>
      </c>
      <c r="M524" s="14">
        <f>IFERROR(SUBSTITUTE(원본!M526,"원","")+0,0)</f>
        <v>5000</v>
      </c>
      <c r="N524" s="16">
        <f t="shared" si="5"/>
        <v>29726662822</v>
      </c>
      <c r="O524" s="6">
        <f>원본!N526</f>
        <v>12</v>
      </c>
      <c r="P524" s="6">
        <f>원본!O526</f>
        <v>23</v>
      </c>
      <c r="Q524" s="6">
        <f>원본!P526</f>
        <v>26</v>
      </c>
      <c r="R524" s="6">
        <f>원본!Q526</f>
        <v>30</v>
      </c>
      <c r="S524" s="6">
        <f>원본!R526</f>
        <v>36</v>
      </c>
      <c r="T524" s="6">
        <f>원본!S526</f>
        <v>43</v>
      </c>
      <c r="U524" s="6">
        <f>원본!T526</f>
        <v>11</v>
      </c>
    </row>
    <row r="525" spans="1:21" ht="16.5" customHeight="1">
      <c r="A525" s="6">
        <f>원본!B527</f>
        <v>536</v>
      </c>
      <c r="B525" s="7" t="str">
        <f>IF(원본!C527&lt;&gt;0,원본!C527,0)</f>
        <v>2013.03.09</v>
      </c>
      <c r="C525" s="8">
        <f t="shared" si="4"/>
        <v>41342</v>
      </c>
      <c r="D525" s="13">
        <f>원본!D527</f>
        <v>11</v>
      </c>
      <c r="E525" s="14">
        <f>IFERROR(SUBSTITUTE(원본!E527,"원","")+0,0)</f>
        <v>1308523603</v>
      </c>
      <c r="F525" s="13">
        <f>원본!F527</f>
        <v>40</v>
      </c>
      <c r="G525" s="14">
        <f>IFERROR(SUBSTITUTE(원본!G527,"원","")+0,0)</f>
        <v>59973999</v>
      </c>
      <c r="H525" s="15">
        <f>원본!H527</f>
        <v>1676</v>
      </c>
      <c r="I525" s="14">
        <f>IFERROR(SUBSTITUTE(원본!I527,"원","")+0,0)</f>
        <v>1431361</v>
      </c>
      <c r="J525" s="15">
        <f>원본!J527</f>
        <v>80139</v>
      </c>
      <c r="K525" s="14">
        <f>IFERROR(SUBSTITUTE(원본!K527,"원","")+0,0)</f>
        <v>50000</v>
      </c>
      <c r="L525" s="15">
        <f>원본!L527</f>
        <v>1336621</v>
      </c>
      <c r="M525" s="14">
        <f>IFERROR(SUBSTITUTE(원본!M527,"원","")+0,0)</f>
        <v>5000</v>
      </c>
      <c r="N525" s="16">
        <f t="shared" si="5"/>
        <v>29881735629</v>
      </c>
      <c r="O525" s="6">
        <f>원본!N527</f>
        <v>7</v>
      </c>
      <c r="P525" s="6">
        <f>원본!O527</f>
        <v>8</v>
      </c>
      <c r="Q525" s="6">
        <f>원본!P527</f>
        <v>18</v>
      </c>
      <c r="R525" s="6">
        <f>원본!Q527</f>
        <v>32</v>
      </c>
      <c r="S525" s="6">
        <f>원본!R527</f>
        <v>37</v>
      </c>
      <c r="T525" s="6">
        <f>원본!S527</f>
        <v>43</v>
      </c>
      <c r="U525" s="6">
        <f>원본!T527</f>
        <v>12</v>
      </c>
    </row>
    <row r="526" spans="1:21" ht="16.5" customHeight="1">
      <c r="A526" s="6">
        <f>원본!B528</f>
        <v>535</v>
      </c>
      <c r="B526" s="7" t="str">
        <f>IF(원본!C528&lt;&gt;0,원본!C528,0)</f>
        <v>2013.03.02</v>
      </c>
      <c r="C526" s="8">
        <f t="shared" si="4"/>
        <v>41335</v>
      </c>
      <c r="D526" s="13">
        <f>원본!D528</f>
        <v>3</v>
      </c>
      <c r="E526" s="14">
        <f>IFERROR(SUBSTITUTE(원본!E528,"원","")+0,0)</f>
        <v>4935603000</v>
      </c>
      <c r="F526" s="13">
        <f>원본!F528</f>
        <v>31</v>
      </c>
      <c r="G526" s="14">
        <f>IFERROR(SUBSTITUTE(원본!G528,"원","")+0,0)</f>
        <v>79606500</v>
      </c>
      <c r="H526" s="15">
        <f>원본!H528</f>
        <v>1512</v>
      </c>
      <c r="I526" s="14">
        <f>IFERROR(SUBSTITUTE(원본!I528,"원","")+0,0)</f>
        <v>1632144</v>
      </c>
      <c r="J526" s="15">
        <f>원본!J528</f>
        <v>76742</v>
      </c>
      <c r="K526" s="14">
        <f>IFERROR(SUBSTITUTE(원본!K528,"원","")+0,0)</f>
        <v>50000</v>
      </c>
      <c r="L526" s="15">
        <f>원본!L528</f>
        <v>1336486</v>
      </c>
      <c r="M526" s="14">
        <f>IFERROR(SUBSTITUTE(원본!M528,"원","")+0,0)</f>
        <v>5000</v>
      </c>
      <c r="N526" s="16">
        <f t="shared" si="5"/>
        <v>30261942228</v>
      </c>
      <c r="O526" s="6">
        <f>원본!N528</f>
        <v>11</v>
      </c>
      <c r="P526" s="6">
        <f>원본!O528</f>
        <v>12</v>
      </c>
      <c r="Q526" s="6">
        <f>원본!P528</f>
        <v>14</v>
      </c>
      <c r="R526" s="6">
        <f>원본!Q528</f>
        <v>15</v>
      </c>
      <c r="S526" s="6">
        <f>원본!R528</f>
        <v>18</v>
      </c>
      <c r="T526" s="6">
        <f>원본!S528</f>
        <v>39</v>
      </c>
      <c r="U526" s="6">
        <f>원본!T528</f>
        <v>34</v>
      </c>
    </row>
    <row r="527" spans="1:21" ht="16.5" customHeight="1">
      <c r="A527" s="6">
        <f>원본!B529</f>
        <v>534</v>
      </c>
      <c r="B527" s="7" t="str">
        <f>IF(원본!C529&lt;&gt;0,원본!C529,0)</f>
        <v>2013.02.23</v>
      </c>
      <c r="C527" s="8">
        <f t="shared" si="4"/>
        <v>41328</v>
      </c>
      <c r="D527" s="13">
        <f>원본!D529</f>
        <v>1</v>
      </c>
      <c r="E527" s="14">
        <f>IFERROR(SUBSTITUTE(원본!E529,"원","")+0,0)</f>
        <v>14215763250</v>
      </c>
      <c r="F527" s="13">
        <f>원본!F529</f>
        <v>55</v>
      </c>
      <c r="G527" s="14">
        <f>IFERROR(SUBSTITUTE(원본!G529,"원","")+0,0)</f>
        <v>43078071</v>
      </c>
      <c r="H527" s="15">
        <f>원본!H529</f>
        <v>1537</v>
      </c>
      <c r="I527" s="14">
        <f>IFERROR(SUBSTITUTE(원본!I529,"원","")+0,0)</f>
        <v>1541506</v>
      </c>
      <c r="J527" s="15">
        <f>원본!J529</f>
        <v>79943</v>
      </c>
      <c r="K527" s="14">
        <f>IFERROR(SUBSTITUTE(원본!K529,"원","")+0,0)</f>
        <v>50000</v>
      </c>
      <c r="L527" s="15">
        <f>원본!L529</f>
        <v>1332446</v>
      </c>
      <c r="M527" s="14">
        <f>IFERROR(SUBSTITUTE(원본!M529,"원","")+0,0)</f>
        <v>5000</v>
      </c>
      <c r="N527" s="16">
        <f t="shared" si="5"/>
        <v>29613731877</v>
      </c>
      <c r="O527" s="6">
        <f>원본!N529</f>
        <v>10</v>
      </c>
      <c r="P527" s="6">
        <f>원본!O529</f>
        <v>24</v>
      </c>
      <c r="Q527" s="6">
        <f>원본!P529</f>
        <v>26</v>
      </c>
      <c r="R527" s="6">
        <f>원본!Q529</f>
        <v>29</v>
      </c>
      <c r="S527" s="6">
        <f>원본!R529</f>
        <v>37</v>
      </c>
      <c r="T527" s="6">
        <f>원본!S529</f>
        <v>38</v>
      </c>
      <c r="U527" s="6">
        <f>원본!T529</f>
        <v>32</v>
      </c>
    </row>
    <row r="528" spans="1:21" ht="16.5" customHeight="1">
      <c r="A528" s="6">
        <f>원본!B530</f>
        <v>533</v>
      </c>
      <c r="B528" s="7" t="str">
        <f>IF(원본!C530&lt;&gt;0,원본!C530,0)</f>
        <v>2013.02.16</v>
      </c>
      <c r="C528" s="8">
        <f t="shared" si="4"/>
        <v>41321</v>
      </c>
      <c r="D528" s="13">
        <f>원본!D530</f>
        <v>8</v>
      </c>
      <c r="E528" s="14">
        <f>IFERROR(SUBSTITUTE(원본!E530,"원","")+0,0)</f>
        <v>1785671579</v>
      </c>
      <c r="F528" s="13">
        <f>원본!F530</f>
        <v>44</v>
      </c>
      <c r="G528" s="14">
        <f>IFERROR(SUBSTITUTE(원본!G530,"원","")+0,0)</f>
        <v>54111260</v>
      </c>
      <c r="H528" s="15">
        <f>원본!H530</f>
        <v>1517</v>
      </c>
      <c r="I528" s="14">
        <f>IFERROR(SUBSTITUTE(원본!I530,"원","")+0,0)</f>
        <v>1569477</v>
      </c>
      <c r="J528" s="15">
        <f>원본!J530</f>
        <v>78509</v>
      </c>
      <c r="K528" s="14">
        <f>IFERROR(SUBSTITUTE(원본!K530,"원","")+0,0)</f>
        <v>50000</v>
      </c>
      <c r="L528" s="15">
        <f>원본!L530</f>
        <v>1333013</v>
      </c>
      <c r="M528" s="14">
        <f>IFERROR(SUBSTITUTE(원본!M530,"원","")+0,0)</f>
        <v>5000</v>
      </c>
      <c r="N528" s="16">
        <f t="shared" si="5"/>
        <v>29637679681</v>
      </c>
      <c r="O528" s="6">
        <f>원본!N530</f>
        <v>9</v>
      </c>
      <c r="P528" s="6">
        <f>원본!O530</f>
        <v>14</v>
      </c>
      <c r="Q528" s="6">
        <f>원본!P530</f>
        <v>15</v>
      </c>
      <c r="R528" s="6">
        <f>원본!Q530</f>
        <v>17</v>
      </c>
      <c r="S528" s="6">
        <f>원본!R530</f>
        <v>31</v>
      </c>
      <c r="T528" s="6">
        <f>원본!S530</f>
        <v>33</v>
      </c>
      <c r="U528" s="6">
        <f>원본!T530</f>
        <v>23</v>
      </c>
    </row>
    <row r="529" spans="1:21" ht="16.5" customHeight="1">
      <c r="A529" s="6">
        <f>원본!B531</f>
        <v>532</v>
      </c>
      <c r="B529" s="7" t="str">
        <f>IF(원본!C531&lt;&gt;0,원본!C531,0)</f>
        <v>2013.02.09</v>
      </c>
      <c r="C529" s="8">
        <f t="shared" si="4"/>
        <v>41314</v>
      </c>
      <c r="D529" s="13">
        <f>원본!D531</f>
        <v>7</v>
      </c>
      <c r="E529" s="14">
        <f>IFERROR(SUBSTITUTE(원본!E531,"원","")+0,0)</f>
        <v>2216896286</v>
      </c>
      <c r="F529" s="13">
        <f>원본!F531</f>
        <v>26</v>
      </c>
      <c r="G529" s="14">
        <f>IFERROR(SUBSTITUTE(원본!G531,"원","")+0,0)</f>
        <v>99476116</v>
      </c>
      <c r="H529" s="15">
        <f>원본!H531</f>
        <v>1480</v>
      </c>
      <c r="I529" s="14">
        <f>IFERROR(SUBSTITUTE(원본!I531,"원","")+0,0)</f>
        <v>1747554</v>
      </c>
      <c r="J529" s="15">
        <f>원본!J531</f>
        <v>74186</v>
      </c>
      <c r="K529" s="14">
        <f>IFERROR(SUBSTITUTE(원본!K531,"원","")+0,0)</f>
        <v>50000</v>
      </c>
      <c r="L529" s="15">
        <f>원본!L531</f>
        <v>1288672</v>
      </c>
      <c r="M529" s="14">
        <f>IFERROR(SUBSTITUTE(원본!M531,"원","")+0,0)</f>
        <v>5000</v>
      </c>
      <c r="N529" s="16">
        <f t="shared" si="5"/>
        <v>30843692938</v>
      </c>
      <c r="O529" s="6">
        <f>원본!N531</f>
        <v>16</v>
      </c>
      <c r="P529" s="6">
        <f>원본!O531</f>
        <v>17</v>
      </c>
      <c r="Q529" s="6">
        <f>원본!P531</f>
        <v>23</v>
      </c>
      <c r="R529" s="6">
        <f>원본!Q531</f>
        <v>24</v>
      </c>
      <c r="S529" s="6">
        <f>원본!R531</f>
        <v>29</v>
      </c>
      <c r="T529" s="6">
        <f>원본!S531</f>
        <v>44</v>
      </c>
      <c r="U529" s="6">
        <f>원본!T531</f>
        <v>3</v>
      </c>
    </row>
    <row r="530" spans="1:21" ht="16.5" customHeight="1">
      <c r="A530" s="6">
        <f>원본!B532</f>
        <v>531</v>
      </c>
      <c r="B530" s="7" t="str">
        <f>IF(원본!C532&lt;&gt;0,원본!C532,0)</f>
        <v>2013.02.02</v>
      </c>
      <c r="C530" s="8">
        <f t="shared" si="4"/>
        <v>41307</v>
      </c>
      <c r="D530" s="13">
        <f>원본!D532</f>
        <v>9</v>
      </c>
      <c r="E530" s="14">
        <f>IFERROR(SUBSTITUTE(원본!E532,"원","")+0,0)</f>
        <v>1521519750</v>
      </c>
      <c r="F530" s="13">
        <f>원본!F532</f>
        <v>42</v>
      </c>
      <c r="G530" s="14">
        <f>IFERROR(SUBSTITUTE(원본!G532,"원","")+0,0)</f>
        <v>54339992</v>
      </c>
      <c r="H530" s="15">
        <f>원본!H532</f>
        <v>1618</v>
      </c>
      <c r="I530" s="14">
        <f>IFERROR(SUBSTITUTE(원본!I532,"원","")+0,0)</f>
        <v>1410557</v>
      </c>
      <c r="J530" s="15">
        <f>원본!J532</f>
        <v>78757</v>
      </c>
      <c r="K530" s="14">
        <f>IFERROR(SUBSTITUTE(원본!K532,"원","")+0,0)</f>
        <v>50000</v>
      </c>
      <c r="L530" s="15">
        <f>원본!L532</f>
        <v>1317489</v>
      </c>
      <c r="M530" s="14">
        <f>IFERROR(SUBSTITUTE(원본!M532,"원","")+0,0)</f>
        <v>5000</v>
      </c>
      <c r="N530" s="16">
        <f t="shared" si="5"/>
        <v>28783533640</v>
      </c>
      <c r="O530" s="6">
        <f>원본!N532</f>
        <v>1</v>
      </c>
      <c r="P530" s="6">
        <f>원본!O532</f>
        <v>5</v>
      </c>
      <c r="Q530" s="6">
        <f>원본!P532</f>
        <v>9</v>
      </c>
      <c r="R530" s="6">
        <f>원본!Q532</f>
        <v>21</v>
      </c>
      <c r="S530" s="6">
        <f>원본!R532</f>
        <v>27</v>
      </c>
      <c r="T530" s="6">
        <f>원본!S532</f>
        <v>35</v>
      </c>
      <c r="U530" s="6">
        <f>원본!T532</f>
        <v>45</v>
      </c>
    </row>
    <row r="531" spans="1:21" ht="16.5" customHeight="1">
      <c r="A531" s="6">
        <f>원본!B533</f>
        <v>530</v>
      </c>
      <c r="B531" s="7" t="str">
        <f>IF(원본!C533&lt;&gt;0,원본!C533,0)</f>
        <v>2013.01.26</v>
      </c>
      <c r="C531" s="8">
        <f t="shared" si="4"/>
        <v>41300</v>
      </c>
      <c r="D531" s="13">
        <f>원본!D533</f>
        <v>11</v>
      </c>
      <c r="E531" s="14">
        <f>IFERROR(SUBSTITUTE(원본!E533,"원","")+0,0)</f>
        <v>1231656239</v>
      </c>
      <c r="F531" s="13">
        <f>원본!F533</f>
        <v>40</v>
      </c>
      <c r="G531" s="14">
        <f>IFERROR(SUBSTITUTE(원본!G533,"원","")+0,0)</f>
        <v>56450911</v>
      </c>
      <c r="H531" s="15">
        <f>원본!H533</f>
        <v>1449</v>
      </c>
      <c r="I531" s="14">
        <f>IFERROR(SUBSTITUTE(원본!I533,"원","")+0,0)</f>
        <v>1558342</v>
      </c>
      <c r="J531" s="15">
        <f>원본!J533</f>
        <v>75595</v>
      </c>
      <c r="K531" s="14">
        <f>IFERROR(SUBSTITUTE(원본!K533,"원","")+0,0)</f>
        <v>50000</v>
      </c>
      <c r="L531" s="15">
        <f>원본!L533</f>
        <v>1255300</v>
      </c>
      <c r="M531" s="14">
        <f>IFERROR(SUBSTITUTE(원본!M533,"원","")+0,0)</f>
        <v>5000</v>
      </c>
      <c r="N531" s="16">
        <f t="shared" si="5"/>
        <v>28120542627</v>
      </c>
      <c r="O531" s="6">
        <f>원본!N533</f>
        <v>16</v>
      </c>
      <c r="P531" s="6">
        <f>원본!O533</f>
        <v>23</v>
      </c>
      <c r="Q531" s="6">
        <f>원본!P533</f>
        <v>27</v>
      </c>
      <c r="R531" s="6">
        <f>원본!Q533</f>
        <v>29</v>
      </c>
      <c r="S531" s="6">
        <f>원본!R533</f>
        <v>33</v>
      </c>
      <c r="T531" s="6">
        <f>원본!S533</f>
        <v>41</v>
      </c>
      <c r="U531" s="6">
        <f>원본!T533</f>
        <v>22</v>
      </c>
    </row>
    <row r="532" spans="1:21" ht="16.5" customHeight="1">
      <c r="A532" s="6">
        <f>원본!B534</f>
        <v>529</v>
      </c>
      <c r="B532" s="7" t="str">
        <f>IF(원본!C534&lt;&gt;0,원본!C534,0)</f>
        <v>2013.01.19</v>
      </c>
      <c r="C532" s="8">
        <f t="shared" si="4"/>
        <v>41293</v>
      </c>
      <c r="D532" s="13">
        <f>원본!D534</f>
        <v>8</v>
      </c>
      <c r="E532" s="14">
        <f>IFERROR(SUBSTITUTE(원본!E534,"원","")+0,0)</f>
        <v>1749114797</v>
      </c>
      <c r="F532" s="13">
        <f>원본!F534</f>
        <v>33</v>
      </c>
      <c r="G532" s="14">
        <f>IFERROR(SUBSTITUTE(원본!G534,"원","")+0,0)</f>
        <v>70671305</v>
      </c>
      <c r="H532" s="15">
        <f>원본!H534</f>
        <v>1502</v>
      </c>
      <c r="I532" s="14">
        <f>IFERROR(SUBSTITUTE(원본!I534,"원","")+0,0)</f>
        <v>1552699</v>
      </c>
      <c r="J532" s="15">
        <f>원본!J534</f>
        <v>75069</v>
      </c>
      <c r="K532" s="14">
        <f>IFERROR(SUBSTITUTE(원본!K534,"원","")+0,0)</f>
        <v>50000</v>
      </c>
      <c r="L532" s="15">
        <f>원본!L534</f>
        <v>1282443</v>
      </c>
      <c r="M532" s="14">
        <f>IFERROR(SUBSTITUTE(원본!M534,"원","")+0,0)</f>
        <v>5000</v>
      </c>
      <c r="N532" s="16">
        <f t="shared" si="5"/>
        <v>28822890339</v>
      </c>
      <c r="O532" s="6">
        <f>원본!N534</f>
        <v>18</v>
      </c>
      <c r="P532" s="6">
        <f>원본!O534</f>
        <v>20</v>
      </c>
      <c r="Q532" s="6">
        <f>원본!P534</f>
        <v>24</v>
      </c>
      <c r="R532" s="6">
        <f>원본!Q534</f>
        <v>27</v>
      </c>
      <c r="S532" s="6">
        <f>원본!R534</f>
        <v>31</v>
      </c>
      <c r="T532" s="6">
        <f>원본!S534</f>
        <v>42</v>
      </c>
      <c r="U532" s="6">
        <f>원본!T534</f>
        <v>39</v>
      </c>
    </row>
    <row r="533" spans="1:21" ht="16.5" customHeight="1">
      <c r="A533" s="6">
        <f>원본!B535</f>
        <v>528</v>
      </c>
      <c r="B533" s="7" t="str">
        <f>IF(원본!C535&lt;&gt;0,원본!C535,0)</f>
        <v>2013.01.12</v>
      </c>
      <c r="C533" s="8">
        <f t="shared" si="4"/>
        <v>41286</v>
      </c>
      <c r="D533" s="13">
        <f>원본!D535</f>
        <v>11</v>
      </c>
      <c r="E533" s="14">
        <f>IFERROR(SUBSTITUTE(원본!E535,"원","")+0,0)</f>
        <v>1197889125</v>
      </c>
      <c r="F533" s="13">
        <f>원본!F535</f>
        <v>86</v>
      </c>
      <c r="G533" s="14">
        <f>IFERROR(SUBSTITUTE(원본!G535,"원","")+0,0)</f>
        <v>25536397</v>
      </c>
      <c r="H533" s="15">
        <f>원본!H535</f>
        <v>1811</v>
      </c>
      <c r="I533" s="14">
        <f>IFERROR(SUBSTITUTE(원본!I535,"원","")+0,0)</f>
        <v>1212662</v>
      </c>
      <c r="J533" s="15">
        <f>원본!J535</f>
        <v>87443</v>
      </c>
      <c r="K533" s="14">
        <f>IFERROR(SUBSTITUTE(원본!K535,"원","")+0,0)</f>
        <v>50000</v>
      </c>
      <c r="L533" s="15">
        <f>원본!L535</f>
        <v>1366616</v>
      </c>
      <c r="M533" s="14">
        <f>IFERROR(SUBSTITUTE(원본!M535,"원","")+0,0)</f>
        <v>5000</v>
      </c>
      <c r="N533" s="16">
        <f t="shared" si="5"/>
        <v>28774271399</v>
      </c>
      <c r="O533" s="6">
        <f>원본!N535</f>
        <v>5</v>
      </c>
      <c r="P533" s="6">
        <f>원본!O535</f>
        <v>17</v>
      </c>
      <c r="Q533" s="6">
        <f>원본!P535</f>
        <v>25</v>
      </c>
      <c r="R533" s="6">
        <f>원본!Q535</f>
        <v>31</v>
      </c>
      <c r="S533" s="6">
        <f>원본!R535</f>
        <v>39</v>
      </c>
      <c r="T533" s="6">
        <f>원본!S535</f>
        <v>40</v>
      </c>
      <c r="U533" s="6">
        <f>원본!T535</f>
        <v>10</v>
      </c>
    </row>
    <row r="534" spans="1:21" ht="16.5" customHeight="1">
      <c r="A534" s="6">
        <f>원본!B536</f>
        <v>527</v>
      </c>
      <c r="B534" s="7" t="str">
        <f>IF(원본!C536&lt;&gt;0,원본!C536,0)</f>
        <v>2013.01.05</v>
      </c>
      <c r="C534" s="8">
        <f t="shared" si="4"/>
        <v>41279</v>
      </c>
      <c r="D534" s="13">
        <f>원본!D536</f>
        <v>13</v>
      </c>
      <c r="E534" s="14">
        <f>IFERROR(SUBSTITUTE(원본!E536,"원","")+0,0)</f>
        <v>1032386366</v>
      </c>
      <c r="F534" s="13">
        <f>원본!F536</f>
        <v>29</v>
      </c>
      <c r="G534" s="14">
        <f>IFERROR(SUBSTITUTE(원본!G536,"원","")+0,0)</f>
        <v>77132315</v>
      </c>
      <c r="H534" s="15">
        <f>원본!H536</f>
        <v>1967</v>
      </c>
      <c r="I534" s="14">
        <f>IFERROR(SUBSTITUTE(원본!I536,"원","")+0,0)</f>
        <v>1137183</v>
      </c>
      <c r="J534" s="15">
        <f>원본!J536</f>
        <v>83212</v>
      </c>
      <c r="K534" s="14">
        <f>IFERROR(SUBSTITUTE(원본!K536,"원","")+0,0)</f>
        <v>50000</v>
      </c>
      <c r="L534" s="15">
        <f>원본!L536</f>
        <v>1287504</v>
      </c>
      <c r="M534" s="14">
        <f>IFERROR(SUBSTITUTE(원본!M536,"원","")+0,0)</f>
        <v>5000</v>
      </c>
      <c r="N534" s="16">
        <f t="shared" si="5"/>
        <v>28492818854</v>
      </c>
      <c r="O534" s="6">
        <f>원본!N536</f>
        <v>1</v>
      </c>
      <c r="P534" s="6">
        <f>원본!O536</f>
        <v>12</v>
      </c>
      <c r="Q534" s="6">
        <f>원본!P536</f>
        <v>22</v>
      </c>
      <c r="R534" s="6">
        <f>원본!Q536</f>
        <v>32</v>
      </c>
      <c r="S534" s="6">
        <f>원본!R536</f>
        <v>33</v>
      </c>
      <c r="T534" s="6">
        <f>원본!S536</f>
        <v>42</v>
      </c>
      <c r="U534" s="6">
        <f>원본!T536</f>
        <v>38</v>
      </c>
    </row>
    <row r="535" spans="1:21" ht="16.5" customHeight="1">
      <c r="A535" s="6">
        <f>원본!B537</f>
        <v>526</v>
      </c>
      <c r="B535" s="7" t="str">
        <f>IF(원본!C537&lt;&gt;0,원본!C537,0)</f>
        <v>2012.12.29</v>
      </c>
      <c r="C535" s="8">
        <f t="shared" si="4"/>
        <v>41272</v>
      </c>
      <c r="D535" s="13">
        <f>원본!D537</f>
        <v>9</v>
      </c>
      <c r="E535" s="14">
        <f>IFERROR(SUBSTITUTE(원본!E537,"원","")+0,0)</f>
        <v>1491031959</v>
      </c>
      <c r="F535" s="13">
        <f>원본!F537</f>
        <v>49</v>
      </c>
      <c r="G535" s="14">
        <f>IFERROR(SUBSTITUTE(원본!G537,"원","")+0,0)</f>
        <v>45643836</v>
      </c>
      <c r="H535" s="15">
        <f>원본!H537</f>
        <v>1539</v>
      </c>
      <c r="I535" s="14">
        <f>IFERROR(SUBSTITUTE(원본!I537,"원","")+0,0)</f>
        <v>1453248</v>
      </c>
      <c r="J535" s="15">
        <f>원본!J537</f>
        <v>78325</v>
      </c>
      <c r="K535" s="14">
        <f>IFERROR(SUBSTITUTE(원본!K537,"원","")+0,0)</f>
        <v>50000</v>
      </c>
      <c r="L535" s="15">
        <f>원본!L537</f>
        <v>1291054</v>
      </c>
      <c r="M535" s="14">
        <f>IFERROR(SUBSTITUTE(원본!M537,"원","")+0,0)</f>
        <v>5000</v>
      </c>
      <c r="N535" s="16">
        <f t="shared" si="5"/>
        <v>28263904267</v>
      </c>
      <c r="O535" s="6">
        <f>원본!N537</f>
        <v>7</v>
      </c>
      <c r="P535" s="6">
        <f>원본!O537</f>
        <v>14</v>
      </c>
      <c r="Q535" s="6">
        <f>원본!P537</f>
        <v>17</v>
      </c>
      <c r="R535" s="6">
        <f>원본!Q537</f>
        <v>20</v>
      </c>
      <c r="S535" s="6">
        <f>원본!R537</f>
        <v>35</v>
      </c>
      <c r="T535" s="6">
        <f>원본!S537</f>
        <v>39</v>
      </c>
      <c r="U535" s="6">
        <f>원본!T537</f>
        <v>31</v>
      </c>
    </row>
    <row r="536" spans="1:21" ht="16.5" customHeight="1">
      <c r="A536" s="6">
        <f>원본!B538</f>
        <v>525</v>
      </c>
      <c r="B536" s="7" t="str">
        <f>IF(원본!C538&lt;&gt;0,원본!C538,0)</f>
        <v>2012.12.22</v>
      </c>
      <c r="C536" s="8">
        <f t="shared" si="4"/>
        <v>41265</v>
      </c>
      <c r="D536" s="13">
        <f>원본!D538</f>
        <v>9</v>
      </c>
      <c r="E536" s="14">
        <f>IFERROR(SUBSTITUTE(원본!E538,"원","")+0,0)</f>
        <v>1501132375</v>
      </c>
      <c r="F536" s="13">
        <f>원본!F538</f>
        <v>41</v>
      </c>
      <c r="G536" s="14">
        <f>IFERROR(SUBSTITUTE(원본!G538,"원","")+0,0)</f>
        <v>54919478</v>
      </c>
      <c r="H536" s="15">
        <f>원본!H538</f>
        <v>1543</v>
      </c>
      <c r="I536" s="14">
        <f>IFERROR(SUBSTITUTE(원본!I538,"원","")+0,0)</f>
        <v>1459300</v>
      </c>
      <c r="J536" s="15">
        <f>원본!J538</f>
        <v>73791</v>
      </c>
      <c r="K536" s="14">
        <f>IFERROR(SUBSTITUTE(원본!K538,"원","")+0,0)</f>
        <v>50000</v>
      </c>
      <c r="L536" s="15">
        <f>원본!L538</f>
        <v>1215973</v>
      </c>
      <c r="M536" s="14">
        <f>IFERROR(SUBSTITUTE(원본!M538,"원","")+0,0)</f>
        <v>5000</v>
      </c>
      <c r="N536" s="16">
        <f t="shared" si="5"/>
        <v>27783004873</v>
      </c>
      <c r="O536" s="6">
        <f>원본!N538</f>
        <v>11</v>
      </c>
      <c r="P536" s="6">
        <f>원본!O538</f>
        <v>23</v>
      </c>
      <c r="Q536" s="6">
        <f>원본!P538</f>
        <v>26</v>
      </c>
      <c r="R536" s="6">
        <f>원본!Q538</f>
        <v>29</v>
      </c>
      <c r="S536" s="6">
        <f>원본!R538</f>
        <v>39</v>
      </c>
      <c r="T536" s="6">
        <f>원본!S538</f>
        <v>44</v>
      </c>
      <c r="U536" s="6">
        <f>원본!T538</f>
        <v>22</v>
      </c>
    </row>
    <row r="537" spans="1:21" ht="16.5" customHeight="1">
      <c r="A537" s="6">
        <f>원본!B539</f>
        <v>524</v>
      </c>
      <c r="B537" s="7" t="str">
        <f>IF(원본!C539&lt;&gt;0,원본!C539,0)</f>
        <v>2012.12.15</v>
      </c>
      <c r="C537" s="8">
        <f t="shared" si="4"/>
        <v>41258</v>
      </c>
      <c r="D537" s="13">
        <f>원본!D539</f>
        <v>4</v>
      </c>
      <c r="E537" s="14">
        <f>IFERROR(SUBSTITUTE(원본!E539,"원","")+0,0)</f>
        <v>3491695594</v>
      </c>
      <c r="F537" s="13">
        <f>원본!F539</f>
        <v>36</v>
      </c>
      <c r="G537" s="14">
        <f>IFERROR(SUBSTITUTE(원본!G539,"원","")+0,0)</f>
        <v>64661030</v>
      </c>
      <c r="H537" s="15">
        <f>원본!H539</f>
        <v>1338</v>
      </c>
      <c r="I537" s="14">
        <f>IFERROR(SUBSTITUTE(원본!I539,"원","")+0,0)</f>
        <v>1739759</v>
      </c>
      <c r="J537" s="15">
        <f>원본!J539</f>
        <v>67866</v>
      </c>
      <c r="K537" s="14">
        <f>IFERROR(SUBSTITUTE(원본!K539,"원","")+0,0)</f>
        <v>50000</v>
      </c>
      <c r="L537" s="15">
        <f>원본!L539</f>
        <v>1163075</v>
      </c>
      <c r="M537" s="14">
        <f>IFERROR(SUBSTITUTE(원본!M539,"원","")+0,0)</f>
        <v>5000</v>
      </c>
      <c r="N537" s="16">
        <f t="shared" si="5"/>
        <v>27831051998</v>
      </c>
      <c r="O537" s="6">
        <f>원본!N539</f>
        <v>10</v>
      </c>
      <c r="P537" s="6">
        <f>원본!O539</f>
        <v>11</v>
      </c>
      <c r="Q537" s="6">
        <f>원본!P539</f>
        <v>29</v>
      </c>
      <c r="R537" s="6">
        <f>원본!Q539</f>
        <v>38</v>
      </c>
      <c r="S537" s="6">
        <f>원본!R539</f>
        <v>41</v>
      </c>
      <c r="T537" s="6">
        <f>원본!S539</f>
        <v>45</v>
      </c>
      <c r="U537" s="6">
        <f>원본!T539</f>
        <v>21</v>
      </c>
    </row>
    <row r="538" spans="1:21" ht="16.5" customHeight="1">
      <c r="A538" s="6">
        <f>원본!B540</f>
        <v>523</v>
      </c>
      <c r="B538" s="7" t="str">
        <f>IF(원본!C540&lt;&gt;0,원본!C540,0)</f>
        <v>2012.12.08</v>
      </c>
      <c r="C538" s="8">
        <f t="shared" si="4"/>
        <v>41251</v>
      </c>
      <c r="D538" s="13">
        <f>원본!D540</f>
        <v>7</v>
      </c>
      <c r="E538" s="14">
        <f>IFERROR(SUBSTITUTE(원본!E540,"원","")+0,0)</f>
        <v>1780355840</v>
      </c>
      <c r="F538" s="13">
        <f>원본!F540</f>
        <v>43</v>
      </c>
      <c r="G538" s="14">
        <f>IFERROR(SUBSTITUTE(원본!G540,"원","")+0,0)</f>
        <v>48304229</v>
      </c>
      <c r="H538" s="15">
        <f>원본!H540</f>
        <v>1557</v>
      </c>
      <c r="I538" s="14">
        <f>IFERROR(SUBSTITUTE(원본!I540,"원","")+0,0)</f>
        <v>1334029</v>
      </c>
      <c r="J538" s="15">
        <f>원본!J540</f>
        <v>79706</v>
      </c>
      <c r="K538" s="14">
        <f>IFERROR(SUBSTITUTE(원본!K540,"원","")+0,0)</f>
        <v>50000</v>
      </c>
      <c r="L538" s="15">
        <f>원본!L540</f>
        <v>1247454</v>
      </c>
      <c r="M538" s="14">
        <f>IFERROR(SUBSTITUTE(원본!M540,"원","")+0,0)</f>
        <v>5000</v>
      </c>
      <c r="N538" s="16">
        <f t="shared" si="5"/>
        <v>26839225880</v>
      </c>
      <c r="O538" s="6">
        <f>원본!N540</f>
        <v>1</v>
      </c>
      <c r="P538" s="6">
        <f>원본!O540</f>
        <v>4</v>
      </c>
      <c r="Q538" s="6">
        <f>원본!P540</f>
        <v>37</v>
      </c>
      <c r="R538" s="6">
        <f>원본!Q540</f>
        <v>38</v>
      </c>
      <c r="S538" s="6">
        <f>원본!R540</f>
        <v>40</v>
      </c>
      <c r="T538" s="6">
        <f>원본!S540</f>
        <v>45</v>
      </c>
      <c r="U538" s="6">
        <f>원본!T540</f>
        <v>7</v>
      </c>
    </row>
    <row r="539" spans="1:21" ht="16.5" customHeight="1">
      <c r="A539" s="6">
        <f>원본!B541</f>
        <v>522</v>
      </c>
      <c r="B539" s="7" t="str">
        <f>IF(원본!C541&lt;&gt;0,원본!C541,0)</f>
        <v>2012.12.01</v>
      </c>
      <c r="C539" s="8">
        <f t="shared" si="4"/>
        <v>41244</v>
      </c>
      <c r="D539" s="13">
        <f>원본!D541</f>
        <v>6</v>
      </c>
      <c r="E539" s="14">
        <f>IFERROR(SUBSTITUTE(원본!E541,"원","")+0,0)</f>
        <v>2281623000</v>
      </c>
      <c r="F539" s="13">
        <f>원본!F541</f>
        <v>39</v>
      </c>
      <c r="G539" s="14">
        <f>IFERROR(SUBSTITUTE(원본!G541,"원","")+0,0)</f>
        <v>58503154</v>
      </c>
      <c r="H539" s="15">
        <f>원본!H541</f>
        <v>1495</v>
      </c>
      <c r="I539" s="14">
        <f>IFERROR(SUBSTITUTE(원본!I541,"원","")+0,0)</f>
        <v>1526170</v>
      </c>
      <c r="J539" s="15">
        <f>원본!J541</f>
        <v>76078</v>
      </c>
      <c r="K539" s="14">
        <f>IFERROR(SUBSTITUTE(원본!K541,"원","")+0,0)</f>
        <v>50000</v>
      </c>
      <c r="L539" s="15">
        <f>원본!L541</f>
        <v>1293961</v>
      </c>
      <c r="M539" s="14">
        <f>IFERROR(SUBSTITUTE(원본!M541,"원","")+0,0)</f>
        <v>5000</v>
      </c>
      <c r="N539" s="16">
        <f t="shared" si="5"/>
        <v>28526690156</v>
      </c>
      <c r="O539" s="6">
        <f>원본!N541</f>
        <v>4</v>
      </c>
      <c r="P539" s="6">
        <f>원본!O541</f>
        <v>5</v>
      </c>
      <c r="Q539" s="6">
        <f>원본!P541</f>
        <v>13</v>
      </c>
      <c r="R539" s="6">
        <f>원본!Q541</f>
        <v>14</v>
      </c>
      <c r="S539" s="6">
        <f>원본!R541</f>
        <v>37</v>
      </c>
      <c r="T539" s="6">
        <f>원본!S541</f>
        <v>41</v>
      </c>
      <c r="U539" s="6">
        <f>원본!T541</f>
        <v>11</v>
      </c>
    </row>
    <row r="540" spans="1:21" ht="16.5" customHeight="1">
      <c r="A540" s="6">
        <f>원본!B542</f>
        <v>521</v>
      </c>
      <c r="B540" s="7" t="str">
        <f>IF(원본!C542&lt;&gt;0,원본!C542,0)</f>
        <v>2012.11.24</v>
      </c>
      <c r="C540" s="8">
        <f t="shared" si="4"/>
        <v>41237</v>
      </c>
      <c r="D540" s="13">
        <f>원본!D542</f>
        <v>8</v>
      </c>
      <c r="E540" s="14">
        <f>IFERROR(SUBSTITUTE(원본!E542,"원","")+0,0)</f>
        <v>1693420922</v>
      </c>
      <c r="F540" s="13">
        <f>원본!F542</f>
        <v>53</v>
      </c>
      <c r="G540" s="14">
        <f>IFERROR(SUBSTITUTE(원본!G542,"원","")+0,0)</f>
        <v>42601785</v>
      </c>
      <c r="H540" s="15">
        <f>원본!H542</f>
        <v>1612</v>
      </c>
      <c r="I540" s="14">
        <f>IFERROR(SUBSTITUTE(원본!I542,"원","")+0,0)</f>
        <v>1400679</v>
      </c>
      <c r="J540" s="15">
        <f>원본!J542</f>
        <v>75589</v>
      </c>
      <c r="K540" s="14">
        <f>IFERROR(SUBSTITUTE(원본!K542,"원","")+0,0)</f>
        <v>50000</v>
      </c>
      <c r="L540" s="15">
        <f>원본!L542</f>
        <v>1250016</v>
      </c>
      <c r="M540" s="14">
        <f>IFERROR(SUBSTITUTE(원본!M542,"원","")+0,0)</f>
        <v>5000</v>
      </c>
      <c r="N540" s="16">
        <f t="shared" si="5"/>
        <v>28092686529</v>
      </c>
      <c r="O540" s="6">
        <f>원본!N542</f>
        <v>3</v>
      </c>
      <c r="P540" s="6">
        <f>원본!O542</f>
        <v>7</v>
      </c>
      <c r="Q540" s="6">
        <f>원본!P542</f>
        <v>18</v>
      </c>
      <c r="R540" s="6">
        <f>원본!Q542</f>
        <v>29</v>
      </c>
      <c r="S540" s="6">
        <f>원본!R542</f>
        <v>32</v>
      </c>
      <c r="T540" s="6">
        <f>원본!S542</f>
        <v>36</v>
      </c>
      <c r="U540" s="6">
        <f>원본!T542</f>
        <v>19</v>
      </c>
    </row>
    <row r="541" spans="1:21" ht="16.5" customHeight="1">
      <c r="A541" s="6">
        <f>원본!B543</f>
        <v>520</v>
      </c>
      <c r="B541" s="7" t="str">
        <f>IF(원본!C543&lt;&gt;0,원본!C543,0)</f>
        <v>2012.11.17</v>
      </c>
      <c r="C541" s="8">
        <f t="shared" si="4"/>
        <v>41230</v>
      </c>
      <c r="D541" s="13">
        <f>원본!D543</f>
        <v>6</v>
      </c>
      <c r="E541" s="14">
        <f>IFERROR(SUBSTITUTE(원본!E543,"원","")+0,0)</f>
        <v>2167205438</v>
      </c>
      <c r="F541" s="13">
        <f>원본!F543</f>
        <v>37</v>
      </c>
      <c r="G541" s="14">
        <f>IFERROR(SUBSTITUTE(원본!G543,"원","")+0,0)</f>
        <v>58573120</v>
      </c>
      <c r="H541" s="15">
        <f>원본!H543</f>
        <v>1627</v>
      </c>
      <c r="I541" s="14">
        <f>IFERROR(SUBSTITUTE(원본!I543,"원","")+0,0)</f>
        <v>1332026</v>
      </c>
      <c r="J541" s="15">
        <f>원본!J543</f>
        <v>77196</v>
      </c>
      <c r="K541" s="14">
        <f>IFERROR(SUBSTITUTE(원본!K543,"원","")+0,0)</f>
        <v>50000</v>
      </c>
      <c r="L541" s="15">
        <f>원본!L543</f>
        <v>1260891</v>
      </c>
      <c r="M541" s="14">
        <f>IFERROR(SUBSTITUTE(원본!M543,"원","")+0,0)</f>
        <v>5000</v>
      </c>
      <c r="N541" s="16">
        <f t="shared" si="5"/>
        <v>27501899370</v>
      </c>
      <c r="O541" s="6">
        <f>원본!N543</f>
        <v>4</v>
      </c>
      <c r="P541" s="6">
        <f>원본!O543</f>
        <v>22</v>
      </c>
      <c r="Q541" s="6">
        <f>원본!P543</f>
        <v>27</v>
      </c>
      <c r="R541" s="6">
        <f>원본!Q543</f>
        <v>28</v>
      </c>
      <c r="S541" s="6">
        <f>원본!R543</f>
        <v>38</v>
      </c>
      <c r="T541" s="6">
        <f>원본!S543</f>
        <v>40</v>
      </c>
      <c r="U541" s="6">
        <f>원본!T543</f>
        <v>1</v>
      </c>
    </row>
    <row r="542" spans="1:21" ht="16.5" customHeight="1">
      <c r="A542" s="6">
        <f>원본!B544</f>
        <v>519</v>
      </c>
      <c r="B542" s="7" t="str">
        <f>IF(원본!C544&lt;&gt;0,원본!C544,0)</f>
        <v>2012.11.10</v>
      </c>
      <c r="C542" s="8">
        <f t="shared" si="4"/>
        <v>41223</v>
      </c>
      <c r="D542" s="13">
        <f>원본!D544</f>
        <v>7</v>
      </c>
      <c r="E542" s="14">
        <f>IFERROR(SUBSTITUTE(원본!E544,"원","")+0,0)</f>
        <v>1950601393</v>
      </c>
      <c r="F542" s="13">
        <f>원본!F544</f>
        <v>32</v>
      </c>
      <c r="G542" s="14">
        <f>IFERROR(SUBSTITUTE(원본!G544,"원","")+0,0)</f>
        <v>71115676</v>
      </c>
      <c r="H542" s="15">
        <f>원본!H544</f>
        <v>1357</v>
      </c>
      <c r="I542" s="14">
        <f>IFERROR(SUBSTITUTE(원본!I544,"원","")+0,0)</f>
        <v>1677010</v>
      </c>
      <c r="J542" s="15">
        <f>원본!J544</f>
        <v>71405</v>
      </c>
      <c r="K542" s="14">
        <f>IFERROR(SUBSTITUTE(원본!K544,"원","")+0,0)</f>
        <v>50000</v>
      </c>
      <c r="L542" s="15">
        <f>원본!L544</f>
        <v>1206248</v>
      </c>
      <c r="M542" s="14">
        <f>IFERROR(SUBSTITUTE(원본!M544,"원","")+0,0)</f>
        <v>5000</v>
      </c>
      <c r="N542" s="16">
        <f t="shared" si="5"/>
        <v>27807103953</v>
      </c>
      <c r="O542" s="6">
        <f>원본!N544</f>
        <v>6</v>
      </c>
      <c r="P542" s="6">
        <f>원본!O544</f>
        <v>8</v>
      </c>
      <c r="Q542" s="6">
        <f>원본!P544</f>
        <v>13</v>
      </c>
      <c r="R542" s="6">
        <f>원본!Q544</f>
        <v>16</v>
      </c>
      <c r="S542" s="6">
        <f>원본!R544</f>
        <v>30</v>
      </c>
      <c r="T542" s="6">
        <f>원본!S544</f>
        <v>43</v>
      </c>
      <c r="U542" s="6">
        <f>원본!T544</f>
        <v>3</v>
      </c>
    </row>
    <row r="543" spans="1:21" ht="16.5" customHeight="1">
      <c r="A543" s="6">
        <f>원본!B545</f>
        <v>518</v>
      </c>
      <c r="B543" s="7" t="str">
        <f>IF(원본!C545&lt;&gt;0,원본!C545,0)</f>
        <v>2012.11.03</v>
      </c>
      <c r="C543" s="8">
        <f t="shared" si="4"/>
        <v>41216</v>
      </c>
      <c r="D543" s="13">
        <f>원본!D545</f>
        <v>6</v>
      </c>
      <c r="E543" s="14">
        <f>IFERROR(SUBSTITUTE(원본!E545,"원","")+0,0)</f>
        <v>2263804125</v>
      </c>
      <c r="F543" s="13">
        <f>원본!F545</f>
        <v>34</v>
      </c>
      <c r="G543" s="14">
        <f>IFERROR(SUBSTITUTE(원본!G545,"원","")+0,0)</f>
        <v>66582475</v>
      </c>
      <c r="H543" s="15">
        <f>원본!H545</f>
        <v>1349</v>
      </c>
      <c r="I543" s="14">
        <f>IFERROR(SUBSTITUTE(원본!I545,"원","")+0,0)</f>
        <v>1678135</v>
      </c>
      <c r="J543" s="15">
        <f>원본!J545</f>
        <v>71110</v>
      </c>
      <c r="K543" s="14">
        <f>IFERROR(SUBSTITUTE(원본!K545,"원","")+0,0)</f>
        <v>50000</v>
      </c>
      <c r="L543" s="15">
        <f>원본!L545</f>
        <v>1198970</v>
      </c>
      <c r="M543" s="14">
        <f>IFERROR(SUBSTITUTE(원본!M545,"원","")+0,0)</f>
        <v>5000</v>
      </c>
      <c r="N543" s="16">
        <f t="shared" si="5"/>
        <v>27660783015</v>
      </c>
      <c r="O543" s="6">
        <f>원본!N545</f>
        <v>14</v>
      </c>
      <c r="P543" s="6">
        <f>원본!O545</f>
        <v>23</v>
      </c>
      <c r="Q543" s="6">
        <f>원본!P545</f>
        <v>30</v>
      </c>
      <c r="R543" s="6">
        <f>원본!Q545</f>
        <v>32</v>
      </c>
      <c r="S543" s="6">
        <f>원본!R545</f>
        <v>34</v>
      </c>
      <c r="T543" s="6">
        <f>원본!S545</f>
        <v>38</v>
      </c>
      <c r="U543" s="6">
        <f>원본!T545</f>
        <v>6</v>
      </c>
    </row>
    <row r="544" spans="1:21" ht="16.5" customHeight="1">
      <c r="A544" s="6">
        <f>원본!B546</f>
        <v>517</v>
      </c>
      <c r="B544" s="7" t="str">
        <f>IF(원본!C546&lt;&gt;0,원본!C546,0)</f>
        <v>2012.10.27</v>
      </c>
      <c r="C544" s="8">
        <f t="shared" si="4"/>
        <v>41209</v>
      </c>
      <c r="D544" s="13">
        <f>원본!D546</f>
        <v>5</v>
      </c>
      <c r="E544" s="14">
        <f>IFERROR(SUBSTITUTE(원본!E546,"원","")+0,0)</f>
        <v>2659057725</v>
      </c>
      <c r="F544" s="13">
        <f>원본!F546</f>
        <v>40</v>
      </c>
      <c r="G544" s="14">
        <f>IFERROR(SUBSTITUTE(원본!G546,"원","")+0,0)</f>
        <v>55397036</v>
      </c>
      <c r="H544" s="15">
        <f>원본!H546</f>
        <v>1493</v>
      </c>
      <c r="I544" s="14">
        <f>IFERROR(SUBSTITUTE(원본!I546,"원","")+0,0)</f>
        <v>1484181</v>
      </c>
      <c r="J544" s="15">
        <f>원본!J546</f>
        <v>70854</v>
      </c>
      <c r="K544" s="14">
        <f>IFERROR(SUBSTITUTE(원본!K546,"원","")+0,0)</f>
        <v>50000</v>
      </c>
      <c r="L544" s="15">
        <f>원본!L546</f>
        <v>1192872</v>
      </c>
      <c r="M544" s="14">
        <f>IFERROR(SUBSTITUTE(원본!M546,"원","")+0,0)</f>
        <v>5000</v>
      </c>
      <c r="N544" s="16">
        <f t="shared" si="5"/>
        <v>27234112298</v>
      </c>
      <c r="O544" s="6">
        <f>원본!N546</f>
        <v>1</v>
      </c>
      <c r="P544" s="6">
        <f>원본!O546</f>
        <v>9</v>
      </c>
      <c r="Q544" s="6">
        <f>원본!P546</f>
        <v>12</v>
      </c>
      <c r="R544" s="6">
        <f>원본!Q546</f>
        <v>28</v>
      </c>
      <c r="S544" s="6">
        <f>원본!R546</f>
        <v>36</v>
      </c>
      <c r="T544" s="6">
        <f>원본!S546</f>
        <v>41</v>
      </c>
      <c r="U544" s="6">
        <f>원본!T546</f>
        <v>10</v>
      </c>
    </row>
    <row r="545" spans="1:21" ht="16.5" customHeight="1">
      <c r="A545" s="6">
        <f>원본!B547</f>
        <v>516</v>
      </c>
      <c r="B545" s="7" t="str">
        <f>IF(원본!C547&lt;&gt;0,원본!C547,0)</f>
        <v>2012.10.20</v>
      </c>
      <c r="C545" s="8">
        <f t="shared" si="4"/>
        <v>41202</v>
      </c>
      <c r="D545" s="13">
        <f>원본!D547</f>
        <v>11</v>
      </c>
      <c r="E545" s="14">
        <f>IFERROR(SUBSTITUTE(원본!E547,"원","")+0,0)</f>
        <v>1294190182</v>
      </c>
      <c r="F545" s="13">
        <f>원본!F547</f>
        <v>32</v>
      </c>
      <c r="G545" s="14">
        <f>IFERROR(SUBSTITUTE(원본!G547,"원","")+0,0)</f>
        <v>74146313</v>
      </c>
      <c r="H545" s="15">
        <f>원본!H547</f>
        <v>1338</v>
      </c>
      <c r="I545" s="14">
        <f>IFERROR(SUBSTITUTE(원본!I547,"원","")+0,0)</f>
        <v>1773305</v>
      </c>
      <c r="J545" s="15">
        <f>원본!J547</f>
        <v>67233</v>
      </c>
      <c r="K545" s="14">
        <f>IFERROR(SUBSTITUTE(원본!K547,"원","")+0,0)</f>
        <v>50000</v>
      </c>
      <c r="L545" s="15">
        <f>원본!L547</f>
        <v>1169955</v>
      </c>
      <c r="M545" s="14">
        <f>IFERROR(SUBSTITUTE(원본!M547,"원","")+0,0)</f>
        <v>5000</v>
      </c>
      <c r="N545" s="16">
        <f t="shared" si="5"/>
        <v>28192881108</v>
      </c>
      <c r="O545" s="6">
        <f>원본!N547</f>
        <v>2</v>
      </c>
      <c r="P545" s="6">
        <f>원본!O547</f>
        <v>8</v>
      </c>
      <c r="Q545" s="6">
        <f>원본!P547</f>
        <v>23</v>
      </c>
      <c r="R545" s="6">
        <f>원본!Q547</f>
        <v>41</v>
      </c>
      <c r="S545" s="6">
        <f>원본!R547</f>
        <v>43</v>
      </c>
      <c r="T545" s="6">
        <f>원본!S547</f>
        <v>44</v>
      </c>
      <c r="U545" s="6">
        <f>원본!T547</f>
        <v>30</v>
      </c>
    </row>
    <row r="546" spans="1:21" ht="16.5" customHeight="1">
      <c r="A546" s="6">
        <f>원본!B548</f>
        <v>515</v>
      </c>
      <c r="B546" s="7" t="str">
        <f>IF(원본!C548&lt;&gt;0,원본!C548,0)</f>
        <v>2012.10.13</v>
      </c>
      <c r="C546" s="8">
        <f t="shared" si="4"/>
        <v>41195</v>
      </c>
      <c r="D546" s="13">
        <f>원본!D548</f>
        <v>1</v>
      </c>
      <c r="E546" s="14">
        <f>IFERROR(SUBSTITUTE(원본!E548,"원","")+0,0)</f>
        <v>13200466875</v>
      </c>
      <c r="F546" s="13">
        <f>원본!F548</f>
        <v>35</v>
      </c>
      <c r="G546" s="14">
        <f>IFERROR(SUBSTITUTE(원본!G548,"원","")+0,0)</f>
        <v>62859367</v>
      </c>
      <c r="H546" s="15">
        <f>원본!H548</f>
        <v>1450</v>
      </c>
      <c r="I546" s="14">
        <f>IFERROR(SUBSTITUTE(원본!I548,"원","")+0,0)</f>
        <v>1517296</v>
      </c>
      <c r="J546" s="15">
        <f>원본!J548</f>
        <v>74773</v>
      </c>
      <c r="K546" s="14">
        <f>IFERROR(SUBSTITUTE(원본!K548,"원","")+0,0)</f>
        <v>50000</v>
      </c>
      <c r="L546" s="15">
        <f>원본!L548</f>
        <v>1258039</v>
      </c>
      <c r="M546" s="14">
        <f>IFERROR(SUBSTITUTE(원본!M548,"원","")+0,0)</f>
        <v>5000</v>
      </c>
      <c r="N546" s="16">
        <f t="shared" si="5"/>
        <v>27629468920</v>
      </c>
      <c r="O546" s="6">
        <f>원본!N548</f>
        <v>2</v>
      </c>
      <c r="P546" s="6">
        <f>원본!O548</f>
        <v>11</v>
      </c>
      <c r="Q546" s="6">
        <f>원본!P548</f>
        <v>12</v>
      </c>
      <c r="R546" s="6">
        <f>원본!Q548</f>
        <v>15</v>
      </c>
      <c r="S546" s="6">
        <f>원본!R548</f>
        <v>23</v>
      </c>
      <c r="T546" s="6">
        <f>원본!S548</f>
        <v>37</v>
      </c>
      <c r="U546" s="6">
        <f>원본!T548</f>
        <v>8</v>
      </c>
    </row>
    <row r="547" spans="1:21" ht="16.5" customHeight="1">
      <c r="A547" s="6">
        <f>원본!B549</f>
        <v>514</v>
      </c>
      <c r="B547" s="7" t="str">
        <f>IF(원본!C549&lt;&gt;0,원본!C549,0)</f>
        <v>2012.10.06</v>
      </c>
      <c r="C547" s="8">
        <f t="shared" si="4"/>
        <v>41188</v>
      </c>
      <c r="D547" s="13">
        <f>원본!D549</f>
        <v>3</v>
      </c>
      <c r="E547" s="14">
        <f>IFERROR(SUBSTITUTE(원본!E549,"원","")+0,0)</f>
        <v>4451055500</v>
      </c>
      <c r="F547" s="13">
        <f>원본!F549</f>
        <v>36</v>
      </c>
      <c r="G547" s="14">
        <f>IFERROR(SUBSTITUTE(원본!G549,"원","")+0,0)</f>
        <v>61820216</v>
      </c>
      <c r="H547" s="15">
        <f>원본!H549</f>
        <v>1362</v>
      </c>
      <c r="I547" s="14">
        <f>IFERROR(SUBSTITUTE(원본!I549,"원","")+0,0)</f>
        <v>1634015</v>
      </c>
      <c r="J547" s="15">
        <f>원본!J549</f>
        <v>70323</v>
      </c>
      <c r="K547" s="14">
        <f>IFERROR(SUBSTITUTE(원본!K549,"원","")+0,0)</f>
        <v>50000</v>
      </c>
      <c r="L547" s="15">
        <f>원본!L549</f>
        <v>1181166</v>
      </c>
      <c r="M547" s="14">
        <f>IFERROR(SUBSTITUTE(원본!M549,"원","")+0,0)</f>
        <v>5000</v>
      </c>
      <c r="N547" s="16">
        <f t="shared" si="5"/>
        <v>27226202706</v>
      </c>
      <c r="O547" s="6">
        <f>원본!N549</f>
        <v>1</v>
      </c>
      <c r="P547" s="6">
        <f>원본!O549</f>
        <v>15</v>
      </c>
      <c r="Q547" s="6">
        <f>원본!P549</f>
        <v>20</v>
      </c>
      <c r="R547" s="6">
        <f>원본!Q549</f>
        <v>26</v>
      </c>
      <c r="S547" s="6">
        <f>원본!R549</f>
        <v>35</v>
      </c>
      <c r="T547" s="6">
        <f>원본!S549</f>
        <v>42</v>
      </c>
      <c r="U547" s="6">
        <f>원본!T549</f>
        <v>9</v>
      </c>
    </row>
    <row r="548" spans="1:21" ht="16.5" customHeight="1">
      <c r="A548" s="6">
        <f>원본!B550</f>
        <v>513</v>
      </c>
      <c r="B548" s="7" t="str">
        <f>IF(원본!C550&lt;&gt;0,원본!C550,0)</f>
        <v>2012.09.29</v>
      </c>
      <c r="C548" s="8">
        <f t="shared" si="4"/>
        <v>41181</v>
      </c>
      <c r="D548" s="13">
        <f>원본!D550</f>
        <v>3</v>
      </c>
      <c r="E548" s="14">
        <f>IFERROR(SUBSTITUTE(원본!E550,"원","")+0,0)</f>
        <v>4589624750</v>
      </c>
      <c r="F548" s="13">
        <f>원본!F550</f>
        <v>54</v>
      </c>
      <c r="G548" s="14">
        <f>IFERROR(SUBSTITUTE(원본!G550,"원","")+0,0)</f>
        <v>42496526</v>
      </c>
      <c r="H548" s="15">
        <f>원본!H550</f>
        <v>1626</v>
      </c>
      <c r="I548" s="14">
        <f>IFERROR(SUBSTITUTE(원본!I550,"원","")+0,0)</f>
        <v>1411324</v>
      </c>
      <c r="J548" s="15">
        <f>원본!J550</f>
        <v>82270</v>
      </c>
      <c r="K548" s="14">
        <f>IFERROR(SUBSTITUTE(원본!K550,"원","")+0,0)</f>
        <v>50000</v>
      </c>
      <c r="L548" s="15">
        <f>원본!L550</f>
        <v>1337355</v>
      </c>
      <c r="M548" s="14">
        <f>IFERROR(SUBSTITUTE(원본!M550,"원","")+0,0)</f>
        <v>5000</v>
      </c>
      <c r="N548" s="16">
        <f t="shared" si="5"/>
        <v>29158774478</v>
      </c>
      <c r="O548" s="6">
        <f>원본!N550</f>
        <v>5</v>
      </c>
      <c r="P548" s="6">
        <f>원본!O550</f>
        <v>8</v>
      </c>
      <c r="Q548" s="6">
        <f>원본!P550</f>
        <v>21</v>
      </c>
      <c r="R548" s="6">
        <f>원본!Q550</f>
        <v>23</v>
      </c>
      <c r="S548" s="6">
        <f>원본!R550</f>
        <v>27</v>
      </c>
      <c r="T548" s="6">
        <f>원본!S550</f>
        <v>33</v>
      </c>
      <c r="U548" s="6">
        <f>원본!T550</f>
        <v>12</v>
      </c>
    </row>
    <row r="549" spans="1:21" ht="16.5" customHeight="1">
      <c r="A549" s="6">
        <f>원본!B551</f>
        <v>512</v>
      </c>
      <c r="B549" s="7" t="str">
        <f>IF(원본!C551&lt;&gt;0,원본!C551,0)</f>
        <v>2012.09.22</v>
      </c>
      <c r="C549" s="8">
        <f t="shared" si="4"/>
        <v>41174</v>
      </c>
      <c r="D549" s="13">
        <f>원본!D551</f>
        <v>13</v>
      </c>
      <c r="E549" s="14">
        <f>IFERROR(SUBSTITUTE(원본!E551,"원","")+0,0)</f>
        <v>940094452</v>
      </c>
      <c r="F549" s="13">
        <f>원본!F551</f>
        <v>52</v>
      </c>
      <c r="G549" s="14">
        <f>IFERROR(SUBSTITUTE(원본!G551,"원","")+0,0)</f>
        <v>39170603</v>
      </c>
      <c r="H549" s="15">
        <f>원본!H551</f>
        <v>1682</v>
      </c>
      <c r="I549" s="14">
        <f>IFERROR(SUBSTITUTE(원본!I551,"원","")+0,0)</f>
        <v>1210982</v>
      </c>
      <c r="J549" s="15">
        <f>원본!J551</f>
        <v>82439</v>
      </c>
      <c r="K549" s="14">
        <f>IFERROR(SUBSTITUTE(원본!K551,"원","")+0,0)</f>
        <v>50000</v>
      </c>
      <c r="L549" s="15">
        <f>원본!L551</f>
        <v>1318396</v>
      </c>
      <c r="M549" s="14">
        <f>IFERROR(SUBSTITUTE(원본!M551,"원","")+0,0)</f>
        <v>5000</v>
      </c>
      <c r="N549" s="16">
        <f t="shared" si="5"/>
        <v>27008900956</v>
      </c>
      <c r="O549" s="6">
        <f>원본!N551</f>
        <v>4</v>
      </c>
      <c r="P549" s="6">
        <f>원본!O551</f>
        <v>5</v>
      </c>
      <c r="Q549" s="6">
        <f>원본!P551</f>
        <v>9</v>
      </c>
      <c r="R549" s="6">
        <f>원본!Q551</f>
        <v>13</v>
      </c>
      <c r="S549" s="6">
        <f>원본!R551</f>
        <v>26</v>
      </c>
      <c r="T549" s="6">
        <f>원본!S551</f>
        <v>27</v>
      </c>
      <c r="U549" s="6">
        <f>원본!T551</f>
        <v>1</v>
      </c>
    </row>
    <row r="550" spans="1:21" ht="16.5" customHeight="1">
      <c r="A550" s="6">
        <f>원본!B552</f>
        <v>511</v>
      </c>
      <c r="B550" s="7" t="str">
        <f>IF(원본!C552&lt;&gt;0,원본!C552,0)</f>
        <v>2012.09.15</v>
      </c>
      <c r="C550" s="8">
        <f t="shared" si="4"/>
        <v>41167</v>
      </c>
      <c r="D550" s="13">
        <f>원본!D552</f>
        <v>6</v>
      </c>
      <c r="E550" s="14">
        <f>IFERROR(SUBSTITUTE(원본!E552,"원","")+0,0)</f>
        <v>2165579250</v>
      </c>
      <c r="F550" s="13">
        <f>원본!F552</f>
        <v>37</v>
      </c>
      <c r="G550" s="14">
        <f>IFERROR(SUBSTITUTE(원본!G552,"원","")+0,0)</f>
        <v>58529169</v>
      </c>
      <c r="H550" s="15">
        <f>원본!H552</f>
        <v>1524</v>
      </c>
      <c r="I550" s="14">
        <f>IFERROR(SUBSTITUTE(원본!I552,"원","")+0,0)</f>
        <v>1420984</v>
      </c>
      <c r="J550" s="15">
        <f>원본!J552</f>
        <v>72310</v>
      </c>
      <c r="K550" s="14">
        <f>IFERROR(SUBSTITUTE(원본!K552,"원","")+0,0)</f>
        <v>50000</v>
      </c>
      <c r="L550" s="15">
        <f>원본!L552</f>
        <v>1209004</v>
      </c>
      <c r="M550" s="14">
        <f>IFERROR(SUBSTITUTE(원본!M552,"원","")+0,0)</f>
        <v>5000</v>
      </c>
      <c r="N550" s="16">
        <f t="shared" si="5"/>
        <v>26985154369</v>
      </c>
      <c r="O550" s="6">
        <f>원본!N552</f>
        <v>3</v>
      </c>
      <c r="P550" s="6">
        <f>원본!O552</f>
        <v>7</v>
      </c>
      <c r="Q550" s="6">
        <f>원본!P552</f>
        <v>14</v>
      </c>
      <c r="R550" s="6">
        <f>원본!Q552</f>
        <v>23</v>
      </c>
      <c r="S550" s="6">
        <f>원본!R552</f>
        <v>26</v>
      </c>
      <c r="T550" s="6">
        <f>원본!S552</f>
        <v>42</v>
      </c>
      <c r="U550" s="6">
        <f>원본!T552</f>
        <v>24</v>
      </c>
    </row>
    <row r="551" spans="1:21" ht="16.5" customHeight="1">
      <c r="A551" s="6">
        <f>원본!B553</f>
        <v>510</v>
      </c>
      <c r="B551" s="7" t="str">
        <f>IF(원본!C553&lt;&gt;0,원본!C553,0)</f>
        <v>2012.09.08</v>
      </c>
      <c r="C551" s="8">
        <f t="shared" si="4"/>
        <v>41160</v>
      </c>
      <c r="D551" s="13">
        <f>원본!D553</f>
        <v>5</v>
      </c>
      <c r="E551" s="14">
        <f>IFERROR(SUBSTITUTE(원본!E553,"원","")+0,0)</f>
        <v>2644158150</v>
      </c>
      <c r="F551" s="13">
        <f>원본!F553</f>
        <v>25</v>
      </c>
      <c r="G551" s="14">
        <f>IFERROR(SUBSTITUTE(원본!G553,"원","")+0,0)</f>
        <v>88138605</v>
      </c>
      <c r="H551" s="15">
        <f>원본!H553</f>
        <v>1319</v>
      </c>
      <c r="I551" s="14">
        <f>IFERROR(SUBSTITUTE(원본!I553,"원","")+0,0)</f>
        <v>1670558</v>
      </c>
      <c r="J551" s="15">
        <f>원본!J553</f>
        <v>69724</v>
      </c>
      <c r="K551" s="14">
        <f>IFERROR(SUBSTITUTE(원본!K553,"원","")+0,0)</f>
        <v>50000</v>
      </c>
      <c r="L551" s="15">
        <f>원본!L553</f>
        <v>1173715</v>
      </c>
      <c r="M551" s="14">
        <f>IFERROR(SUBSTITUTE(원본!M553,"원","")+0,0)</f>
        <v>5000</v>
      </c>
      <c r="N551" s="16">
        <f t="shared" si="5"/>
        <v>26982496877</v>
      </c>
      <c r="O551" s="6">
        <f>원본!N553</f>
        <v>12</v>
      </c>
      <c r="P551" s="6">
        <f>원본!O553</f>
        <v>29</v>
      </c>
      <c r="Q551" s="6">
        <f>원본!P553</f>
        <v>32</v>
      </c>
      <c r="R551" s="6">
        <f>원본!Q553</f>
        <v>33</v>
      </c>
      <c r="S551" s="6">
        <f>원본!R553</f>
        <v>39</v>
      </c>
      <c r="T551" s="6">
        <f>원본!S553</f>
        <v>40</v>
      </c>
      <c r="U551" s="6">
        <f>원본!T553</f>
        <v>42</v>
      </c>
    </row>
    <row r="552" spans="1:21" ht="16.5" customHeight="1">
      <c r="A552" s="6">
        <f>원본!B554</f>
        <v>509</v>
      </c>
      <c r="B552" s="7" t="str">
        <f>IF(원본!C554&lt;&gt;0,원본!C554,0)</f>
        <v>2012.09.01</v>
      </c>
      <c r="C552" s="8">
        <f t="shared" si="4"/>
        <v>41153</v>
      </c>
      <c r="D552" s="13">
        <f>원본!D554</f>
        <v>5</v>
      </c>
      <c r="E552" s="14">
        <f>IFERROR(SUBSTITUTE(원본!E554,"원","")+0,0)</f>
        <v>2689076100</v>
      </c>
      <c r="F552" s="13">
        <f>원본!F554</f>
        <v>34</v>
      </c>
      <c r="G552" s="14">
        <f>IFERROR(SUBSTITUTE(원본!G554,"원","")+0,0)</f>
        <v>65908728</v>
      </c>
      <c r="H552" s="15">
        <f>원본!H554</f>
        <v>1228</v>
      </c>
      <c r="I552" s="14">
        <f>IFERROR(SUBSTITUTE(원본!I554,"원","")+0,0)</f>
        <v>1824835</v>
      </c>
      <c r="J552" s="15">
        <f>원본!J554</f>
        <v>64934</v>
      </c>
      <c r="K552" s="14">
        <f>IFERROR(SUBSTITUTE(원본!K554,"원","")+0,0)</f>
        <v>50000</v>
      </c>
      <c r="L552" s="15">
        <f>원본!L554</f>
        <v>1104261</v>
      </c>
      <c r="M552" s="14">
        <f>IFERROR(SUBSTITUTE(원본!M554,"원","")+0,0)</f>
        <v>5000</v>
      </c>
      <c r="N552" s="16">
        <f t="shared" si="5"/>
        <v>26695179632</v>
      </c>
      <c r="O552" s="6">
        <f>원본!N554</f>
        <v>12</v>
      </c>
      <c r="P552" s="6">
        <f>원본!O554</f>
        <v>25</v>
      </c>
      <c r="Q552" s="6">
        <f>원본!P554</f>
        <v>29</v>
      </c>
      <c r="R552" s="6">
        <f>원본!Q554</f>
        <v>35</v>
      </c>
      <c r="S552" s="6">
        <f>원본!R554</f>
        <v>42</v>
      </c>
      <c r="T552" s="6">
        <f>원본!S554</f>
        <v>43</v>
      </c>
      <c r="U552" s="6">
        <f>원본!T554</f>
        <v>24</v>
      </c>
    </row>
    <row r="553" spans="1:21" ht="16.5" customHeight="1">
      <c r="A553" s="6">
        <f>원본!B555</f>
        <v>508</v>
      </c>
      <c r="B553" s="7" t="str">
        <f>IF(원본!C555&lt;&gt;0,원본!C555,0)</f>
        <v>2012.08.25</v>
      </c>
      <c r="C553" s="8">
        <f t="shared" si="4"/>
        <v>41146</v>
      </c>
      <c r="D553" s="13">
        <f>원본!D555</f>
        <v>8</v>
      </c>
      <c r="E553" s="14">
        <f>IFERROR(SUBSTITUTE(원본!E555,"원","")+0,0)</f>
        <v>1599557860</v>
      </c>
      <c r="F553" s="13">
        <f>원본!F555</f>
        <v>31</v>
      </c>
      <c r="G553" s="14">
        <f>IFERROR(SUBSTITUTE(원본!G555,"원","")+0,0)</f>
        <v>68798188</v>
      </c>
      <c r="H553" s="15">
        <f>원본!H555</f>
        <v>1596</v>
      </c>
      <c r="I553" s="14">
        <f>IFERROR(SUBSTITUTE(원본!I555,"원","")+0,0)</f>
        <v>1336306</v>
      </c>
      <c r="J553" s="15">
        <f>원본!J555</f>
        <v>75460</v>
      </c>
      <c r="K553" s="14">
        <f>IFERROR(SUBSTITUTE(원본!K555,"원","")+0,0)</f>
        <v>50000</v>
      </c>
      <c r="L553" s="15">
        <f>원본!L555</f>
        <v>1234049</v>
      </c>
      <c r="M553" s="14">
        <f>IFERROR(SUBSTITUTE(원본!M555,"원","")+0,0)</f>
        <v>5000</v>
      </c>
      <c r="N553" s="16">
        <f t="shared" si="5"/>
        <v>27005196084</v>
      </c>
      <c r="O553" s="6">
        <f>원본!N555</f>
        <v>5</v>
      </c>
      <c r="P553" s="6">
        <f>원본!O555</f>
        <v>27</v>
      </c>
      <c r="Q553" s="6">
        <f>원본!P555</f>
        <v>31</v>
      </c>
      <c r="R553" s="6">
        <f>원본!Q555</f>
        <v>34</v>
      </c>
      <c r="S553" s="6">
        <f>원본!R555</f>
        <v>35</v>
      </c>
      <c r="T553" s="6">
        <f>원본!S555</f>
        <v>43</v>
      </c>
      <c r="U553" s="6">
        <f>원본!T555</f>
        <v>37</v>
      </c>
    </row>
    <row r="554" spans="1:21" ht="16.5" customHeight="1">
      <c r="A554" s="6">
        <f>원본!B556</f>
        <v>507</v>
      </c>
      <c r="B554" s="7" t="str">
        <f>IF(원본!C556&lt;&gt;0,원본!C556,0)</f>
        <v>2012.08.18</v>
      </c>
      <c r="C554" s="8">
        <f t="shared" si="4"/>
        <v>41139</v>
      </c>
      <c r="D554" s="13">
        <f>원본!D556</f>
        <v>9</v>
      </c>
      <c r="E554" s="14">
        <f>IFERROR(SUBSTITUTE(원본!E556,"원","")+0,0)</f>
        <v>1416438875</v>
      </c>
      <c r="F554" s="13">
        <f>원본!F556</f>
        <v>29</v>
      </c>
      <c r="G554" s="14">
        <f>IFERROR(SUBSTITUTE(원본!G556,"원","")+0,0)</f>
        <v>73264080</v>
      </c>
      <c r="H554" s="15">
        <f>원본!H556</f>
        <v>1473</v>
      </c>
      <c r="I554" s="14">
        <f>IFERROR(SUBSTITUTE(원본!I556,"원","")+0,0)</f>
        <v>1442403</v>
      </c>
      <c r="J554" s="15">
        <f>원본!J556</f>
        <v>73411</v>
      </c>
      <c r="K554" s="14">
        <f>IFERROR(SUBSTITUTE(원본!K556,"원","")+0,0)</f>
        <v>50000</v>
      </c>
      <c r="L554" s="15">
        <f>원본!L556</f>
        <v>1230314</v>
      </c>
      <c r="M554" s="14">
        <f>IFERROR(SUBSTITUTE(원본!M556,"원","")+0,0)</f>
        <v>5000</v>
      </c>
      <c r="N554" s="16">
        <f t="shared" si="5"/>
        <v>26819387814</v>
      </c>
      <c r="O554" s="6">
        <f>원본!N556</f>
        <v>12</v>
      </c>
      <c r="P554" s="6">
        <f>원본!O556</f>
        <v>13</v>
      </c>
      <c r="Q554" s="6">
        <f>원본!P556</f>
        <v>32</v>
      </c>
      <c r="R554" s="6">
        <f>원본!Q556</f>
        <v>33</v>
      </c>
      <c r="S554" s="6">
        <f>원본!R556</f>
        <v>40</v>
      </c>
      <c r="T554" s="6">
        <f>원본!S556</f>
        <v>41</v>
      </c>
      <c r="U554" s="6">
        <f>원본!T556</f>
        <v>4</v>
      </c>
    </row>
    <row r="555" spans="1:21" ht="16.5" customHeight="1">
      <c r="A555" s="6">
        <f>원본!B557</f>
        <v>506</v>
      </c>
      <c r="B555" s="7" t="str">
        <f>IF(원본!C557&lt;&gt;0,원본!C557,0)</f>
        <v>2012.08.11</v>
      </c>
      <c r="C555" s="8">
        <f t="shared" si="4"/>
        <v>41132</v>
      </c>
      <c r="D555" s="13">
        <f>원본!D557</f>
        <v>3</v>
      </c>
      <c r="E555" s="14">
        <f>IFERROR(SUBSTITUTE(원본!E557,"원","")+0,0)</f>
        <v>4073333875</v>
      </c>
      <c r="F555" s="13">
        <f>원본!F557</f>
        <v>33</v>
      </c>
      <c r="G555" s="14">
        <f>IFERROR(SUBSTITUTE(원본!G557,"원","")+0,0)</f>
        <v>61717180</v>
      </c>
      <c r="H555" s="15">
        <f>원본!H557</f>
        <v>1588</v>
      </c>
      <c r="I555" s="14">
        <f>IFERROR(SUBSTITUTE(원본!I557,"원","")+0,0)</f>
        <v>1282536</v>
      </c>
      <c r="J555" s="15">
        <f>원본!J557</f>
        <v>75289</v>
      </c>
      <c r="K555" s="14">
        <f>IFERROR(SUBSTITUTE(원본!K557,"원","")+0,0)</f>
        <v>50000</v>
      </c>
      <c r="L555" s="15">
        <f>원본!L557</f>
        <v>1224774</v>
      </c>
      <c r="M555" s="14">
        <f>IFERROR(SUBSTITUTE(원본!M557,"원","")+0,0)</f>
        <v>5000</v>
      </c>
      <c r="N555" s="16">
        <f t="shared" si="5"/>
        <v>26181655733</v>
      </c>
      <c r="O555" s="6">
        <f>원본!N557</f>
        <v>6</v>
      </c>
      <c r="P555" s="6">
        <f>원본!O557</f>
        <v>9</v>
      </c>
      <c r="Q555" s="6">
        <f>원본!P557</f>
        <v>11</v>
      </c>
      <c r="R555" s="6">
        <f>원본!Q557</f>
        <v>22</v>
      </c>
      <c r="S555" s="6">
        <f>원본!R557</f>
        <v>24</v>
      </c>
      <c r="T555" s="6">
        <f>원본!S557</f>
        <v>30</v>
      </c>
      <c r="U555" s="6">
        <f>원본!T557</f>
        <v>31</v>
      </c>
    </row>
    <row r="556" spans="1:21" ht="16.5" customHeight="1">
      <c r="A556" s="6">
        <f>원본!B558</f>
        <v>505</v>
      </c>
      <c r="B556" s="7" t="str">
        <f>IF(원본!C558&lt;&gt;0,원본!C558,0)</f>
        <v>2012.08.04</v>
      </c>
      <c r="C556" s="8">
        <f t="shared" si="4"/>
        <v>41125</v>
      </c>
      <c r="D556" s="13">
        <f>원본!D558</f>
        <v>6</v>
      </c>
      <c r="E556" s="14">
        <f>IFERROR(SUBSTITUTE(원본!E558,"원","")+0,0)</f>
        <v>1917955188</v>
      </c>
      <c r="F556" s="13">
        <f>원본!F558</f>
        <v>38</v>
      </c>
      <c r="G556" s="14">
        <f>IFERROR(SUBSTITUTE(원본!G558,"원","")+0,0)</f>
        <v>50472505</v>
      </c>
      <c r="H556" s="15">
        <f>원본!H558</f>
        <v>1440</v>
      </c>
      <c r="I556" s="14">
        <f>IFERROR(SUBSTITUTE(원본!I558,"원","")+0,0)</f>
        <v>1331914</v>
      </c>
      <c r="J556" s="15">
        <f>원본!J558</f>
        <v>69758</v>
      </c>
      <c r="K556" s="14">
        <f>IFERROR(SUBSTITUTE(원본!K558,"원","")+0,0)</f>
        <v>50000</v>
      </c>
      <c r="L556" s="15">
        <f>원본!L558</f>
        <v>1144014</v>
      </c>
      <c r="M556" s="14">
        <f>IFERROR(SUBSTITUTE(원본!M558,"원","")+0,0)</f>
        <v>5000</v>
      </c>
      <c r="N556" s="16">
        <f t="shared" si="5"/>
        <v>24551612478</v>
      </c>
      <c r="O556" s="6">
        <f>원본!N558</f>
        <v>7</v>
      </c>
      <c r="P556" s="6">
        <f>원본!O558</f>
        <v>20</v>
      </c>
      <c r="Q556" s="6">
        <f>원본!P558</f>
        <v>22</v>
      </c>
      <c r="R556" s="6">
        <f>원본!Q558</f>
        <v>25</v>
      </c>
      <c r="S556" s="6">
        <f>원본!R558</f>
        <v>38</v>
      </c>
      <c r="T556" s="6">
        <f>원본!S558</f>
        <v>40</v>
      </c>
      <c r="U556" s="6">
        <f>원본!T558</f>
        <v>44</v>
      </c>
    </row>
    <row r="557" spans="1:21" ht="16.5" customHeight="1">
      <c r="A557" s="6">
        <f>원본!B559</f>
        <v>504</v>
      </c>
      <c r="B557" s="7" t="str">
        <f>IF(원본!C559&lt;&gt;0,원본!C559,0)</f>
        <v>2012.07.28</v>
      </c>
      <c r="C557" s="8">
        <f t="shared" si="4"/>
        <v>41118</v>
      </c>
      <c r="D557" s="13">
        <f>원본!D559</f>
        <v>9</v>
      </c>
      <c r="E557" s="14">
        <f>IFERROR(SUBSTITUTE(원본!E559,"원","")+0,0)</f>
        <v>1443236959</v>
      </c>
      <c r="F557" s="13">
        <f>원본!F559</f>
        <v>29</v>
      </c>
      <c r="G557" s="14">
        <f>IFERROR(SUBSTITUTE(원본!G559,"원","")+0,0)</f>
        <v>74650188</v>
      </c>
      <c r="H557" s="15">
        <f>원본!H559</f>
        <v>1294</v>
      </c>
      <c r="I557" s="14">
        <f>IFERROR(SUBSTITUTE(원본!I559,"원","")+0,0)</f>
        <v>1672995</v>
      </c>
      <c r="J557" s="15">
        <f>원본!J559</f>
        <v>63257</v>
      </c>
      <c r="K557" s="14">
        <f>IFERROR(SUBSTITUTE(원본!K559,"원","")+0,0)</f>
        <v>50000</v>
      </c>
      <c r="L557" s="15">
        <f>원본!L559</f>
        <v>1082365</v>
      </c>
      <c r="M557" s="14">
        <f>IFERROR(SUBSTITUTE(원본!M559,"원","")+0,0)</f>
        <v>5000</v>
      </c>
      <c r="N557" s="16">
        <f t="shared" si="5"/>
        <v>25893518613</v>
      </c>
      <c r="O557" s="6">
        <f>원본!N559</f>
        <v>6</v>
      </c>
      <c r="P557" s="6">
        <f>원본!O559</f>
        <v>14</v>
      </c>
      <c r="Q557" s="6">
        <f>원본!P559</f>
        <v>22</v>
      </c>
      <c r="R557" s="6">
        <f>원본!Q559</f>
        <v>26</v>
      </c>
      <c r="S557" s="6">
        <f>원본!R559</f>
        <v>43</v>
      </c>
      <c r="T557" s="6">
        <f>원본!S559</f>
        <v>44</v>
      </c>
      <c r="U557" s="6">
        <f>원본!T559</f>
        <v>31</v>
      </c>
    </row>
    <row r="558" spans="1:21" ht="16.5" customHeight="1">
      <c r="A558" s="6">
        <f>원본!B560</f>
        <v>503</v>
      </c>
      <c r="B558" s="7" t="str">
        <f>IF(원본!C560&lt;&gt;0,원본!C560,0)</f>
        <v>2012.07.21</v>
      </c>
      <c r="C558" s="8">
        <f t="shared" si="4"/>
        <v>41111</v>
      </c>
      <c r="D558" s="13">
        <f>원본!D560</f>
        <v>7</v>
      </c>
      <c r="E558" s="14">
        <f>IFERROR(SUBSTITUTE(원본!E560,"원","")+0,0)</f>
        <v>1853634911</v>
      </c>
      <c r="F558" s="13">
        <f>원본!F560</f>
        <v>42</v>
      </c>
      <c r="G558" s="14">
        <f>IFERROR(SUBSTITUTE(원본!G560,"원","")+0,0)</f>
        <v>51489859</v>
      </c>
      <c r="H558" s="15">
        <f>원본!H560</f>
        <v>1292</v>
      </c>
      <c r="I558" s="14">
        <f>IFERROR(SUBSTITUTE(원본!I560,"원","")+0,0)</f>
        <v>1673819</v>
      </c>
      <c r="J558" s="15">
        <f>원본!J560</f>
        <v>69822</v>
      </c>
      <c r="K558" s="14">
        <f>IFERROR(SUBSTITUTE(원본!K560,"원","")+0,0)</f>
        <v>50000</v>
      </c>
      <c r="L558" s="15">
        <f>원본!L560</f>
        <v>1198882</v>
      </c>
      <c r="M558" s="14">
        <f>IFERROR(SUBSTITUTE(원본!M560,"원","")+0,0)</f>
        <v>5000</v>
      </c>
      <c r="N558" s="16">
        <f t="shared" si="5"/>
        <v>26786102603</v>
      </c>
      <c r="O558" s="6">
        <f>원본!N560</f>
        <v>1</v>
      </c>
      <c r="P558" s="6">
        <f>원본!O560</f>
        <v>5</v>
      </c>
      <c r="Q558" s="6">
        <f>원본!P560</f>
        <v>27</v>
      </c>
      <c r="R558" s="6">
        <f>원본!Q560</f>
        <v>30</v>
      </c>
      <c r="S558" s="6">
        <f>원본!R560</f>
        <v>34</v>
      </c>
      <c r="T558" s="6">
        <f>원본!S560</f>
        <v>36</v>
      </c>
      <c r="U558" s="6">
        <f>원본!T560</f>
        <v>40</v>
      </c>
    </row>
    <row r="559" spans="1:21" ht="16.5" customHeight="1">
      <c r="A559" s="6">
        <f>원본!B561</f>
        <v>502</v>
      </c>
      <c r="B559" s="7" t="str">
        <f>IF(원본!C561&lt;&gt;0,원본!C561,0)</f>
        <v>2012.07.14</v>
      </c>
      <c r="C559" s="8">
        <f t="shared" si="4"/>
        <v>41104</v>
      </c>
      <c r="D559" s="13">
        <f>원본!D561</f>
        <v>6</v>
      </c>
      <c r="E559" s="14">
        <f>IFERROR(SUBSTITUTE(원본!E561,"원","")+0,0)</f>
        <v>2201458125</v>
      </c>
      <c r="F559" s="13">
        <f>원본!F561</f>
        <v>31</v>
      </c>
      <c r="G559" s="14">
        <f>IFERROR(SUBSTITUTE(원본!G561,"원","")+0,0)</f>
        <v>71014779</v>
      </c>
      <c r="H559" s="15">
        <f>원본!H561</f>
        <v>1482</v>
      </c>
      <c r="I559" s="14">
        <f>IFERROR(SUBSTITUTE(원본!I561,"원","")+0,0)</f>
        <v>1485465</v>
      </c>
      <c r="J559" s="15">
        <f>원본!J561</f>
        <v>70160</v>
      </c>
      <c r="K559" s="14">
        <f>IFERROR(SUBSTITUTE(원본!K561,"원","")+0,0)</f>
        <v>50000</v>
      </c>
      <c r="L559" s="15">
        <f>원본!L561</f>
        <v>1176131</v>
      </c>
      <c r="M559" s="14">
        <f>IFERROR(SUBSTITUTE(원본!M561,"원","")+0,0)</f>
        <v>5000</v>
      </c>
      <c r="N559" s="16">
        <f t="shared" si="5"/>
        <v>27000321029</v>
      </c>
      <c r="O559" s="6">
        <f>원본!N561</f>
        <v>6</v>
      </c>
      <c r="P559" s="6">
        <f>원본!O561</f>
        <v>22</v>
      </c>
      <c r="Q559" s="6">
        <f>원본!P561</f>
        <v>28</v>
      </c>
      <c r="R559" s="6">
        <f>원본!Q561</f>
        <v>32</v>
      </c>
      <c r="S559" s="6">
        <f>원본!R561</f>
        <v>34</v>
      </c>
      <c r="T559" s="6">
        <f>원본!S561</f>
        <v>40</v>
      </c>
      <c r="U559" s="6">
        <f>원본!T561</f>
        <v>26</v>
      </c>
    </row>
    <row r="560" spans="1:21" ht="16.5" customHeight="1">
      <c r="A560" s="6">
        <f>원본!B562</f>
        <v>501</v>
      </c>
      <c r="B560" s="7" t="str">
        <f>IF(원본!C562&lt;&gt;0,원본!C562,0)</f>
        <v>2012.07.07</v>
      </c>
      <c r="C560" s="8">
        <f t="shared" si="4"/>
        <v>41097</v>
      </c>
      <c r="D560" s="13">
        <f>원본!D562</f>
        <v>4</v>
      </c>
      <c r="E560" s="14">
        <f>IFERROR(SUBSTITUTE(원본!E562,"원","")+0,0)</f>
        <v>3025200094</v>
      </c>
      <c r="F560" s="13">
        <f>원본!F562</f>
        <v>61</v>
      </c>
      <c r="G560" s="14">
        <f>IFERROR(SUBSTITUTE(원본!G562,"원","")+0,0)</f>
        <v>33062297</v>
      </c>
      <c r="H560" s="15">
        <f>원본!H562</f>
        <v>1639</v>
      </c>
      <c r="I560" s="14">
        <f>IFERROR(SUBSTITUTE(원본!I562,"원","")+0,0)</f>
        <v>1230507</v>
      </c>
      <c r="J560" s="15">
        <f>원본!J562</f>
        <v>77235</v>
      </c>
      <c r="K560" s="14">
        <f>IFERROR(SUBSTITUTE(원본!K562,"원","")+0,0)</f>
        <v>50000</v>
      </c>
      <c r="L560" s="15">
        <f>원본!L562</f>
        <v>1272541</v>
      </c>
      <c r="M560" s="14">
        <f>IFERROR(SUBSTITUTE(원본!M562,"원","")+0,0)</f>
        <v>5000</v>
      </c>
      <c r="N560" s="16">
        <f t="shared" si="5"/>
        <v>26358856466</v>
      </c>
      <c r="O560" s="6">
        <f>원본!N562</f>
        <v>1</v>
      </c>
      <c r="P560" s="6">
        <f>원본!O562</f>
        <v>4</v>
      </c>
      <c r="Q560" s="6">
        <f>원본!P562</f>
        <v>10</v>
      </c>
      <c r="R560" s="6">
        <f>원본!Q562</f>
        <v>17</v>
      </c>
      <c r="S560" s="6">
        <f>원본!R562</f>
        <v>31</v>
      </c>
      <c r="T560" s="6">
        <f>원본!S562</f>
        <v>42</v>
      </c>
      <c r="U560" s="6">
        <f>원본!T562</f>
        <v>2</v>
      </c>
    </row>
    <row r="561" spans="1:21" ht="16.5" customHeight="1">
      <c r="A561" s="6">
        <f>원본!B563</f>
        <v>500</v>
      </c>
      <c r="B561" s="7" t="str">
        <f>IF(원본!C563&lt;&gt;0,원본!C563,0)</f>
        <v>2012.06.30</v>
      </c>
      <c r="C561" s="8">
        <f t="shared" si="4"/>
        <v>41090</v>
      </c>
      <c r="D561" s="13">
        <f>원본!D563</f>
        <v>9</v>
      </c>
      <c r="E561" s="14">
        <f>IFERROR(SUBSTITUTE(원본!E563,"원","")+0,0)</f>
        <v>1351072375</v>
      </c>
      <c r="F561" s="13">
        <f>원본!F563</f>
        <v>68</v>
      </c>
      <c r="G561" s="14">
        <f>IFERROR(SUBSTITUTE(원본!G563,"원","")+0,0)</f>
        <v>29803068</v>
      </c>
      <c r="H561" s="15">
        <f>원본!H563</f>
        <v>1831</v>
      </c>
      <c r="I561" s="14">
        <f>IFERROR(SUBSTITUTE(원본!I563,"원","")+0,0)</f>
        <v>1106832</v>
      </c>
      <c r="J561" s="15">
        <f>원본!J563</f>
        <v>84979</v>
      </c>
      <c r="K561" s="14">
        <f>IFERROR(SUBSTITUTE(원본!K563,"원","")+0,0)</f>
        <v>50000</v>
      </c>
      <c r="L561" s="15">
        <f>원본!L563</f>
        <v>1308863</v>
      </c>
      <c r="M561" s="14">
        <f>IFERROR(SUBSTITUTE(원본!M563,"원","")+0,0)</f>
        <v>5000</v>
      </c>
      <c r="N561" s="16">
        <f t="shared" si="5"/>
        <v>27006134391</v>
      </c>
      <c r="O561" s="6">
        <f>원본!N563</f>
        <v>3</v>
      </c>
      <c r="P561" s="6">
        <f>원본!O563</f>
        <v>4</v>
      </c>
      <c r="Q561" s="6">
        <f>원본!P563</f>
        <v>12</v>
      </c>
      <c r="R561" s="6">
        <f>원본!Q563</f>
        <v>20</v>
      </c>
      <c r="S561" s="6">
        <f>원본!R563</f>
        <v>24</v>
      </c>
      <c r="T561" s="6">
        <f>원본!S563</f>
        <v>34</v>
      </c>
      <c r="U561" s="6">
        <f>원본!T563</f>
        <v>41</v>
      </c>
    </row>
    <row r="562" spans="1:21" ht="16.5" customHeight="1">
      <c r="A562" s="6">
        <f>원본!B564</f>
        <v>499</v>
      </c>
      <c r="B562" s="7" t="str">
        <f>IF(원본!C564&lt;&gt;0,원본!C564,0)</f>
        <v>2012.06.23</v>
      </c>
      <c r="C562" s="8">
        <f t="shared" si="4"/>
        <v>41083</v>
      </c>
      <c r="D562" s="13">
        <f>원본!D564</f>
        <v>3</v>
      </c>
      <c r="E562" s="14">
        <f>IFERROR(SUBSTITUTE(원본!E564,"원","")+0,0)</f>
        <v>4070480250</v>
      </c>
      <c r="F562" s="13">
        <f>원본!F564</f>
        <v>46</v>
      </c>
      <c r="G562" s="14">
        <f>IFERROR(SUBSTITUTE(원본!G564,"원","")+0,0)</f>
        <v>44244351</v>
      </c>
      <c r="H562" s="15">
        <f>원본!H564</f>
        <v>1514</v>
      </c>
      <c r="I562" s="14">
        <f>IFERROR(SUBSTITUTE(원본!I564,"원","")+0,0)</f>
        <v>1344281</v>
      </c>
      <c r="J562" s="15">
        <f>원본!J564</f>
        <v>76797</v>
      </c>
      <c r="K562" s="14">
        <f>IFERROR(SUBSTITUTE(원본!K564,"원","")+0,0)</f>
        <v>50000</v>
      </c>
      <c r="L562" s="15">
        <f>원본!L564</f>
        <v>1252409</v>
      </c>
      <c r="M562" s="14">
        <f>IFERROR(SUBSTITUTE(원본!M564,"원","")+0,0)</f>
        <v>5000</v>
      </c>
      <c r="N562" s="16">
        <f t="shared" si="5"/>
        <v>26383817330</v>
      </c>
      <c r="O562" s="6">
        <f>원본!N564</f>
        <v>5</v>
      </c>
      <c r="P562" s="6">
        <f>원본!O564</f>
        <v>20</v>
      </c>
      <c r="Q562" s="6">
        <f>원본!P564</f>
        <v>23</v>
      </c>
      <c r="R562" s="6">
        <f>원본!Q564</f>
        <v>27</v>
      </c>
      <c r="S562" s="6">
        <f>원본!R564</f>
        <v>35</v>
      </c>
      <c r="T562" s="6">
        <f>원본!S564</f>
        <v>40</v>
      </c>
      <c r="U562" s="6">
        <f>원본!T564</f>
        <v>43</v>
      </c>
    </row>
    <row r="563" spans="1:21" ht="16.5" customHeight="1">
      <c r="A563" s="6">
        <f>원본!B565</f>
        <v>498</v>
      </c>
      <c r="B563" s="7" t="str">
        <f>IF(원본!C565&lt;&gt;0,원본!C565,0)</f>
        <v>2012.06.16</v>
      </c>
      <c r="C563" s="8">
        <f t="shared" si="4"/>
        <v>41076</v>
      </c>
      <c r="D563" s="13">
        <f>원본!D565</f>
        <v>4</v>
      </c>
      <c r="E563" s="14">
        <f>IFERROR(SUBSTITUTE(원본!E565,"원","")+0,0)</f>
        <v>3244503094</v>
      </c>
      <c r="F563" s="13">
        <f>원본!F565</f>
        <v>35</v>
      </c>
      <c r="G563" s="14">
        <f>IFERROR(SUBSTITUTE(원본!G565,"원","")+0,0)</f>
        <v>61800059</v>
      </c>
      <c r="H563" s="15">
        <f>원본!H565</f>
        <v>1334</v>
      </c>
      <c r="I563" s="14">
        <f>IFERROR(SUBSTITUTE(원본!I565,"원","")+0,0)</f>
        <v>1621441</v>
      </c>
      <c r="J563" s="15">
        <f>원본!J565</f>
        <v>68471</v>
      </c>
      <c r="K563" s="14">
        <f>IFERROR(SUBSTITUTE(원본!K565,"원","")+0,0)</f>
        <v>50000</v>
      </c>
      <c r="L563" s="15">
        <f>원본!L565</f>
        <v>1139612</v>
      </c>
      <c r="M563" s="14">
        <f>IFERROR(SUBSTITUTE(원본!M565,"원","")+0,0)</f>
        <v>5000</v>
      </c>
      <c r="N563" s="16">
        <f t="shared" si="5"/>
        <v>26425626735</v>
      </c>
      <c r="O563" s="6">
        <f>원본!N565</f>
        <v>13</v>
      </c>
      <c r="P563" s="6">
        <f>원본!O565</f>
        <v>14</v>
      </c>
      <c r="Q563" s="6">
        <f>원본!P565</f>
        <v>24</v>
      </c>
      <c r="R563" s="6">
        <f>원본!Q565</f>
        <v>32</v>
      </c>
      <c r="S563" s="6">
        <f>원본!R565</f>
        <v>39</v>
      </c>
      <c r="T563" s="6">
        <f>원본!S565</f>
        <v>41</v>
      </c>
      <c r="U563" s="6">
        <f>원본!T565</f>
        <v>3</v>
      </c>
    </row>
    <row r="564" spans="1:21" ht="16.5" customHeight="1">
      <c r="A564" s="6">
        <f>원본!B566</f>
        <v>497</v>
      </c>
      <c r="B564" s="7" t="str">
        <f>IF(원본!C566&lt;&gt;0,원본!C566,0)</f>
        <v>2012.06.09</v>
      </c>
      <c r="C564" s="8">
        <f t="shared" si="4"/>
        <v>41069</v>
      </c>
      <c r="D564" s="13">
        <f>원본!D566</f>
        <v>6</v>
      </c>
      <c r="E564" s="14">
        <f>IFERROR(SUBSTITUTE(원본!E566,"원","")+0,0)</f>
        <v>2222817813</v>
      </c>
      <c r="F564" s="13">
        <f>원본!F566</f>
        <v>30</v>
      </c>
      <c r="G564" s="14">
        <f>IFERROR(SUBSTITUTE(원본!G566,"원","")+0,0)</f>
        <v>74093928</v>
      </c>
      <c r="H564" s="15">
        <f>원본!H566</f>
        <v>1148</v>
      </c>
      <c r="I564" s="14">
        <f>IFERROR(SUBSTITUTE(원본!I566,"원","")+0,0)</f>
        <v>1936253</v>
      </c>
      <c r="J564" s="15">
        <f>원본!J566</f>
        <v>61101</v>
      </c>
      <c r="K564" s="14">
        <f>IFERROR(SUBSTITUTE(원본!K566,"원","")+0,0)</f>
        <v>50000</v>
      </c>
      <c r="L564" s="15">
        <f>원본!L566</f>
        <v>1073640</v>
      </c>
      <c r="M564" s="14">
        <f>IFERROR(SUBSTITUTE(원본!M566,"원","")+0,0)</f>
        <v>5000</v>
      </c>
      <c r="N564" s="16">
        <f t="shared" si="5"/>
        <v>26205793162</v>
      </c>
      <c r="O564" s="6">
        <f>원본!N566</f>
        <v>19</v>
      </c>
      <c r="P564" s="6">
        <f>원본!O566</f>
        <v>20</v>
      </c>
      <c r="Q564" s="6">
        <f>원본!P566</f>
        <v>23</v>
      </c>
      <c r="R564" s="6">
        <f>원본!Q566</f>
        <v>24</v>
      </c>
      <c r="S564" s="6">
        <f>원본!R566</f>
        <v>43</v>
      </c>
      <c r="T564" s="6">
        <f>원본!S566</f>
        <v>44</v>
      </c>
      <c r="U564" s="6">
        <f>원본!T566</f>
        <v>13</v>
      </c>
    </row>
    <row r="565" spans="1:21" ht="16.5" customHeight="1">
      <c r="A565" s="6">
        <f>원본!B567</f>
        <v>496</v>
      </c>
      <c r="B565" s="7" t="str">
        <f>IF(원본!C567&lt;&gt;0,원본!C567,0)</f>
        <v>2012.06.02</v>
      </c>
      <c r="C565" s="8">
        <f t="shared" si="4"/>
        <v>41062</v>
      </c>
      <c r="D565" s="13">
        <f>원본!D567</f>
        <v>4</v>
      </c>
      <c r="E565" s="14">
        <f>IFERROR(SUBSTITUTE(원본!E567,"원","")+0,0)</f>
        <v>3285932250</v>
      </c>
      <c r="F565" s="13">
        <f>원본!F567</f>
        <v>46</v>
      </c>
      <c r="G565" s="14">
        <f>IFERROR(SUBSTITUTE(원본!G567,"원","")+0,0)</f>
        <v>47622207</v>
      </c>
      <c r="H565" s="15">
        <f>원본!H567</f>
        <v>1389</v>
      </c>
      <c r="I565" s="14">
        <f>IFERROR(SUBSTITUTE(원본!I567,"원","")+0,0)</f>
        <v>1577122</v>
      </c>
      <c r="J565" s="15">
        <f>원본!J567</f>
        <v>66873</v>
      </c>
      <c r="K565" s="14">
        <f>IFERROR(SUBSTITUTE(원본!K567,"원","")+0,0)</f>
        <v>50000</v>
      </c>
      <c r="L565" s="15">
        <f>원본!L567</f>
        <v>1117856</v>
      </c>
      <c r="M565" s="14">
        <f>IFERROR(SUBSTITUTE(원본!M567,"원","")+0,0)</f>
        <v>5000</v>
      </c>
      <c r="N565" s="16">
        <f t="shared" si="5"/>
        <v>26457902980</v>
      </c>
      <c r="O565" s="6">
        <f>원본!N567</f>
        <v>4</v>
      </c>
      <c r="P565" s="6">
        <f>원본!O567</f>
        <v>13</v>
      </c>
      <c r="Q565" s="6">
        <f>원본!P567</f>
        <v>20</v>
      </c>
      <c r="R565" s="6">
        <f>원본!Q567</f>
        <v>29</v>
      </c>
      <c r="S565" s="6">
        <f>원본!R567</f>
        <v>36</v>
      </c>
      <c r="T565" s="6">
        <f>원본!S567</f>
        <v>41</v>
      </c>
      <c r="U565" s="6">
        <f>원본!T567</f>
        <v>39</v>
      </c>
    </row>
    <row r="566" spans="1:21" ht="16.5" customHeight="1">
      <c r="A566" s="6">
        <f>원본!B568</f>
        <v>495</v>
      </c>
      <c r="B566" s="7" t="str">
        <f>IF(원본!C568&lt;&gt;0,원본!C568,0)</f>
        <v>2012.05.26</v>
      </c>
      <c r="C566" s="8">
        <f t="shared" si="4"/>
        <v>41055</v>
      </c>
      <c r="D566" s="13">
        <f>원본!D568</f>
        <v>6</v>
      </c>
      <c r="E566" s="14">
        <f>IFERROR(SUBSTITUTE(원본!E568,"원","")+0,0)</f>
        <v>2111645000</v>
      </c>
      <c r="F566" s="13">
        <f>원본!F568</f>
        <v>44</v>
      </c>
      <c r="G566" s="14">
        <f>IFERROR(SUBSTITUTE(원본!G568,"원","")+0,0)</f>
        <v>47991932</v>
      </c>
      <c r="H566" s="15">
        <f>원본!H568</f>
        <v>1568</v>
      </c>
      <c r="I566" s="14">
        <f>IFERROR(SUBSTITUTE(원본!I568,"원","")+0,0)</f>
        <v>1346713</v>
      </c>
      <c r="J566" s="15">
        <f>원본!J568</f>
        <v>75762</v>
      </c>
      <c r="K566" s="14">
        <f>IFERROR(SUBSTITUTE(원본!K568,"원","")+0,0)</f>
        <v>50000</v>
      </c>
      <c r="L566" s="15">
        <f>원본!L568</f>
        <v>1228344</v>
      </c>
      <c r="M566" s="14">
        <f>IFERROR(SUBSTITUTE(원본!M568,"원","")+0,0)</f>
        <v>5000</v>
      </c>
      <c r="N566" s="16">
        <f t="shared" si="5"/>
        <v>26822980992</v>
      </c>
      <c r="O566" s="6">
        <f>원본!N568</f>
        <v>4</v>
      </c>
      <c r="P566" s="6">
        <f>원본!O568</f>
        <v>13</v>
      </c>
      <c r="Q566" s="6">
        <f>원본!P568</f>
        <v>22</v>
      </c>
      <c r="R566" s="6">
        <f>원본!Q568</f>
        <v>27</v>
      </c>
      <c r="S566" s="6">
        <f>원본!R568</f>
        <v>34</v>
      </c>
      <c r="T566" s="6">
        <f>원본!S568</f>
        <v>44</v>
      </c>
      <c r="U566" s="6">
        <f>원본!T568</f>
        <v>6</v>
      </c>
    </row>
    <row r="567" spans="1:21" ht="16.5" customHeight="1">
      <c r="A567" s="6">
        <f>원본!B569</f>
        <v>494</v>
      </c>
      <c r="B567" s="7" t="str">
        <f>IF(원본!C569&lt;&gt;0,원본!C569,0)</f>
        <v>2012.05.19</v>
      </c>
      <c r="C567" s="8">
        <f t="shared" si="4"/>
        <v>41048</v>
      </c>
      <c r="D567" s="13">
        <f>원본!D569</f>
        <v>12</v>
      </c>
      <c r="E567" s="14">
        <f>IFERROR(SUBSTITUTE(원본!E569,"원","")+0,0)</f>
        <v>1054588407</v>
      </c>
      <c r="F567" s="13">
        <f>원본!F569</f>
        <v>40</v>
      </c>
      <c r="G567" s="14">
        <f>IFERROR(SUBSTITUTE(원본!G569,"원","")+0,0)</f>
        <v>52729421</v>
      </c>
      <c r="H567" s="15">
        <f>원본!H569</f>
        <v>1539</v>
      </c>
      <c r="I567" s="14">
        <f>IFERROR(SUBSTITUTE(원본!I569,"원","")+0,0)</f>
        <v>1370486</v>
      </c>
      <c r="J567" s="15">
        <f>원본!J569</f>
        <v>74174</v>
      </c>
      <c r="K567" s="14">
        <f>IFERROR(SUBSTITUTE(원본!K569,"원","")+0,0)</f>
        <v>50000</v>
      </c>
      <c r="L567" s="15">
        <f>원본!L569</f>
        <v>1215736</v>
      </c>
      <c r="M567" s="14">
        <f>IFERROR(SUBSTITUTE(원본!M569,"원","")+0,0)</f>
        <v>5000</v>
      </c>
      <c r="N567" s="16">
        <f t="shared" si="5"/>
        <v>26660795678</v>
      </c>
      <c r="O567" s="6">
        <f>원본!N569</f>
        <v>5</v>
      </c>
      <c r="P567" s="6">
        <f>원본!O569</f>
        <v>7</v>
      </c>
      <c r="Q567" s="6">
        <f>원본!P569</f>
        <v>8</v>
      </c>
      <c r="R567" s="6">
        <f>원본!Q569</f>
        <v>15</v>
      </c>
      <c r="S567" s="6">
        <f>원본!R569</f>
        <v>30</v>
      </c>
      <c r="T567" s="6">
        <f>원본!S569</f>
        <v>43</v>
      </c>
      <c r="U567" s="6">
        <f>원본!T569</f>
        <v>22</v>
      </c>
    </row>
    <row r="568" spans="1:21" ht="16.5" customHeight="1">
      <c r="A568" s="6">
        <f>원본!B570</f>
        <v>493</v>
      </c>
      <c r="B568" s="7" t="str">
        <f>IF(원본!C570&lt;&gt;0,원본!C570,0)</f>
        <v>2012.05.12</v>
      </c>
      <c r="C568" s="8">
        <f t="shared" si="4"/>
        <v>41041</v>
      </c>
      <c r="D568" s="13">
        <f>원본!D570</f>
        <v>9</v>
      </c>
      <c r="E568" s="14">
        <f>IFERROR(SUBSTITUTE(원본!E570,"원","")+0,0)</f>
        <v>1451120334</v>
      </c>
      <c r="F568" s="13">
        <f>원본!F570</f>
        <v>27</v>
      </c>
      <c r="G568" s="14">
        <f>IFERROR(SUBSTITUTE(원본!G570,"원","")+0,0)</f>
        <v>80617797</v>
      </c>
      <c r="H568" s="15">
        <f>원본!H570</f>
        <v>1342</v>
      </c>
      <c r="I568" s="14">
        <f>IFERROR(SUBSTITUTE(원본!I570,"원","")+0,0)</f>
        <v>1621968</v>
      </c>
      <c r="J568" s="15">
        <f>원본!J570</f>
        <v>68608</v>
      </c>
      <c r="K568" s="14">
        <f>IFERROR(SUBSTITUTE(원본!K570,"원","")+0,0)</f>
        <v>50000</v>
      </c>
      <c r="L568" s="15">
        <f>원본!L570</f>
        <v>1154415</v>
      </c>
      <c r="M568" s="14">
        <f>IFERROR(SUBSTITUTE(원본!M570,"원","")+0,0)</f>
        <v>5000</v>
      </c>
      <c r="N568" s="16">
        <f t="shared" si="5"/>
        <v>26615919581</v>
      </c>
      <c r="O568" s="6">
        <f>원본!N570</f>
        <v>20</v>
      </c>
      <c r="P568" s="6">
        <f>원본!O570</f>
        <v>22</v>
      </c>
      <c r="Q568" s="6">
        <f>원본!P570</f>
        <v>26</v>
      </c>
      <c r="R568" s="6">
        <f>원본!Q570</f>
        <v>33</v>
      </c>
      <c r="S568" s="6">
        <f>원본!R570</f>
        <v>36</v>
      </c>
      <c r="T568" s="6">
        <f>원본!S570</f>
        <v>37</v>
      </c>
      <c r="U568" s="6">
        <f>원본!T570</f>
        <v>25</v>
      </c>
    </row>
    <row r="569" spans="1:21" ht="16.5" customHeight="1">
      <c r="A569" s="6">
        <f>원본!B571</f>
        <v>492</v>
      </c>
      <c r="B569" s="7" t="str">
        <f>IF(원본!C571&lt;&gt;0,원본!C571,0)</f>
        <v>2012.05.05</v>
      </c>
      <c r="C569" s="8">
        <f t="shared" si="4"/>
        <v>41034</v>
      </c>
      <c r="D569" s="13">
        <f>원본!D571</f>
        <v>5</v>
      </c>
      <c r="E569" s="14">
        <f>IFERROR(SUBSTITUTE(원본!E571,"원","")+0,0)</f>
        <v>2493013800</v>
      </c>
      <c r="F569" s="13">
        <f>원본!F571</f>
        <v>40</v>
      </c>
      <c r="G569" s="14">
        <f>IFERROR(SUBSTITUTE(원본!G571,"원","")+0,0)</f>
        <v>51937788</v>
      </c>
      <c r="H569" s="15">
        <f>원본!H571</f>
        <v>1434</v>
      </c>
      <c r="I569" s="14">
        <f>IFERROR(SUBSTITUTE(원본!I571,"원","")+0,0)</f>
        <v>1448753</v>
      </c>
      <c r="J569" s="15">
        <f>원본!J571</f>
        <v>69327</v>
      </c>
      <c r="K569" s="14">
        <f>IFERROR(SUBSTITUTE(원본!K571,"원","")+0,0)</f>
        <v>50000</v>
      </c>
      <c r="L569" s="15">
        <f>원본!L571</f>
        <v>1152057</v>
      </c>
      <c r="M569" s="14">
        <f>IFERROR(SUBSTITUTE(원본!M571,"원","")+0,0)</f>
        <v>5000</v>
      </c>
      <c r="N569" s="16">
        <f t="shared" si="5"/>
        <v>25846727322</v>
      </c>
      <c r="O569" s="6">
        <f>원본!N571</f>
        <v>22</v>
      </c>
      <c r="P569" s="6">
        <f>원본!O571</f>
        <v>27</v>
      </c>
      <c r="Q569" s="6">
        <f>원본!P571</f>
        <v>31</v>
      </c>
      <c r="R569" s="6">
        <f>원본!Q571</f>
        <v>35</v>
      </c>
      <c r="S569" s="6">
        <f>원본!R571</f>
        <v>37</v>
      </c>
      <c r="T569" s="6">
        <f>원본!S571</f>
        <v>40</v>
      </c>
      <c r="U569" s="6">
        <f>원본!T571</f>
        <v>42</v>
      </c>
    </row>
    <row r="570" spans="1:21" ht="16.5" customHeight="1">
      <c r="A570" s="6">
        <f>원본!B572</f>
        <v>491</v>
      </c>
      <c r="B570" s="7" t="str">
        <f>IF(원본!C572&lt;&gt;0,원본!C572,0)</f>
        <v>2012.04.28</v>
      </c>
      <c r="C570" s="8">
        <f t="shared" si="4"/>
        <v>41027</v>
      </c>
      <c r="D570" s="13">
        <f>원본!D572</f>
        <v>4</v>
      </c>
      <c r="E570" s="14">
        <f>IFERROR(SUBSTITUTE(원본!E572,"원","")+0,0)</f>
        <v>3304634438</v>
      </c>
      <c r="F570" s="13">
        <f>원본!F572</f>
        <v>31</v>
      </c>
      <c r="G570" s="14">
        <f>IFERROR(SUBSTITUTE(원본!G572,"원","")+0,0)</f>
        <v>71067408</v>
      </c>
      <c r="H570" s="15">
        <f>원본!H572</f>
        <v>1360</v>
      </c>
      <c r="I570" s="14">
        <f>IFERROR(SUBSTITUTE(원본!I572,"원","")+0,0)</f>
        <v>1619919</v>
      </c>
      <c r="J570" s="15">
        <f>원본!J572</f>
        <v>68290</v>
      </c>
      <c r="K570" s="14">
        <f>IFERROR(SUBSTITUTE(원본!K572,"원","")+0,0)</f>
        <v>50000</v>
      </c>
      <c r="L570" s="15">
        <f>원본!L572</f>
        <v>1133544</v>
      </c>
      <c r="M570" s="14">
        <f>IFERROR(SUBSTITUTE(원본!M572,"원","")+0,0)</f>
        <v>5000</v>
      </c>
      <c r="N570" s="16">
        <f t="shared" si="5"/>
        <v>26706937240</v>
      </c>
      <c r="O570" s="6">
        <f>원본!N572</f>
        <v>8</v>
      </c>
      <c r="P570" s="6">
        <f>원본!O572</f>
        <v>17</v>
      </c>
      <c r="Q570" s="6">
        <f>원본!P572</f>
        <v>35</v>
      </c>
      <c r="R570" s="6">
        <f>원본!Q572</f>
        <v>36</v>
      </c>
      <c r="S570" s="6">
        <f>원본!R572</f>
        <v>39</v>
      </c>
      <c r="T570" s="6">
        <f>원본!S572</f>
        <v>42</v>
      </c>
      <c r="U570" s="6">
        <f>원본!T572</f>
        <v>4</v>
      </c>
    </row>
    <row r="571" spans="1:21" ht="16.5" customHeight="1">
      <c r="A571" s="6">
        <f>원본!B573</f>
        <v>490</v>
      </c>
      <c r="B571" s="7" t="str">
        <f>IF(원본!C573&lt;&gt;0,원본!C573,0)</f>
        <v>2012.04.21</v>
      </c>
      <c r="C571" s="8">
        <f t="shared" si="4"/>
        <v>41020</v>
      </c>
      <c r="D571" s="13">
        <f>원본!D573</f>
        <v>7</v>
      </c>
      <c r="E571" s="14">
        <f>IFERROR(SUBSTITUTE(원본!E573,"원","")+0,0)</f>
        <v>1860234161</v>
      </c>
      <c r="F571" s="13">
        <f>원본!F573</f>
        <v>29</v>
      </c>
      <c r="G571" s="14">
        <f>IFERROR(SUBSTITUTE(원본!G573,"원","")+0,0)</f>
        <v>74837007</v>
      </c>
      <c r="H571" s="15">
        <f>원본!H573</f>
        <v>1357</v>
      </c>
      <c r="I571" s="14">
        <f>IFERROR(SUBSTITUTE(원본!I573,"원","")+0,0)</f>
        <v>1599318</v>
      </c>
      <c r="J571" s="15">
        <f>원본!J573</f>
        <v>65961</v>
      </c>
      <c r="K571" s="14">
        <f>IFERROR(SUBSTITUTE(원본!K573,"원","")+0,0)</f>
        <v>50000</v>
      </c>
      <c r="L571" s="15">
        <f>원본!L573</f>
        <v>1126965</v>
      </c>
      <c r="M571" s="14">
        <f>IFERROR(SUBSTITUTE(원본!M573,"원","")+0,0)</f>
        <v>5000</v>
      </c>
      <c r="N571" s="16">
        <f t="shared" si="5"/>
        <v>26295061856</v>
      </c>
      <c r="O571" s="6">
        <f>원본!N573</f>
        <v>2</v>
      </c>
      <c r="P571" s="6">
        <f>원본!O573</f>
        <v>7</v>
      </c>
      <c r="Q571" s="6">
        <f>원본!P573</f>
        <v>26</v>
      </c>
      <c r="R571" s="6">
        <f>원본!Q573</f>
        <v>29</v>
      </c>
      <c r="S571" s="6">
        <f>원본!R573</f>
        <v>40</v>
      </c>
      <c r="T571" s="6">
        <f>원본!S573</f>
        <v>43</v>
      </c>
      <c r="U571" s="6">
        <f>원본!T573</f>
        <v>42</v>
      </c>
    </row>
    <row r="572" spans="1:21" ht="16.5" customHeight="1">
      <c r="A572" s="6">
        <f>원본!B574</f>
        <v>489</v>
      </c>
      <c r="B572" s="7" t="str">
        <f>IF(원본!C574&lt;&gt;0,원본!C574,0)</f>
        <v>2012.04.14</v>
      </c>
      <c r="C572" s="8">
        <f t="shared" si="4"/>
        <v>41013</v>
      </c>
      <c r="D572" s="13">
        <f>원본!D574</f>
        <v>6</v>
      </c>
      <c r="E572" s="14">
        <f>IFERROR(SUBSTITUTE(원본!E574,"원","")+0,0)</f>
        <v>2106360625</v>
      </c>
      <c r="F572" s="13">
        <f>원본!F574</f>
        <v>52</v>
      </c>
      <c r="G572" s="14">
        <f>IFERROR(SUBSTITUTE(원본!G574,"원","")+0,0)</f>
        <v>40506936</v>
      </c>
      <c r="H572" s="15">
        <f>원본!H574</f>
        <v>1538</v>
      </c>
      <c r="I572" s="14">
        <f>IFERROR(SUBSTITUTE(원본!I574,"원","")+0,0)</f>
        <v>1369546</v>
      </c>
      <c r="J572" s="15">
        <f>원본!J574</f>
        <v>75822</v>
      </c>
      <c r="K572" s="14">
        <f>IFERROR(SUBSTITUTE(원본!K574,"원","")+0,0)</f>
        <v>50000</v>
      </c>
      <c r="L572" s="15">
        <f>원본!L574</f>
        <v>1227452</v>
      </c>
      <c r="M572" s="14">
        <f>IFERROR(SUBSTITUTE(원본!M574,"원","")+0,0)</f>
        <v>5000</v>
      </c>
      <c r="N572" s="16">
        <f t="shared" si="5"/>
        <v>26779246170</v>
      </c>
      <c r="O572" s="6">
        <f>원본!N574</f>
        <v>2</v>
      </c>
      <c r="P572" s="6">
        <f>원본!O574</f>
        <v>4</v>
      </c>
      <c r="Q572" s="6">
        <f>원본!P574</f>
        <v>8</v>
      </c>
      <c r="R572" s="6">
        <f>원본!Q574</f>
        <v>15</v>
      </c>
      <c r="S572" s="6">
        <f>원본!R574</f>
        <v>20</v>
      </c>
      <c r="T572" s="6">
        <f>원본!S574</f>
        <v>27</v>
      </c>
      <c r="U572" s="6">
        <f>원본!T574</f>
        <v>11</v>
      </c>
    </row>
    <row r="573" spans="1:21" ht="16.5" customHeight="1">
      <c r="A573" s="6">
        <f>원본!B575</f>
        <v>488</v>
      </c>
      <c r="B573" s="7" t="str">
        <f>IF(원본!C575&lt;&gt;0,원본!C575,0)</f>
        <v>2012.04.07</v>
      </c>
      <c r="C573" s="8">
        <f t="shared" si="4"/>
        <v>41006</v>
      </c>
      <c r="D573" s="13">
        <f>원본!D575</f>
        <v>10</v>
      </c>
      <c r="E573" s="14">
        <f>IFERROR(SUBSTITUTE(원본!E575,"원","")+0,0)</f>
        <v>1330393575</v>
      </c>
      <c r="F573" s="13">
        <f>원본!F575</f>
        <v>33</v>
      </c>
      <c r="G573" s="14">
        <f>IFERROR(SUBSTITUTE(원본!G575,"원","")+0,0)</f>
        <v>67191595</v>
      </c>
      <c r="H573" s="15">
        <f>원본!H575</f>
        <v>1345</v>
      </c>
      <c r="I573" s="14">
        <f>IFERROR(SUBSTITUTE(원본!I575,"원","")+0,0)</f>
        <v>1648567</v>
      </c>
      <c r="J573" s="15">
        <f>원본!J575</f>
        <v>69224</v>
      </c>
      <c r="K573" s="14">
        <f>IFERROR(SUBSTITUTE(원본!K575,"원","")+0,0)</f>
        <v>50000</v>
      </c>
      <c r="L573" s="15">
        <f>원본!L575</f>
        <v>1181353</v>
      </c>
      <c r="M573" s="14">
        <f>IFERROR(SUBSTITUTE(원본!M575,"원","")+0,0)</f>
        <v>5000</v>
      </c>
      <c r="N573" s="16">
        <f t="shared" si="5"/>
        <v>27106546000</v>
      </c>
      <c r="O573" s="6">
        <f>원본!N575</f>
        <v>2</v>
      </c>
      <c r="P573" s="6">
        <f>원본!O575</f>
        <v>8</v>
      </c>
      <c r="Q573" s="6">
        <f>원본!P575</f>
        <v>17</v>
      </c>
      <c r="R573" s="6">
        <f>원본!Q575</f>
        <v>30</v>
      </c>
      <c r="S573" s="6">
        <f>원본!R575</f>
        <v>31</v>
      </c>
      <c r="T573" s="6">
        <f>원본!S575</f>
        <v>38</v>
      </c>
      <c r="U573" s="6">
        <f>원본!T575</f>
        <v>25</v>
      </c>
    </row>
    <row r="574" spans="1:21" ht="16.5" customHeight="1">
      <c r="A574" s="6">
        <f>원본!B576</f>
        <v>487</v>
      </c>
      <c r="B574" s="7" t="str">
        <f>IF(원본!C576&lt;&gt;0,원본!C576,0)</f>
        <v>2012.03.31</v>
      </c>
      <c r="C574" s="8">
        <f t="shared" si="4"/>
        <v>40999</v>
      </c>
      <c r="D574" s="13">
        <f>원본!D576</f>
        <v>8</v>
      </c>
      <c r="E574" s="14">
        <f>IFERROR(SUBSTITUTE(원본!E576,"원","")+0,0)</f>
        <v>1638830766</v>
      </c>
      <c r="F574" s="13">
        <f>원본!F576</f>
        <v>46</v>
      </c>
      <c r="G574" s="14">
        <f>IFERROR(SUBSTITUTE(원본!G576,"원","")+0,0)</f>
        <v>47502342</v>
      </c>
      <c r="H574" s="15">
        <f>원본!H576</f>
        <v>1587</v>
      </c>
      <c r="I574" s="14">
        <f>IFERROR(SUBSTITUTE(원본!I576,"원","")+0,0)</f>
        <v>1376880</v>
      </c>
      <c r="J574" s="15">
        <f>원본!J576</f>
        <v>76639</v>
      </c>
      <c r="K574" s="14">
        <f>IFERROR(SUBSTITUTE(원본!K576,"원","")+0,0)</f>
        <v>50000</v>
      </c>
      <c r="L574" s="15">
        <f>원본!L576</f>
        <v>1265088</v>
      </c>
      <c r="M574" s="14">
        <f>IFERROR(SUBSTITUTE(원본!M576,"원","")+0,0)</f>
        <v>5000</v>
      </c>
      <c r="N574" s="16">
        <f t="shared" si="5"/>
        <v>27638252420</v>
      </c>
      <c r="O574" s="6">
        <f>원본!N576</f>
        <v>4</v>
      </c>
      <c r="P574" s="6">
        <f>원본!O576</f>
        <v>8</v>
      </c>
      <c r="Q574" s="6">
        <f>원본!P576</f>
        <v>25</v>
      </c>
      <c r="R574" s="6">
        <f>원본!Q576</f>
        <v>27</v>
      </c>
      <c r="S574" s="6">
        <f>원본!R576</f>
        <v>37</v>
      </c>
      <c r="T574" s="6">
        <f>원본!S576</f>
        <v>41</v>
      </c>
      <c r="U574" s="6">
        <f>원본!T576</f>
        <v>21</v>
      </c>
    </row>
    <row r="575" spans="1:21" ht="16.5" customHeight="1">
      <c r="A575" s="6">
        <f>원본!B577</f>
        <v>486</v>
      </c>
      <c r="B575" s="7" t="str">
        <f>IF(원본!C577&lt;&gt;0,원본!C577,0)</f>
        <v>2012.03.24</v>
      </c>
      <c r="C575" s="8">
        <f t="shared" si="4"/>
        <v>40992</v>
      </c>
      <c r="D575" s="13">
        <f>원본!D577</f>
        <v>13</v>
      </c>
      <c r="E575" s="14">
        <f>IFERROR(SUBSTITUTE(원본!E577,"원","")+0,0)</f>
        <v>1008634125</v>
      </c>
      <c r="F575" s="13">
        <f>원본!F577</f>
        <v>29</v>
      </c>
      <c r="G575" s="14">
        <f>IFERROR(SUBSTITUTE(원본!G577,"원","")+0,0)</f>
        <v>75357722</v>
      </c>
      <c r="H575" s="15">
        <f>원본!H577</f>
        <v>1501</v>
      </c>
      <c r="I575" s="14">
        <f>IFERROR(SUBSTITUTE(원본!I577,"원","")+0,0)</f>
        <v>1455946</v>
      </c>
      <c r="J575" s="15">
        <f>원본!J577</f>
        <v>72658</v>
      </c>
      <c r="K575" s="14">
        <f>IFERROR(SUBSTITUTE(원본!K577,"원","")+0,0)</f>
        <v>50000</v>
      </c>
      <c r="L575" s="15">
        <f>원본!L577</f>
        <v>1230904</v>
      </c>
      <c r="M575" s="14">
        <f>IFERROR(SUBSTITUTE(원본!M577,"원","")+0,0)</f>
        <v>5000</v>
      </c>
      <c r="N575" s="16">
        <f t="shared" si="5"/>
        <v>27270412509</v>
      </c>
      <c r="O575" s="6">
        <f>원본!N577</f>
        <v>1</v>
      </c>
      <c r="P575" s="6">
        <f>원본!O577</f>
        <v>2</v>
      </c>
      <c r="Q575" s="6">
        <f>원본!P577</f>
        <v>23</v>
      </c>
      <c r="R575" s="6">
        <f>원본!Q577</f>
        <v>25</v>
      </c>
      <c r="S575" s="6">
        <f>원본!R577</f>
        <v>38</v>
      </c>
      <c r="T575" s="6">
        <f>원본!S577</f>
        <v>40</v>
      </c>
      <c r="U575" s="6">
        <f>원본!T577</f>
        <v>43</v>
      </c>
    </row>
    <row r="576" spans="1:21" ht="16.5" customHeight="1">
      <c r="A576" s="6">
        <f>원본!B578</f>
        <v>485</v>
      </c>
      <c r="B576" s="7" t="str">
        <f>IF(원본!C578&lt;&gt;0,원본!C578,0)</f>
        <v>2012.03.17</v>
      </c>
      <c r="C576" s="8">
        <f t="shared" si="4"/>
        <v>40985</v>
      </c>
      <c r="D576" s="13">
        <f>원본!D578</f>
        <v>9</v>
      </c>
      <c r="E576" s="14">
        <f>IFERROR(SUBSTITUTE(원본!E578,"원","")+0,0)</f>
        <v>1501474917</v>
      </c>
      <c r="F576" s="13">
        <f>원본!F578</f>
        <v>33</v>
      </c>
      <c r="G576" s="14">
        <f>IFERROR(SUBSTITUTE(원본!G578,"원","")+0,0)</f>
        <v>68248860</v>
      </c>
      <c r="H576" s="15">
        <f>원본!H578</f>
        <v>1406</v>
      </c>
      <c r="I576" s="14">
        <f>IFERROR(SUBSTITUTE(원본!I578,"원","")+0,0)</f>
        <v>1601859</v>
      </c>
      <c r="J576" s="15">
        <f>원본!J578</f>
        <v>72785</v>
      </c>
      <c r="K576" s="14">
        <f>IFERROR(SUBSTITUTE(원본!K578,"원","")+0,0)</f>
        <v>50000</v>
      </c>
      <c r="L576" s="15">
        <f>원본!L578</f>
        <v>1237898</v>
      </c>
      <c r="M576" s="14">
        <f>IFERROR(SUBSTITUTE(원본!M578,"원","")+0,0)</f>
        <v>5000</v>
      </c>
      <c r="N576" s="16">
        <f t="shared" si="5"/>
        <v>27846440387</v>
      </c>
      <c r="O576" s="6">
        <f>원본!N578</f>
        <v>17</v>
      </c>
      <c r="P576" s="6">
        <f>원본!O578</f>
        <v>22</v>
      </c>
      <c r="Q576" s="6">
        <f>원본!P578</f>
        <v>26</v>
      </c>
      <c r="R576" s="6">
        <f>원본!Q578</f>
        <v>27</v>
      </c>
      <c r="S576" s="6">
        <f>원본!R578</f>
        <v>36</v>
      </c>
      <c r="T576" s="6">
        <f>원본!S578</f>
        <v>39</v>
      </c>
      <c r="U576" s="6">
        <f>원본!T578</f>
        <v>20</v>
      </c>
    </row>
    <row r="577" spans="1:21" ht="16.5" customHeight="1">
      <c r="A577" s="6">
        <f>원본!B579</f>
        <v>484</v>
      </c>
      <c r="B577" s="7" t="str">
        <f>IF(원본!C579&lt;&gt;0,원본!C579,0)</f>
        <v>2012.03.10</v>
      </c>
      <c r="C577" s="8">
        <f t="shared" si="4"/>
        <v>40978</v>
      </c>
      <c r="D577" s="13">
        <f>원본!D579</f>
        <v>6</v>
      </c>
      <c r="E577" s="14">
        <f>IFERROR(SUBSTITUTE(원본!E579,"원","")+0,0)</f>
        <v>2305303063</v>
      </c>
      <c r="F577" s="13">
        <f>원본!F579</f>
        <v>32</v>
      </c>
      <c r="G577" s="14">
        <f>IFERROR(SUBSTITUTE(원본!G579,"원","")+0,0)</f>
        <v>72040721</v>
      </c>
      <c r="H577" s="15">
        <f>원본!H579</f>
        <v>1343</v>
      </c>
      <c r="I577" s="14">
        <f>IFERROR(SUBSTITUTE(원본!I579,"원","")+0,0)</f>
        <v>1716533</v>
      </c>
      <c r="J577" s="15">
        <f>원본!J579</f>
        <v>70285</v>
      </c>
      <c r="K577" s="14">
        <f>IFERROR(SUBSTITUTE(원본!K579,"원","")+0,0)</f>
        <v>50000</v>
      </c>
      <c r="L577" s="15">
        <f>원본!L579</f>
        <v>1197263</v>
      </c>
      <c r="M577" s="14">
        <f>IFERROR(SUBSTITUTE(원본!M579,"원","")+0,0)</f>
        <v>5000</v>
      </c>
      <c r="N577" s="16">
        <f t="shared" si="5"/>
        <v>27942990269</v>
      </c>
      <c r="O577" s="6">
        <f>원본!N579</f>
        <v>1</v>
      </c>
      <c r="P577" s="6">
        <f>원본!O579</f>
        <v>3</v>
      </c>
      <c r="Q577" s="6">
        <f>원본!P579</f>
        <v>27</v>
      </c>
      <c r="R577" s="6">
        <f>원본!Q579</f>
        <v>28</v>
      </c>
      <c r="S577" s="6">
        <f>원본!R579</f>
        <v>32</v>
      </c>
      <c r="T577" s="6">
        <f>원본!S579</f>
        <v>45</v>
      </c>
      <c r="U577" s="6">
        <f>원본!T579</f>
        <v>11</v>
      </c>
    </row>
    <row r="578" spans="1:21" ht="16.5" customHeight="1">
      <c r="A578" s="6">
        <f>원본!B580</f>
        <v>483</v>
      </c>
      <c r="B578" s="7" t="str">
        <f>IF(원본!C580&lt;&gt;0,원본!C580,0)</f>
        <v>2012.03.03</v>
      </c>
      <c r="C578" s="8">
        <f t="shared" si="4"/>
        <v>40971</v>
      </c>
      <c r="D578" s="13">
        <f>원본!D580</f>
        <v>5</v>
      </c>
      <c r="E578" s="14">
        <f>IFERROR(SUBSTITUTE(원본!E580,"원","")+0,0)</f>
        <v>2567196675</v>
      </c>
      <c r="F578" s="13">
        <f>원본!F580</f>
        <v>53</v>
      </c>
      <c r="G578" s="14">
        <f>IFERROR(SUBSTITUTE(원본!G580,"원","")+0,0)</f>
        <v>40364728</v>
      </c>
      <c r="H578" s="15">
        <f>원본!H580</f>
        <v>1886</v>
      </c>
      <c r="I578" s="14">
        <f>IFERROR(SUBSTITUTE(원본!I580,"원","")+0,0)</f>
        <v>1134322</v>
      </c>
      <c r="J578" s="15">
        <f>원본!J580</f>
        <v>83480</v>
      </c>
      <c r="K578" s="14">
        <f>IFERROR(SUBSTITUTE(원본!K580,"원","")+0,0)</f>
        <v>50000</v>
      </c>
      <c r="L578" s="15">
        <f>원본!L580</f>
        <v>1300537</v>
      </c>
      <c r="M578" s="14">
        <f>IFERROR(SUBSTITUTE(원본!M580,"원","")+0,0)</f>
        <v>5000</v>
      </c>
      <c r="N578" s="16">
        <f t="shared" si="5"/>
        <v>27791330251</v>
      </c>
      <c r="O578" s="6">
        <f>원본!N580</f>
        <v>12</v>
      </c>
      <c r="P578" s="6">
        <f>원본!O580</f>
        <v>15</v>
      </c>
      <c r="Q578" s="6">
        <f>원본!P580</f>
        <v>19</v>
      </c>
      <c r="R578" s="6">
        <f>원본!Q580</f>
        <v>22</v>
      </c>
      <c r="S578" s="6">
        <f>원본!R580</f>
        <v>28</v>
      </c>
      <c r="T578" s="6">
        <f>원본!S580</f>
        <v>34</v>
      </c>
      <c r="U578" s="6">
        <f>원본!T580</f>
        <v>5</v>
      </c>
    </row>
    <row r="579" spans="1:21" ht="16.5" customHeight="1">
      <c r="A579" s="6">
        <f>원본!B581</f>
        <v>482</v>
      </c>
      <c r="B579" s="7" t="str">
        <f>IF(원본!C581&lt;&gt;0,원본!C581,0)</f>
        <v>2012.02.25</v>
      </c>
      <c r="C579" s="8">
        <f t="shared" si="4"/>
        <v>40964</v>
      </c>
      <c r="D579" s="13">
        <f>원본!D581</f>
        <v>7</v>
      </c>
      <c r="E579" s="14">
        <f>IFERROR(SUBSTITUTE(원본!E581,"원","")+0,0)</f>
        <v>1897921179</v>
      </c>
      <c r="F579" s="13">
        <f>원본!F581</f>
        <v>30</v>
      </c>
      <c r="G579" s="14">
        <f>IFERROR(SUBSTITUTE(원본!G581,"원","")+0,0)</f>
        <v>73808046</v>
      </c>
      <c r="H579" s="15">
        <f>원본!H581</f>
        <v>1639</v>
      </c>
      <c r="I579" s="14">
        <f>IFERROR(SUBSTITUTE(원본!I581,"원","")+0,0)</f>
        <v>1350971</v>
      </c>
      <c r="J579" s="15">
        <f>원본!J581</f>
        <v>78522</v>
      </c>
      <c r="K579" s="14">
        <f>IFERROR(SUBSTITUTE(원본!K581,"원","")+0,0)</f>
        <v>50000</v>
      </c>
      <c r="L579" s="15">
        <f>원본!L581</f>
        <v>1292139</v>
      </c>
      <c r="M579" s="14">
        <f>IFERROR(SUBSTITUTE(원본!M581,"원","")+0,0)</f>
        <v>5000</v>
      </c>
      <c r="N579" s="16">
        <f t="shared" si="5"/>
        <v>28100726102</v>
      </c>
      <c r="O579" s="6">
        <f>원본!N581</f>
        <v>1</v>
      </c>
      <c r="P579" s="6">
        <f>원본!O581</f>
        <v>10</v>
      </c>
      <c r="Q579" s="6">
        <f>원본!P581</f>
        <v>16</v>
      </c>
      <c r="R579" s="6">
        <f>원본!Q581</f>
        <v>24</v>
      </c>
      <c r="S579" s="6">
        <f>원본!R581</f>
        <v>25</v>
      </c>
      <c r="T579" s="6">
        <f>원본!S581</f>
        <v>35</v>
      </c>
      <c r="U579" s="6">
        <f>원본!T581</f>
        <v>43</v>
      </c>
    </row>
    <row r="580" spans="1:21" ht="16.5" customHeight="1">
      <c r="A580" s="6">
        <f>원본!B582</f>
        <v>481</v>
      </c>
      <c r="B580" s="7" t="str">
        <f>IF(원본!C582&lt;&gt;0,원본!C582,0)</f>
        <v>2012.02.18</v>
      </c>
      <c r="C580" s="8">
        <f t="shared" si="4"/>
        <v>40957</v>
      </c>
      <c r="D580" s="13">
        <f>원본!D582</f>
        <v>3</v>
      </c>
      <c r="E580" s="14">
        <f>IFERROR(SUBSTITUTE(원본!E582,"원","")+0,0)</f>
        <v>4639355750</v>
      </c>
      <c r="F580" s="13">
        <f>원본!F582</f>
        <v>34</v>
      </c>
      <c r="G580" s="14">
        <f>IFERROR(SUBSTITUTE(원본!G582,"원","")+0,0)</f>
        <v>68225820</v>
      </c>
      <c r="H580" s="15">
        <f>원본!H582</f>
        <v>1294</v>
      </c>
      <c r="I580" s="14">
        <f>IFERROR(SUBSTITUTE(원본!I582,"원","")+0,0)</f>
        <v>1792642</v>
      </c>
      <c r="J580" s="15">
        <f>원본!J582</f>
        <v>66695</v>
      </c>
      <c r="K580" s="14">
        <f>IFERROR(SUBSTITUTE(원본!K582,"원","")+0,0)</f>
        <v>50000</v>
      </c>
      <c r="L580" s="15">
        <f>원본!L582</f>
        <v>1185827</v>
      </c>
      <c r="M580" s="14">
        <f>IFERROR(SUBSTITUTE(원본!M582,"원","")+0,0)</f>
        <v>5000</v>
      </c>
      <c r="N580" s="16">
        <f t="shared" si="5"/>
        <v>27821308878</v>
      </c>
      <c r="O580" s="6">
        <f>원본!N582</f>
        <v>3</v>
      </c>
      <c r="P580" s="6">
        <f>원본!O582</f>
        <v>4</v>
      </c>
      <c r="Q580" s="6">
        <f>원본!P582</f>
        <v>23</v>
      </c>
      <c r="R580" s="6">
        <f>원본!Q582</f>
        <v>29</v>
      </c>
      <c r="S580" s="6">
        <f>원본!R582</f>
        <v>40</v>
      </c>
      <c r="T580" s="6">
        <f>원본!S582</f>
        <v>41</v>
      </c>
      <c r="U580" s="6">
        <f>원본!T582</f>
        <v>20</v>
      </c>
    </row>
    <row r="581" spans="1:21" ht="16.5" customHeight="1">
      <c r="A581" s="6">
        <f>원본!B583</f>
        <v>480</v>
      </c>
      <c r="B581" s="7" t="str">
        <f>IF(원본!C583&lt;&gt;0,원본!C583,0)</f>
        <v>2012.02.11</v>
      </c>
      <c r="C581" s="8">
        <f t="shared" si="4"/>
        <v>40950</v>
      </c>
      <c r="D581" s="13">
        <f>원본!D583</f>
        <v>4</v>
      </c>
      <c r="E581" s="14">
        <f>IFERROR(SUBSTITUTE(원본!E583,"원","")+0,0)</f>
        <v>2996742282</v>
      </c>
      <c r="F581" s="13">
        <f>원본!F583</f>
        <v>50</v>
      </c>
      <c r="G581" s="14">
        <f>IFERROR(SUBSTITUTE(원본!G583,"원","")+0,0)</f>
        <v>39956564</v>
      </c>
      <c r="H581" s="15">
        <f>원본!H583</f>
        <v>1983</v>
      </c>
      <c r="I581" s="14">
        <f>IFERROR(SUBSTITUTE(원본!I583,"원","")+0,0)</f>
        <v>1007478</v>
      </c>
      <c r="J581" s="15">
        <f>원본!J583</f>
        <v>96288</v>
      </c>
      <c r="K581" s="14">
        <f>IFERROR(SUBSTITUTE(원본!K583,"원","")+0,0)</f>
        <v>50000</v>
      </c>
      <c r="L581" s="15">
        <f>원본!L583</f>
        <v>1382163</v>
      </c>
      <c r="M581" s="14">
        <f>IFERROR(SUBSTITUTE(원본!M583,"원","")+0,0)</f>
        <v>5000</v>
      </c>
      <c r="N581" s="16">
        <f t="shared" si="5"/>
        <v>27707841202</v>
      </c>
      <c r="O581" s="6">
        <f>원본!N583</f>
        <v>3</v>
      </c>
      <c r="P581" s="6">
        <f>원본!O583</f>
        <v>5</v>
      </c>
      <c r="Q581" s="6">
        <f>원본!P583</f>
        <v>10</v>
      </c>
      <c r="R581" s="6">
        <f>원본!Q583</f>
        <v>17</v>
      </c>
      <c r="S581" s="6">
        <f>원본!R583</f>
        <v>30</v>
      </c>
      <c r="T581" s="6">
        <f>원본!S583</f>
        <v>31</v>
      </c>
      <c r="U581" s="6">
        <f>원본!T583</f>
        <v>16</v>
      </c>
    </row>
    <row r="582" spans="1:21" ht="16.5" customHeight="1">
      <c r="A582" s="6">
        <f>원본!B584</f>
        <v>479</v>
      </c>
      <c r="B582" s="7" t="str">
        <f>IF(원본!C584&lt;&gt;0,원본!C584,0)</f>
        <v>2012.02.04</v>
      </c>
      <c r="C582" s="8">
        <f t="shared" si="4"/>
        <v>40943</v>
      </c>
      <c r="D582" s="13">
        <f>원본!D584</f>
        <v>6</v>
      </c>
      <c r="E582" s="14">
        <f>IFERROR(SUBSTITUTE(원본!E584,"원","")+0,0)</f>
        <v>2233046500</v>
      </c>
      <c r="F582" s="13">
        <f>원본!F584</f>
        <v>34</v>
      </c>
      <c r="G582" s="14">
        <f>IFERROR(SUBSTITUTE(원본!G584,"원","")+0,0)</f>
        <v>65677839</v>
      </c>
      <c r="H582" s="15">
        <f>원본!H584</f>
        <v>1389</v>
      </c>
      <c r="I582" s="14">
        <f>IFERROR(SUBSTITUTE(원본!I584,"원","")+0,0)</f>
        <v>1607665</v>
      </c>
      <c r="J582" s="15">
        <f>원본!J584</f>
        <v>71489</v>
      </c>
      <c r="K582" s="14">
        <f>IFERROR(SUBSTITUTE(원본!K584,"원","")+0,0)</f>
        <v>50000</v>
      </c>
      <c r="L582" s="15">
        <f>원본!L584</f>
        <v>1197119</v>
      </c>
      <c r="M582" s="14">
        <f>IFERROR(SUBSTITUTE(원본!M584,"원","")+0,0)</f>
        <v>5000</v>
      </c>
      <c r="N582" s="16">
        <f t="shared" si="5"/>
        <v>27424417211</v>
      </c>
      <c r="O582" s="6">
        <f>원본!N584</f>
        <v>8</v>
      </c>
      <c r="P582" s="6">
        <f>원본!O584</f>
        <v>23</v>
      </c>
      <c r="Q582" s="6">
        <f>원본!P584</f>
        <v>25</v>
      </c>
      <c r="R582" s="6">
        <f>원본!Q584</f>
        <v>27</v>
      </c>
      <c r="S582" s="6">
        <f>원본!R584</f>
        <v>35</v>
      </c>
      <c r="T582" s="6">
        <f>원본!S584</f>
        <v>44</v>
      </c>
      <c r="U582" s="6">
        <f>원본!T584</f>
        <v>24</v>
      </c>
    </row>
    <row r="583" spans="1:21" ht="16.5" customHeight="1">
      <c r="A583" s="6">
        <f>원본!B585</f>
        <v>478</v>
      </c>
      <c r="B583" s="7" t="str">
        <f>IF(원본!C585&lt;&gt;0,원본!C585,0)</f>
        <v>2012.01.28</v>
      </c>
      <c r="C583" s="8">
        <f t="shared" si="4"/>
        <v>40936</v>
      </c>
      <c r="D583" s="13">
        <f>원본!D585</f>
        <v>14</v>
      </c>
      <c r="E583" s="14">
        <f>IFERROR(SUBSTITUTE(원본!E585,"원","")+0,0)</f>
        <v>987224759</v>
      </c>
      <c r="F583" s="13">
        <f>원본!F585</f>
        <v>35</v>
      </c>
      <c r="G583" s="14">
        <f>IFERROR(SUBSTITUTE(원본!G585,"원","")+0,0)</f>
        <v>65814984</v>
      </c>
      <c r="H583" s="15">
        <f>원본!H585</f>
        <v>1285</v>
      </c>
      <c r="I583" s="14">
        <f>IFERROR(SUBSTITUTE(원본!I585,"원","")+0,0)</f>
        <v>1792627</v>
      </c>
      <c r="J583" s="15">
        <f>원본!J585</f>
        <v>67069</v>
      </c>
      <c r="K583" s="14">
        <f>IFERROR(SUBSTITUTE(원본!K585,"원","")+0,0)</f>
        <v>50000</v>
      </c>
      <c r="L583" s="15">
        <f>원본!L585</f>
        <v>1141261</v>
      </c>
      <c r="M583" s="14">
        <f>IFERROR(SUBSTITUTE(원본!M585,"원","")+0,0)</f>
        <v>5000</v>
      </c>
      <c r="N583" s="16">
        <f t="shared" si="5"/>
        <v>27487951761</v>
      </c>
      <c r="O583" s="6">
        <f>원본!N585</f>
        <v>18</v>
      </c>
      <c r="P583" s="6">
        <f>원본!O585</f>
        <v>29</v>
      </c>
      <c r="Q583" s="6">
        <f>원본!P585</f>
        <v>30</v>
      </c>
      <c r="R583" s="6">
        <f>원본!Q585</f>
        <v>37</v>
      </c>
      <c r="S583" s="6">
        <f>원본!R585</f>
        <v>39</v>
      </c>
      <c r="T583" s="6">
        <f>원본!S585</f>
        <v>43</v>
      </c>
      <c r="U583" s="6">
        <f>원본!T585</f>
        <v>8</v>
      </c>
    </row>
    <row r="584" spans="1:21" ht="16.5" customHeight="1">
      <c r="A584" s="6">
        <f>원본!B586</f>
        <v>477</v>
      </c>
      <c r="B584" s="7" t="str">
        <f>IF(원본!C586&lt;&gt;0,원본!C586,0)</f>
        <v>2012.01.21</v>
      </c>
      <c r="C584" s="8">
        <f t="shared" si="4"/>
        <v>40929</v>
      </c>
      <c r="D584" s="13">
        <f>원본!D586</f>
        <v>8</v>
      </c>
      <c r="E584" s="14">
        <f>IFERROR(SUBSTITUTE(원본!E586,"원","")+0,0)</f>
        <v>1919011829</v>
      </c>
      <c r="F584" s="13">
        <f>원본!F586</f>
        <v>33</v>
      </c>
      <c r="G584" s="14">
        <f>IFERROR(SUBSTITUTE(원본!G586,"원","")+0,0)</f>
        <v>77535832</v>
      </c>
      <c r="H584" s="15">
        <f>원본!H586</f>
        <v>1474</v>
      </c>
      <c r="I584" s="14">
        <f>IFERROR(SUBSTITUTE(원본!I586,"원","")+0,0)</f>
        <v>1735877</v>
      </c>
      <c r="J584" s="15">
        <f>원본!J586</f>
        <v>73001</v>
      </c>
      <c r="K584" s="14">
        <f>IFERROR(SUBSTITUTE(원본!K586,"원","")+0,0)</f>
        <v>50000</v>
      </c>
      <c r="L584" s="15">
        <f>원본!L586</f>
        <v>1256239</v>
      </c>
      <c r="M584" s="14">
        <f>IFERROR(SUBSTITUTE(원본!M586,"원","")+0,0)</f>
        <v>5000</v>
      </c>
      <c r="N584" s="16">
        <f t="shared" si="5"/>
        <v>30400704786</v>
      </c>
      <c r="O584" s="6">
        <f>원본!N586</f>
        <v>14</v>
      </c>
      <c r="P584" s="6">
        <f>원본!O586</f>
        <v>25</v>
      </c>
      <c r="Q584" s="6">
        <f>원본!P586</f>
        <v>29</v>
      </c>
      <c r="R584" s="6">
        <f>원본!Q586</f>
        <v>32</v>
      </c>
      <c r="S584" s="6">
        <f>원본!R586</f>
        <v>33</v>
      </c>
      <c r="T584" s="6">
        <f>원본!S586</f>
        <v>45</v>
      </c>
      <c r="U584" s="6">
        <f>원본!T586</f>
        <v>37</v>
      </c>
    </row>
    <row r="585" spans="1:21" ht="16.5" customHeight="1">
      <c r="A585" s="6">
        <f>원본!B587</f>
        <v>476</v>
      </c>
      <c r="B585" s="7" t="str">
        <f>IF(원본!C587&lt;&gt;0,원본!C587,0)</f>
        <v>2012.01.14</v>
      </c>
      <c r="C585" s="8">
        <f t="shared" si="4"/>
        <v>40922</v>
      </c>
      <c r="D585" s="13">
        <f>원본!D587</f>
        <v>4</v>
      </c>
      <c r="E585" s="14">
        <f>IFERROR(SUBSTITUTE(원본!E587,"원","")+0,0)</f>
        <v>3439851469</v>
      </c>
      <c r="F585" s="13">
        <f>원본!F587</f>
        <v>34</v>
      </c>
      <c r="G585" s="14">
        <f>IFERROR(SUBSTITUTE(원본!G587,"원","")+0,0)</f>
        <v>67448069</v>
      </c>
      <c r="H585" s="15">
        <f>원본!H587</f>
        <v>1294</v>
      </c>
      <c r="I585" s="14">
        <f>IFERROR(SUBSTITUTE(원본!I587,"원","")+0,0)</f>
        <v>1772206</v>
      </c>
      <c r="J585" s="15">
        <f>원본!J587</f>
        <v>68643</v>
      </c>
      <c r="K585" s="14">
        <f>IFERROR(SUBSTITUTE(원본!K587,"원","")+0,0)</f>
        <v>50000</v>
      </c>
      <c r="L585" s="15">
        <f>원본!L587</f>
        <v>1203577</v>
      </c>
      <c r="M585" s="14">
        <f>IFERROR(SUBSTITUTE(원본!M587,"원","")+0,0)</f>
        <v>5000</v>
      </c>
      <c r="N585" s="16">
        <f t="shared" si="5"/>
        <v>27795909786</v>
      </c>
      <c r="O585" s="6">
        <f>원본!N587</f>
        <v>9</v>
      </c>
      <c r="P585" s="6">
        <f>원본!O587</f>
        <v>12</v>
      </c>
      <c r="Q585" s="6">
        <f>원본!P587</f>
        <v>13</v>
      </c>
      <c r="R585" s="6">
        <f>원본!Q587</f>
        <v>15</v>
      </c>
      <c r="S585" s="6">
        <f>원본!R587</f>
        <v>37</v>
      </c>
      <c r="T585" s="6">
        <f>원본!S587</f>
        <v>38</v>
      </c>
      <c r="U585" s="6">
        <f>원본!T587</f>
        <v>27</v>
      </c>
    </row>
    <row r="586" spans="1:21" ht="16.5" customHeight="1">
      <c r="A586" s="6">
        <f>원본!B588</f>
        <v>475</v>
      </c>
      <c r="B586" s="7" t="str">
        <f>IF(원본!C588&lt;&gt;0,원본!C588,0)</f>
        <v>2012.01.07</v>
      </c>
      <c r="C586" s="8">
        <f t="shared" si="4"/>
        <v>40915</v>
      </c>
      <c r="D586" s="13">
        <f>원본!D588</f>
        <v>8</v>
      </c>
      <c r="E586" s="14">
        <f>IFERROR(SUBSTITUTE(원본!E588,"원","")+0,0)</f>
        <v>1693923047</v>
      </c>
      <c r="F586" s="13">
        <f>원본!F588</f>
        <v>33</v>
      </c>
      <c r="G586" s="14">
        <f>IFERROR(SUBSTITUTE(원본!G588,"원","")+0,0)</f>
        <v>68441336</v>
      </c>
      <c r="H586" s="15">
        <f>원본!H588</f>
        <v>1486</v>
      </c>
      <c r="I586" s="14">
        <f>IFERROR(SUBSTITUTE(원본!I588,"원","")+0,0)</f>
        <v>1519896</v>
      </c>
      <c r="J586" s="15">
        <f>원본!J588</f>
        <v>75257</v>
      </c>
      <c r="K586" s="14">
        <f>IFERROR(SUBSTITUTE(원본!K588,"원","")+0,0)</f>
        <v>50000</v>
      </c>
      <c r="L586" s="15">
        <f>원본!L588</f>
        <v>1238055</v>
      </c>
      <c r="M586" s="14">
        <f>IFERROR(SUBSTITUTE(원본!M588,"원","")+0,0)</f>
        <v>5000</v>
      </c>
      <c r="N586" s="16">
        <f t="shared" si="5"/>
        <v>28021638920</v>
      </c>
      <c r="O586" s="6">
        <f>원본!N588</f>
        <v>1</v>
      </c>
      <c r="P586" s="6">
        <f>원본!O588</f>
        <v>9</v>
      </c>
      <c r="Q586" s="6">
        <f>원본!P588</f>
        <v>14</v>
      </c>
      <c r="R586" s="6">
        <f>원본!Q588</f>
        <v>16</v>
      </c>
      <c r="S586" s="6">
        <f>원본!R588</f>
        <v>21</v>
      </c>
      <c r="T586" s="6">
        <f>원본!S588</f>
        <v>29</v>
      </c>
      <c r="U586" s="6">
        <f>원본!T588</f>
        <v>3</v>
      </c>
    </row>
    <row r="587" spans="1:21" ht="16.5" customHeight="1">
      <c r="A587" s="6">
        <f>원본!B589</f>
        <v>474</v>
      </c>
      <c r="B587" s="7" t="str">
        <f>IF(원본!C589&lt;&gt;0,원본!C589,0)</f>
        <v>2011.12.31</v>
      </c>
      <c r="C587" s="8">
        <f t="shared" si="4"/>
        <v>40908</v>
      </c>
      <c r="D587" s="13">
        <f>원본!D589</f>
        <v>15</v>
      </c>
      <c r="E587" s="14">
        <f>IFERROR(SUBSTITUTE(원본!E589,"원","")+0,0)</f>
        <v>936690800</v>
      </c>
      <c r="F587" s="13">
        <f>원본!F589</f>
        <v>48</v>
      </c>
      <c r="G587" s="14">
        <f>IFERROR(SUBSTITUTE(원본!G589,"원","")+0,0)</f>
        <v>48785980</v>
      </c>
      <c r="H587" s="15">
        <f>원본!H589</f>
        <v>1738</v>
      </c>
      <c r="I587" s="14">
        <f>IFERROR(SUBSTITUTE(원본!I589,"원","")+0,0)</f>
        <v>1347369</v>
      </c>
      <c r="J587" s="15">
        <f>원본!J589</f>
        <v>81500</v>
      </c>
      <c r="K587" s="14">
        <f>IFERROR(SUBSTITUTE(원본!K589,"원","")+0,0)</f>
        <v>50000</v>
      </c>
      <c r="L587" s="15">
        <f>원본!L589</f>
        <v>1336085</v>
      </c>
      <c r="M587" s="14">
        <f>IFERROR(SUBSTITUTE(원본!M589,"원","")+0,0)</f>
        <v>5000</v>
      </c>
      <c r="N587" s="16">
        <f t="shared" si="5"/>
        <v>29489241362</v>
      </c>
      <c r="O587" s="6">
        <f>원본!N589</f>
        <v>4</v>
      </c>
      <c r="P587" s="6">
        <f>원본!O589</f>
        <v>13</v>
      </c>
      <c r="Q587" s="6">
        <f>원본!P589</f>
        <v>18</v>
      </c>
      <c r="R587" s="6">
        <f>원본!Q589</f>
        <v>31</v>
      </c>
      <c r="S587" s="6">
        <f>원본!R589</f>
        <v>33</v>
      </c>
      <c r="T587" s="6">
        <f>원본!S589</f>
        <v>45</v>
      </c>
      <c r="U587" s="6">
        <f>원본!T589</f>
        <v>43</v>
      </c>
    </row>
    <row r="588" spans="1:21" ht="16.5" customHeight="1">
      <c r="A588" s="6">
        <f>원본!B590</f>
        <v>473</v>
      </c>
      <c r="B588" s="7" t="str">
        <f>IF(원본!C590&lt;&gt;0,원본!C590,0)</f>
        <v>2011.12.24</v>
      </c>
      <c r="C588" s="8">
        <f t="shared" si="4"/>
        <v>40901</v>
      </c>
      <c r="D588" s="13">
        <f>원본!D590</f>
        <v>4</v>
      </c>
      <c r="E588" s="14">
        <f>IFERROR(SUBSTITUTE(원본!E590,"원","")+0,0)</f>
        <v>3250418063</v>
      </c>
      <c r="F588" s="13">
        <f>원본!F590</f>
        <v>36</v>
      </c>
      <c r="G588" s="14">
        <f>IFERROR(SUBSTITUTE(원본!G590,"원","")+0,0)</f>
        <v>60192928</v>
      </c>
      <c r="H588" s="15">
        <f>원본!H590</f>
        <v>1313</v>
      </c>
      <c r="I588" s="14">
        <f>IFERROR(SUBSTITUTE(원본!I590,"원","")+0,0)</f>
        <v>1650378</v>
      </c>
      <c r="J588" s="15">
        <f>원본!J590</f>
        <v>67064</v>
      </c>
      <c r="K588" s="14">
        <f>IFERROR(SUBSTITUTE(원본!K590,"원","")+0,0)</f>
        <v>50000</v>
      </c>
      <c r="L588" s="15">
        <f>원본!L590</f>
        <v>1148971</v>
      </c>
      <c r="M588" s="14">
        <f>IFERROR(SUBSTITUTE(원본!M590,"원","")+0,0)</f>
        <v>5000</v>
      </c>
      <c r="N588" s="16">
        <f t="shared" si="5"/>
        <v>26433618974</v>
      </c>
      <c r="O588" s="6">
        <f>원본!N590</f>
        <v>8</v>
      </c>
      <c r="P588" s="6">
        <f>원본!O590</f>
        <v>13</v>
      </c>
      <c r="Q588" s="6">
        <f>원본!P590</f>
        <v>20</v>
      </c>
      <c r="R588" s="6">
        <f>원본!Q590</f>
        <v>22</v>
      </c>
      <c r="S588" s="6">
        <f>원본!R590</f>
        <v>23</v>
      </c>
      <c r="T588" s="6">
        <f>원본!S590</f>
        <v>36</v>
      </c>
      <c r="U588" s="6">
        <f>원본!T590</f>
        <v>34</v>
      </c>
    </row>
    <row r="589" spans="1:21" ht="16.5" customHeight="1">
      <c r="A589" s="6">
        <f>원본!B591</f>
        <v>472</v>
      </c>
      <c r="B589" s="7" t="str">
        <f>IF(원본!C591&lt;&gt;0,원본!C591,0)</f>
        <v>2011.12.17</v>
      </c>
      <c r="C589" s="8">
        <f t="shared" si="4"/>
        <v>40894</v>
      </c>
      <c r="D589" s="13">
        <f>원본!D591</f>
        <v>7</v>
      </c>
      <c r="E589" s="14">
        <f>IFERROR(SUBSTITUTE(원본!E591,"원","")+0,0)</f>
        <v>1809656090</v>
      </c>
      <c r="F589" s="13">
        <f>원본!F591</f>
        <v>23</v>
      </c>
      <c r="G589" s="14">
        <f>IFERROR(SUBSTITUTE(원본!G591,"원","")+0,0)</f>
        <v>91794150</v>
      </c>
      <c r="H589" s="15">
        <f>원본!H591</f>
        <v>1352</v>
      </c>
      <c r="I589" s="14">
        <f>IFERROR(SUBSTITUTE(원본!I591,"원","")+0,0)</f>
        <v>1561587</v>
      </c>
      <c r="J589" s="15">
        <f>원본!J591</f>
        <v>68212</v>
      </c>
      <c r="K589" s="14">
        <f>IFERROR(SUBSTITUTE(원본!K591,"원","")+0,0)</f>
        <v>50000</v>
      </c>
      <c r="L589" s="15">
        <f>원본!L591</f>
        <v>1132776</v>
      </c>
      <c r="M589" s="14">
        <f>IFERROR(SUBSTITUTE(원본!M591,"원","")+0,0)</f>
        <v>5000</v>
      </c>
      <c r="N589" s="16">
        <f t="shared" si="5"/>
        <v>25964603704</v>
      </c>
      <c r="O589" s="6">
        <f>원본!N591</f>
        <v>16</v>
      </c>
      <c r="P589" s="6">
        <f>원본!O591</f>
        <v>25</v>
      </c>
      <c r="Q589" s="6">
        <f>원본!P591</f>
        <v>26</v>
      </c>
      <c r="R589" s="6">
        <f>원본!Q591</f>
        <v>31</v>
      </c>
      <c r="S589" s="6">
        <f>원본!R591</f>
        <v>36</v>
      </c>
      <c r="T589" s="6">
        <f>원본!S591</f>
        <v>43</v>
      </c>
      <c r="U589" s="6">
        <f>원본!T591</f>
        <v>44</v>
      </c>
    </row>
    <row r="590" spans="1:21" ht="16.5" customHeight="1">
      <c r="A590" s="6">
        <f>원본!B592</f>
        <v>471</v>
      </c>
      <c r="B590" s="7" t="str">
        <f>IF(원본!C592&lt;&gt;0,원본!C592,0)</f>
        <v>2011.12.10</v>
      </c>
      <c r="C590" s="8">
        <f t="shared" si="4"/>
        <v>40887</v>
      </c>
      <c r="D590" s="13">
        <f>원본!D592</f>
        <v>7</v>
      </c>
      <c r="E590" s="14">
        <f>IFERROR(SUBSTITUTE(원본!E592,"원","")+0,0)</f>
        <v>1939332858</v>
      </c>
      <c r="F590" s="13">
        <f>원본!F592</f>
        <v>30</v>
      </c>
      <c r="G590" s="14">
        <f>IFERROR(SUBSTITUTE(원본!G592,"원","")+0,0)</f>
        <v>75418500</v>
      </c>
      <c r="H590" s="15">
        <f>원본!H592</f>
        <v>1219</v>
      </c>
      <c r="I590" s="14">
        <f>IFERROR(SUBSTITUTE(원본!I592,"원","")+0,0)</f>
        <v>1856075</v>
      </c>
      <c r="J590" s="15">
        <f>원본!J592</f>
        <v>63297</v>
      </c>
      <c r="K590" s="14">
        <f>IFERROR(SUBSTITUTE(원본!K592,"원","")+0,0)</f>
        <v>50000</v>
      </c>
      <c r="L590" s="15">
        <f>원본!L592</f>
        <v>1096176</v>
      </c>
      <c r="M590" s="14">
        <f>IFERROR(SUBSTITUTE(원본!M592,"원","")+0,0)</f>
        <v>5000</v>
      </c>
      <c r="N590" s="16">
        <f t="shared" si="5"/>
        <v>26746170431</v>
      </c>
      <c r="O590" s="6">
        <f>원본!N592</f>
        <v>6</v>
      </c>
      <c r="P590" s="6">
        <f>원본!O592</f>
        <v>13</v>
      </c>
      <c r="Q590" s="6">
        <f>원본!P592</f>
        <v>29</v>
      </c>
      <c r="R590" s="6">
        <f>원본!Q592</f>
        <v>37</v>
      </c>
      <c r="S590" s="6">
        <f>원본!R592</f>
        <v>39</v>
      </c>
      <c r="T590" s="6">
        <f>원본!S592</f>
        <v>41</v>
      </c>
      <c r="U590" s="6">
        <f>원본!T592</f>
        <v>43</v>
      </c>
    </row>
    <row r="591" spans="1:21" ht="16.5" customHeight="1">
      <c r="A591" s="6">
        <f>원본!B593</f>
        <v>470</v>
      </c>
      <c r="B591" s="7" t="str">
        <f>IF(원본!C593&lt;&gt;0,원본!C593,0)</f>
        <v>2011.12.03</v>
      </c>
      <c r="C591" s="8">
        <f t="shared" si="4"/>
        <v>40880</v>
      </c>
      <c r="D591" s="13">
        <f>원본!D593</f>
        <v>3</v>
      </c>
      <c r="E591" s="14">
        <f>IFERROR(SUBSTITUTE(원본!E593,"원","")+0,0)</f>
        <v>4333330625</v>
      </c>
      <c r="F591" s="13">
        <f>원본!F593</f>
        <v>27</v>
      </c>
      <c r="G591" s="14">
        <f>IFERROR(SUBSTITUTE(원본!G593,"원","")+0,0)</f>
        <v>80246864</v>
      </c>
      <c r="H591" s="15">
        <f>원본!H593</f>
        <v>1390</v>
      </c>
      <c r="I591" s="14">
        <f>IFERROR(SUBSTITUTE(원본!I593,"원","")+0,0)</f>
        <v>1558753</v>
      </c>
      <c r="J591" s="15">
        <f>원본!J593</f>
        <v>71706</v>
      </c>
      <c r="K591" s="14">
        <f>IFERROR(SUBSTITUTE(원본!K593,"원","")+0,0)</f>
        <v>50000</v>
      </c>
      <c r="L591" s="15">
        <f>원본!L593</f>
        <v>1207572</v>
      </c>
      <c r="M591" s="14">
        <f>IFERROR(SUBSTITUTE(원본!M593,"원","")+0,0)</f>
        <v>5000</v>
      </c>
      <c r="N591" s="16">
        <f t="shared" si="5"/>
        <v>26956483873</v>
      </c>
      <c r="O591" s="6">
        <f>원본!N593</f>
        <v>10</v>
      </c>
      <c r="P591" s="6">
        <f>원본!O593</f>
        <v>16</v>
      </c>
      <c r="Q591" s="6">
        <f>원본!P593</f>
        <v>20</v>
      </c>
      <c r="R591" s="6">
        <f>원본!Q593</f>
        <v>39</v>
      </c>
      <c r="S591" s="6">
        <f>원본!R593</f>
        <v>41</v>
      </c>
      <c r="T591" s="6">
        <f>원본!S593</f>
        <v>42</v>
      </c>
      <c r="U591" s="6">
        <f>원본!T593</f>
        <v>27</v>
      </c>
    </row>
    <row r="592" spans="1:21" ht="16.5" customHeight="1">
      <c r="A592" s="6">
        <f>원본!B594</f>
        <v>469</v>
      </c>
      <c r="B592" s="7" t="str">
        <f>IF(원본!C594&lt;&gt;0,원본!C594,0)</f>
        <v>2011.11.26</v>
      </c>
      <c r="C592" s="8">
        <f t="shared" si="4"/>
        <v>40873</v>
      </c>
      <c r="D592" s="13">
        <f>원본!D594</f>
        <v>4</v>
      </c>
      <c r="E592" s="14">
        <f>IFERROR(SUBSTITUTE(원본!E594,"원","")+0,0)</f>
        <v>3330131250</v>
      </c>
      <c r="F592" s="13">
        <f>원본!F594</f>
        <v>33</v>
      </c>
      <c r="G592" s="14">
        <f>IFERROR(SUBSTITUTE(원본!G594,"원","")+0,0)</f>
        <v>67275379</v>
      </c>
      <c r="H592" s="15">
        <f>원본!H594</f>
        <v>1277</v>
      </c>
      <c r="I592" s="14">
        <f>IFERROR(SUBSTITUTE(원본!I594,"원","")+0,0)</f>
        <v>1738519</v>
      </c>
      <c r="J592" s="15">
        <f>원본!J594</f>
        <v>65880</v>
      </c>
      <c r="K592" s="14">
        <f>IFERROR(SUBSTITUTE(원본!K594,"원","")+0,0)</f>
        <v>50000</v>
      </c>
      <c r="L592" s="15">
        <f>원본!L594</f>
        <v>1125554</v>
      </c>
      <c r="M592" s="14">
        <f>IFERROR(SUBSTITUTE(원본!M594,"원","")+0,0)</f>
        <v>5000</v>
      </c>
      <c r="N592" s="16">
        <f t="shared" si="5"/>
        <v>26682471270</v>
      </c>
      <c r="O592" s="6">
        <f>원본!N594</f>
        <v>4</v>
      </c>
      <c r="P592" s="6">
        <f>원본!O594</f>
        <v>21</v>
      </c>
      <c r="Q592" s="6">
        <f>원본!P594</f>
        <v>22</v>
      </c>
      <c r="R592" s="6">
        <f>원본!Q594</f>
        <v>34</v>
      </c>
      <c r="S592" s="6">
        <f>원본!R594</f>
        <v>37</v>
      </c>
      <c r="T592" s="6">
        <f>원본!S594</f>
        <v>38</v>
      </c>
      <c r="U592" s="6">
        <f>원본!T594</f>
        <v>33</v>
      </c>
    </row>
    <row r="593" spans="1:21" ht="16.5" customHeight="1">
      <c r="A593" s="6">
        <f>원본!B595</f>
        <v>468</v>
      </c>
      <c r="B593" s="7" t="str">
        <f>IF(원본!C595&lt;&gt;0,원본!C595,0)</f>
        <v>2011.11.19</v>
      </c>
      <c r="C593" s="8">
        <f t="shared" si="4"/>
        <v>40866</v>
      </c>
      <c r="D593" s="13">
        <f>원본!D595</f>
        <v>9</v>
      </c>
      <c r="E593" s="14">
        <f>IFERROR(SUBSTITUTE(원본!E595,"원","")+0,0)</f>
        <v>1527197167</v>
      </c>
      <c r="F593" s="13">
        <f>원본!F595</f>
        <v>33</v>
      </c>
      <c r="G593" s="14">
        <f>IFERROR(SUBSTITUTE(원본!G595,"원","")+0,0)</f>
        <v>69418054</v>
      </c>
      <c r="H593" s="15">
        <f>원본!H595</f>
        <v>1457</v>
      </c>
      <c r="I593" s="14">
        <f>IFERROR(SUBSTITUTE(원본!I595,"원","")+0,0)</f>
        <v>1572269</v>
      </c>
      <c r="J593" s="15">
        <f>원본!J595</f>
        <v>70701</v>
      </c>
      <c r="K593" s="14">
        <f>IFERROR(SUBSTITUTE(원본!K595,"원","")+0,0)</f>
        <v>50000</v>
      </c>
      <c r="L593" s="15">
        <f>원본!L595</f>
        <v>1187572</v>
      </c>
      <c r="M593" s="14">
        <f>IFERROR(SUBSTITUTE(원본!M595,"원","")+0,0)</f>
        <v>5000</v>
      </c>
      <c r="N593" s="16">
        <f t="shared" si="5"/>
        <v>27799276218</v>
      </c>
      <c r="O593" s="6">
        <f>원본!N595</f>
        <v>8</v>
      </c>
      <c r="P593" s="6">
        <f>원본!O595</f>
        <v>13</v>
      </c>
      <c r="Q593" s="6">
        <f>원본!P595</f>
        <v>15</v>
      </c>
      <c r="R593" s="6">
        <f>원본!Q595</f>
        <v>28</v>
      </c>
      <c r="S593" s="6">
        <f>원본!R595</f>
        <v>37</v>
      </c>
      <c r="T593" s="6">
        <f>원본!S595</f>
        <v>43</v>
      </c>
      <c r="U593" s="6">
        <f>원본!T595</f>
        <v>17</v>
      </c>
    </row>
    <row r="594" spans="1:21" ht="16.5" customHeight="1">
      <c r="A594" s="6">
        <f>원본!B596</f>
        <v>467</v>
      </c>
      <c r="B594" s="7" t="str">
        <f>IF(원본!C596&lt;&gt;0,원본!C596,0)</f>
        <v>2011.11.12</v>
      </c>
      <c r="C594" s="8">
        <f t="shared" si="4"/>
        <v>40859</v>
      </c>
      <c r="D594" s="13">
        <f>원본!D596</f>
        <v>9</v>
      </c>
      <c r="E594" s="14">
        <f>IFERROR(SUBSTITUTE(원본!E596,"원","")+0,0)</f>
        <v>1435441084</v>
      </c>
      <c r="F594" s="13">
        <f>원본!F596</f>
        <v>33</v>
      </c>
      <c r="G594" s="14">
        <f>IFERROR(SUBSTITUTE(원본!G596,"원","")+0,0)</f>
        <v>65247322</v>
      </c>
      <c r="H594" s="15">
        <f>원본!H596</f>
        <v>1811</v>
      </c>
      <c r="I594" s="14">
        <f>IFERROR(SUBSTITUTE(원본!I596,"원","")+0,0)</f>
        <v>1188936</v>
      </c>
      <c r="J594" s="15">
        <f>원본!J596</f>
        <v>88314</v>
      </c>
      <c r="K594" s="14">
        <f>IFERROR(SUBSTITUTE(원본!K596,"원","")+0,0)</f>
        <v>50000</v>
      </c>
      <c r="L594" s="15">
        <f>원본!L596</f>
        <v>1410192</v>
      </c>
      <c r="M594" s="14">
        <f>IFERROR(SUBSTITUTE(원본!M596,"원","")+0,0)</f>
        <v>5000</v>
      </c>
      <c r="N594" s="16">
        <f t="shared" si="5"/>
        <v>28691954478</v>
      </c>
      <c r="O594" s="6">
        <f>원본!N596</f>
        <v>2</v>
      </c>
      <c r="P594" s="6">
        <f>원본!O596</f>
        <v>12</v>
      </c>
      <c r="Q594" s="6">
        <f>원본!P596</f>
        <v>14</v>
      </c>
      <c r="R594" s="6">
        <f>원본!Q596</f>
        <v>17</v>
      </c>
      <c r="S594" s="6">
        <f>원본!R596</f>
        <v>24</v>
      </c>
      <c r="T594" s="6">
        <f>원본!S596</f>
        <v>40</v>
      </c>
      <c r="U594" s="6">
        <f>원본!T596</f>
        <v>39</v>
      </c>
    </row>
    <row r="595" spans="1:21" ht="16.5" customHeight="1">
      <c r="A595" s="6">
        <f>원본!B597</f>
        <v>466</v>
      </c>
      <c r="B595" s="7" t="str">
        <f>IF(원본!C597&lt;&gt;0,원본!C597,0)</f>
        <v>2011.11.05</v>
      </c>
      <c r="C595" s="8">
        <f t="shared" si="4"/>
        <v>40852</v>
      </c>
      <c r="D595" s="13">
        <f>원본!D597</f>
        <v>9</v>
      </c>
      <c r="E595" s="14">
        <f>IFERROR(SUBSTITUTE(원본!E597,"원","")+0,0)</f>
        <v>1530313459</v>
      </c>
      <c r="F595" s="13">
        <f>원본!F597</f>
        <v>55</v>
      </c>
      <c r="G595" s="14">
        <f>IFERROR(SUBSTITUTE(원본!G597,"원","")+0,0)</f>
        <v>41735822</v>
      </c>
      <c r="H595" s="15">
        <f>원본!H597</f>
        <v>1746</v>
      </c>
      <c r="I595" s="14">
        <f>IFERROR(SUBSTITUTE(원본!I597,"원","")+0,0)</f>
        <v>1314703</v>
      </c>
      <c r="J595" s="15">
        <f>원본!J597</f>
        <v>83132</v>
      </c>
      <c r="K595" s="14">
        <f>IFERROR(SUBSTITUTE(원본!K597,"원","")+0,0)</f>
        <v>50000</v>
      </c>
      <c r="L595" s="15">
        <f>원본!L597</f>
        <v>1327403</v>
      </c>
      <c r="M595" s="14">
        <f>IFERROR(SUBSTITUTE(원본!M597,"원","")+0,0)</f>
        <v>5000</v>
      </c>
      <c r="N595" s="16">
        <f t="shared" si="5"/>
        <v>29157377779</v>
      </c>
      <c r="O595" s="6">
        <f>원본!N597</f>
        <v>4</v>
      </c>
      <c r="P595" s="6">
        <f>원본!O597</f>
        <v>10</v>
      </c>
      <c r="Q595" s="6">
        <f>원본!P597</f>
        <v>13</v>
      </c>
      <c r="R595" s="6">
        <f>원본!Q597</f>
        <v>23</v>
      </c>
      <c r="S595" s="6">
        <f>원본!R597</f>
        <v>32</v>
      </c>
      <c r="T595" s="6">
        <f>원본!S597</f>
        <v>44</v>
      </c>
      <c r="U595" s="6">
        <f>원본!T597</f>
        <v>20</v>
      </c>
    </row>
    <row r="596" spans="1:21" ht="16.5" customHeight="1">
      <c r="A596" s="6">
        <f>원본!B598</f>
        <v>465</v>
      </c>
      <c r="B596" s="7" t="str">
        <f>IF(원본!C598&lt;&gt;0,원본!C598,0)</f>
        <v>2011.10.29</v>
      </c>
      <c r="C596" s="8">
        <f t="shared" si="4"/>
        <v>40845</v>
      </c>
      <c r="D596" s="13">
        <f>원본!D598</f>
        <v>7</v>
      </c>
      <c r="E596" s="14">
        <f>IFERROR(SUBSTITUTE(원본!E598,"원","")+0,0)</f>
        <v>1923662893</v>
      </c>
      <c r="F596" s="13">
        <f>원본!F598</f>
        <v>46</v>
      </c>
      <c r="G596" s="14">
        <f>IFERROR(SUBSTITUTE(원본!G598,"원","")+0,0)</f>
        <v>48788552</v>
      </c>
      <c r="H596" s="15">
        <f>원본!H598</f>
        <v>1733</v>
      </c>
      <c r="I596" s="14">
        <f>IFERROR(SUBSTITUTE(원본!I598,"원","")+0,0)</f>
        <v>1295023</v>
      </c>
      <c r="J596" s="15">
        <f>원본!J598</f>
        <v>83244</v>
      </c>
      <c r="K596" s="14">
        <f>IFERROR(SUBSTITUTE(원본!K598,"원","")+0,0)</f>
        <v>50000</v>
      </c>
      <c r="L596" s="15">
        <f>원본!L598</f>
        <v>1356052</v>
      </c>
      <c r="M596" s="14">
        <f>IFERROR(SUBSTITUTE(원본!M598,"원","")+0,0)</f>
        <v>5000</v>
      </c>
      <c r="N596" s="16">
        <f t="shared" si="5"/>
        <v>28896648502</v>
      </c>
      <c r="O596" s="6">
        <f>원본!N598</f>
        <v>1</v>
      </c>
      <c r="P596" s="6">
        <f>원본!O598</f>
        <v>8</v>
      </c>
      <c r="Q596" s="6">
        <f>원본!P598</f>
        <v>11</v>
      </c>
      <c r="R596" s="6">
        <f>원본!Q598</f>
        <v>13</v>
      </c>
      <c r="S596" s="6">
        <f>원본!R598</f>
        <v>22</v>
      </c>
      <c r="T596" s="6">
        <f>원본!S598</f>
        <v>38</v>
      </c>
      <c r="U596" s="6">
        <f>원본!T598</f>
        <v>31</v>
      </c>
    </row>
    <row r="597" spans="1:21" ht="16.5" customHeight="1">
      <c r="A597" s="6">
        <f>원본!B599</f>
        <v>464</v>
      </c>
      <c r="B597" s="7" t="str">
        <f>IF(원본!C599&lt;&gt;0,원본!C599,0)</f>
        <v>2011.10.22</v>
      </c>
      <c r="C597" s="8">
        <f t="shared" si="4"/>
        <v>40838</v>
      </c>
      <c r="D597" s="13">
        <f>원본!D599</f>
        <v>13</v>
      </c>
      <c r="E597" s="14">
        <f>IFERROR(SUBSTITUTE(원본!E599,"원","")+0,0)</f>
        <v>3355721106</v>
      </c>
      <c r="F597" s="13">
        <f>원본!F599</f>
        <v>78</v>
      </c>
      <c r="G597" s="14">
        <f>IFERROR(SUBSTITUTE(원본!G599,"원","")+0,0)</f>
        <v>67273025</v>
      </c>
      <c r="H597" s="15">
        <f>원본!H599</f>
        <v>3145</v>
      </c>
      <c r="I597" s="14">
        <f>IFERROR(SUBSTITUTE(원본!I599,"원","")+0,0)</f>
        <v>1668457</v>
      </c>
      <c r="J597" s="15">
        <f>원본!J599</f>
        <v>159899</v>
      </c>
      <c r="K597" s="14">
        <f>IFERROR(SUBSTITUTE(원본!K599,"원","")+0,0)</f>
        <v>50000</v>
      </c>
      <c r="L597" s="15">
        <f>원본!L599</f>
        <v>2682564</v>
      </c>
      <c r="M597" s="14">
        <f>IFERROR(SUBSTITUTE(원본!M599,"원","")+0,0)</f>
        <v>5000</v>
      </c>
      <c r="N597" s="16">
        <f t="shared" si="5"/>
        <v>75526737593</v>
      </c>
      <c r="O597" s="6">
        <f>원본!N599</f>
        <v>6</v>
      </c>
      <c r="P597" s="6">
        <f>원본!O599</f>
        <v>12</v>
      </c>
      <c r="Q597" s="6">
        <f>원본!P599</f>
        <v>15</v>
      </c>
      <c r="R597" s="6">
        <f>원본!Q599</f>
        <v>34</v>
      </c>
      <c r="S597" s="6">
        <f>원본!R599</f>
        <v>42</v>
      </c>
      <c r="T597" s="6">
        <f>원본!S599</f>
        <v>44</v>
      </c>
      <c r="U597" s="6">
        <f>원본!T599</f>
        <v>4</v>
      </c>
    </row>
    <row r="598" spans="1:21" ht="16.5" customHeight="1">
      <c r="A598" s="6">
        <f>원본!B600</f>
        <v>463</v>
      </c>
      <c r="B598" s="7" t="str">
        <f>IF(원본!C600&lt;&gt;0,원본!C600,0)</f>
        <v>2011.10.15</v>
      </c>
      <c r="C598" s="8">
        <f t="shared" si="4"/>
        <v>40831</v>
      </c>
      <c r="D598" s="13">
        <f>원본!D600</f>
        <v>0</v>
      </c>
      <c r="E598" s="14">
        <f>IFERROR(SUBSTITUTE(원본!E600,"원","")+0,0)</f>
        <v>0</v>
      </c>
      <c r="F598" s="13">
        <f>원본!F600</f>
        <v>37</v>
      </c>
      <c r="G598" s="14">
        <f>IFERROR(SUBSTITUTE(원본!G600,"원","")+0,0)</f>
        <v>54687384</v>
      </c>
      <c r="H598" s="15">
        <f>원본!H600</f>
        <v>1254</v>
      </c>
      <c r="I598" s="14">
        <f>IFERROR(SUBSTITUTE(원본!I600,"원","")+0,0)</f>
        <v>1613584</v>
      </c>
      <c r="J598" s="15">
        <f>원본!J600</f>
        <v>62251</v>
      </c>
      <c r="K598" s="14">
        <f>IFERROR(SUBSTITUTE(원본!K600,"원","")+0,0)</f>
        <v>50000</v>
      </c>
      <c r="L598" s="15">
        <f>원본!L600</f>
        <v>1060512</v>
      </c>
      <c r="M598" s="14">
        <f>IFERROR(SUBSTITUTE(원본!M600,"원","")+0,0)</f>
        <v>5000</v>
      </c>
      <c r="N598" s="16">
        <f t="shared" si="5"/>
        <v>12461977544</v>
      </c>
      <c r="O598" s="6">
        <f>원본!N600</f>
        <v>23</v>
      </c>
      <c r="P598" s="6">
        <f>원본!O600</f>
        <v>29</v>
      </c>
      <c r="Q598" s="6">
        <f>원본!P600</f>
        <v>31</v>
      </c>
      <c r="R598" s="6">
        <f>원본!Q600</f>
        <v>33</v>
      </c>
      <c r="S598" s="6">
        <f>원본!R600</f>
        <v>34</v>
      </c>
      <c r="T598" s="6">
        <f>원본!S600</f>
        <v>44</v>
      </c>
      <c r="U598" s="6">
        <f>원본!T600</f>
        <v>40</v>
      </c>
    </row>
    <row r="599" spans="1:21" ht="16.5" customHeight="1">
      <c r="A599" s="6">
        <f>원본!B601</f>
        <v>462</v>
      </c>
      <c r="B599" s="7" t="str">
        <f>IF(원본!C601&lt;&gt;0,원본!C601,0)</f>
        <v>2011.10.08</v>
      </c>
      <c r="C599" s="8">
        <f t="shared" si="4"/>
        <v>40824</v>
      </c>
      <c r="D599" s="13">
        <f>원본!D601</f>
        <v>8</v>
      </c>
      <c r="E599" s="14">
        <f>IFERROR(SUBSTITUTE(원본!E601,"원","")+0,0)</f>
        <v>1483559297</v>
      </c>
      <c r="F599" s="13">
        <f>원본!F601</f>
        <v>39</v>
      </c>
      <c r="G599" s="14">
        <f>IFERROR(SUBSTITUTE(원본!G601,"원","")+0,0)</f>
        <v>50719976</v>
      </c>
      <c r="H599" s="15">
        <f>원본!H601</f>
        <v>1394</v>
      </c>
      <c r="I599" s="14">
        <f>IFERROR(SUBSTITUTE(원본!I601,"원","")+0,0)</f>
        <v>1418996</v>
      </c>
      <c r="J599" s="15">
        <f>원본!J601</f>
        <v>67106</v>
      </c>
      <c r="K599" s="14">
        <f>IFERROR(SUBSTITUTE(원본!K601,"원","")+0,0)</f>
        <v>50000</v>
      </c>
      <c r="L599" s="15">
        <f>원본!L601</f>
        <v>1096569</v>
      </c>
      <c r="M599" s="14">
        <f>IFERROR(SUBSTITUTE(원본!M601,"원","")+0,0)</f>
        <v>5000</v>
      </c>
      <c r="N599" s="16">
        <f t="shared" si="5"/>
        <v>24662778864</v>
      </c>
      <c r="O599" s="6">
        <f>원본!N601</f>
        <v>3</v>
      </c>
      <c r="P599" s="6">
        <f>원본!O601</f>
        <v>20</v>
      </c>
      <c r="Q599" s="6">
        <f>원본!P601</f>
        <v>24</v>
      </c>
      <c r="R599" s="6">
        <f>원본!Q601</f>
        <v>32</v>
      </c>
      <c r="S599" s="6">
        <f>원본!R601</f>
        <v>37</v>
      </c>
      <c r="T599" s="6">
        <f>원본!S601</f>
        <v>45</v>
      </c>
      <c r="U599" s="6">
        <f>원본!T601</f>
        <v>4</v>
      </c>
    </row>
    <row r="600" spans="1:21" ht="16.5" customHeight="1">
      <c r="A600" s="6">
        <f>원본!B602</f>
        <v>461</v>
      </c>
      <c r="B600" s="7" t="str">
        <f>IF(원본!C602&lt;&gt;0,원본!C602,0)</f>
        <v>2011.10.01</v>
      </c>
      <c r="C600" s="8">
        <f t="shared" si="4"/>
        <v>40817</v>
      </c>
      <c r="D600" s="13">
        <f>원본!D602</f>
        <v>6</v>
      </c>
      <c r="E600" s="14">
        <f>IFERROR(SUBSTITUTE(원본!E602,"원","")+0,0)</f>
        <v>1948674875</v>
      </c>
      <c r="F600" s="13">
        <f>원본!F602</f>
        <v>32</v>
      </c>
      <c r="G600" s="14">
        <f>IFERROR(SUBSTITUTE(원본!G602,"원","")+0,0)</f>
        <v>60896090</v>
      </c>
      <c r="H600" s="15">
        <f>원본!H602</f>
        <v>1717</v>
      </c>
      <c r="I600" s="14">
        <f>IFERROR(SUBSTITUTE(원본!I602,"원","")+0,0)</f>
        <v>1134931</v>
      </c>
      <c r="J600" s="15">
        <f>원본!J602</f>
        <v>75605</v>
      </c>
      <c r="K600" s="14">
        <f>IFERROR(SUBSTITUTE(원본!K602,"원","")+0,0)</f>
        <v>50000</v>
      </c>
      <c r="L600" s="15">
        <f>원본!L602</f>
        <v>1188529</v>
      </c>
      <c r="M600" s="14">
        <f>IFERROR(SUBSTITUTE(원본!M602,"원","")+0,0)</f>
        <v>5000</v>
      </c>
      <c r="N600" s="16">
        <f t="shared" si="5"/>
        <v>25312295657</v>
      </c>
      <c r="O600" s="6">
        <f>원본!N602</f>
        <v>11</v>
      </c>
      <c r="P600" s="6">
        <f>원본!O602</f>
        <v>18</v>
      </c>
      <c r="Q600" s="6">
        <f>원본!P602</f>
        <v>26</v>
      </c>
      <c r="R600" s="6">
        <f>원본!Q602</f>
        <v>31</v>
      </c>
      <c r="S600" s="6">
        <f>원본!R602</f>
        <v>37</v>
      </c>
      <c r="T600" s="6">
        <f>원본!S602</f>
        <v>40</v>
      </c>
      <c r="U600" s="6">
        <f>원본!T602</f>
        <v>43</v>
      </c>
    </row>
    <row r="601" spans="1:21" ht="16.5" customHeight="1">
      <c r="A601" s="6">
        <f>원본!B603</f>
        <v>460</v>
      </c>
      <c r="B601" s="7" t="str">
        <f>IF(원본!C603&lt;&gt;0,원본!C603,0)</f>
        <v>2011.09.24</v>
      </c>
      <c r="C601" s="8">
        <f t="shared" si="4"/>
        <v>40810</v>
      </c>
      <c r="D601" s="13">
        <f>원본!D603</f>
        <v>4</v>
      </c>
      <c r="E601" s="14">
        <f>IFERROR(SUBSTITUTE(원본!E603,"원","")+0,0)</f>
        <v>3180895782</v>
      </c>
      <c r="F601" s="13">
        <f>원본!F603</f>
        <v>30</v>
      </c>
      <c r="G601" s="14">
        <f>IFERROR(SUBSTITUTE(원본!G603,"원","")+0,0)</f>
        <v>70686573</v>
      </c>
      <c r="H601" s="15">
        <f>원본!H603</f>
        <v>1307</v>
      </c>
      <c r="I601" s="14">
        <f>IFERROR(SUBSTITUTE(원본!I603,"원","")+0,0)</f>
        <v>1622493</v>
      </c>
      <c r="J601" s="15">
        <f>원본!J603</f>
        <v>66799</v>
      </c>
      <c r="K601" s="14">
        <f>IFERROR(SUBSTITUTE(원본!K603,"원","")+0,0)</f>
        <v>50000</v>
      </c>
      <c r="L601" s="15">
        <f>원본!L603</f>
        <v>1130818</v>
      </c>
      <c r="M601" s="14">
        <f>IFERROR(SUBSTITUTE(원본!M603,"원","")+0,0)</f>
        <v>5000</v>
      </c>
      <c r="N601" s="16">
        <f t="shared" si="5"/>
        <v>25958818669</v>
      </c>
      <c r="O601" s="6">
        <f>원본!N603</f>
        <v>8</v>
      </c>
      <c r="P601" s="6">
        <f>원본!O603</f>
        <v>11</v>
      </c>
      <c r="Q601" s="6">
        <f>원본!P603</f>
        <v>28</v>
      </c>
      <c r="R601" s="6">
        <f>원본!Q603</f>
        <v>30</v>
      </c>
      <c r="S601" s="6">
        <f>원본!R603</f>
        <v>43</v>
      </c>
      <c r="T601" s="6">
        <f>원본!S603</f>
        <v>45</v>
      </c>
      <c r="U601" s="6">
        <f>원본!T603</f>
        <v>41</v>
      </c>
    </row>
    <row r="602" spans="1:21" ht="16.5" customHeight="1">
      <c r="A602" s="6">
        <f>원본!B604</f>
        <v>459</v>
      </c>
      <c r="B602" s="7" t="str">
        <f>IF(원본!C604&lt;&gt;0,원본!C604,0)</f>
        <v>2011.09.17</v>
      </c>
      <c r="C602" s="8">
        <f t="shared" si="4"/>
        <v>40803</v>
      </c>
      <c r="D602" s="13">
        <f>원본!D604</f>
        <v>7</v>
      </c>
      <c r="E602" s="14">
        <f>IFERROR(SUBSTITUTE(원본!E604,"원","")+0,0)</f>
        <v>1655842233</v>
      </c>
      <c r="F602" s="13">
        <f>원본!F604</f>
        <v>46</v>
      </c>
      <c r="G602" s="14">
        <f>IFERROR(SUBSTITUTE(원본!G604,"원","")+0,0)</f>
        <v>41995999</v>
      </c>
      <c r="H602" s="15">
        <f>원본!H604</f>
        <v>1532</v>
      </c>
      <c r="I602" s="14">
        <f>IFERROR(SUBSTITUTE(원본!I604,"원","")+0,0)</f>
        <v>1260977</v>
      </c>
      <c r="J602" s="15">
        <f>원본!J604</f>
        <v>73084</v>
      </c>
      <c r="K602" s="14">
        <f>IFERROR(SUBSTITUTE(원본!K604,"원","")+0,0)</f>
        <v>50000</v>
      </c>
      <c r="L602" s="15">
        <f>원본!L604</f>
        <v>1167264</v>
      </c>
      <c r="M602" s="14">
        <f>IFERROR(SUBSTITUTE(원본!M604,"원","")+0,0)</f>
        <v>5000</v>
      </c>
      <c r="N602" s="16">
        <f t="shared" si="5"/>
        <v>24945048349</v>
      </c>
      <c r="O602" s="6">
        <f>원본!N604</f>
        <v>4</v>
      </c>
      <c r="P602" s="6">
        <f>원본!O604</f>
        <v>6</v>
      </c>
      <c r="Q602" s="6">
        <f>원본!P604</f>
        <v>10</v>
      </c>
      <c r="R602" s="6">
        <f>원본!Q604</f>
        <v>14</v>
      </c>
      <c r="S602" s="6">
        <f>원본!R604</f>
        <v>25</v>
      </c>
      <c r="T602" s="6">
        <f>원본!S604</f>
        <v>40</v>
      </c>
      <c r="U602" s="6">
        <f>원본!T604</f>
        <v>12</v>
      </c>
    </row>
    <row r="603" spans="1:21" ht="16.5" customHeight="1">
      <c r="A603" s="6">
        <f>원본!B605</f>
        <v>458</v>
      </c>
      <c r="B603" s="7" t="str">
        <f>IF(원본!C605&lt;&gt;0,원본!C605,0)</f>
        <v>2011.09.10</v>
      </c>
      <c r="C603" s="8">
        <f t="shared" si="4"/>
        <v>40796</v>
      </c>
      <c r="D603" s="13">
        <f>원본!D605</f>
        <v>8</v>
      </c>
      <c r="E603" s="14">
        <f>IFERROR(SUBSTITUTE(원본!E605,"원","")+0,0)</f>
        <v>1608812625</v>
      </c>
      <c r="F603" s="13">
        <f>원본!F605</f>
        <v>52</v>
      </c>
      <c r="G603" s="14">
        <f>IFERROR(SUBSTITUTE(원본!G605,"원","")+0,0)</f>
        <v>41251606</v>
      </c>
      <c r="H603" s="15">
        <f>원본!H605</f>
        <v>1433</v>
      </c>
      <c r="I603" s="14">
        <f>IFERROR(SUBSTITUTE(원본!I605,"원","")+0,0)</f>
        <v>1496918</v>
      </c>
      <c r="J603" s="15">
        <f>원본!J605</f>
        <v>72902</v>
      </c>
      <c r="K603" s="14">
        <f>IFERROR(SUBSTITUTE(원본!K605,"원","")+0,0)</f>
        <v>50000</v>
      </c>
      <c r="L603" s="15">
        <f>원본!L605</f>
        <v>1216672</v>
      </c>
      <c r="M603" s="14">
        <f>IFERROR(SUBSTITUTE(원본!M605,"원","")+0,0)</f>
        <v>5000</v>
      </c>
      <c r="N603" s="16">
        <f t="shared" si="5"/>
        <v>26889128006</v>
      </c>
      <c r="O603" s="6">
        <f>원본!N605</f>
        <v>4</v>
      </c>
      <c r="P603" s="6">
        <f>원본!O605</f>
        <v>9</v>
      </c>
      <c r="Q603" s="6">
        <f>원본!P605</f>
        <v>10</v>
      </c>
      <c r="R603" s="6">
        <f>원본!Q605</f>
        <v>32</v>
      </c>
      <c r="S603" s="6">
        <f>원본!R605</f>
        <v>36</v>
      </c>
      <c r="T603" s="6">
        <f>원본!S605</f>
        <v>40</v>
      </c>
      <c r="U603" s="6">
        <f>원본!T605</f>
        <v>18</v>
      </c>
    </row>
    <row r="604" spans="1:21" ht="16.5" customHeight="1">
      <c r="A604" s="6">
        <f>원본!B606</f>
        <v>457</v>
      </c>
      <c r="B604" s="7" t="str">
        <f>IF(원본!C606&lt;&gt;0,원본!C606,0)</f>
        <v>2011.09.03</v>
      </c>
      <c r="C604" s="8">
        <f t="shared" si="4"/>
        <v>40789</v>
      </c>
      <c r="D604" s="13">
        <f>원본!D606</f>
        <v>10</v>
      </c>
      <c r="E604" s="14">
        <f>IFERROR(SUBSTITUTE(원본!E606,"원","")+0,0)</f>
        <v>1159902825</v>
      </c>
      <c r="F604" s="13">
        <f>원본!F606</f>
        <v>47</v>
      </c>
      <c r="G604" s="14">
        <f>IFERROR(SUBSTITUTE(원본!G606,"원","")+0,0)</f>
        <v>41131306</v>
      </c>
      <c r="H604" s="15">
        <f>원본!H606</f>
        <v>1506</v>
      </c>
      <c r="I604" s="14">
        <f>IFERROR(SUBSTITUTE(원본!I606,"원","")+0,0)</f>
        <v>1283647</v>
      </c>
      <c r="J604" s="15">
        <f>원본!J606</f>
        <v>72524</v>
      </c>
      <c r="K604" s="14">
        <f>IFERROR(SUBSTITUTE(원본!K606,"원","")+0,0)</f>
        <v>50000</v>
      </c>
      <c r="L604" s="15">
        <f>원본!L606</f>
        <v>1149591</v>
      </c>
      <c r="M604" s="14">
        <f>IFERROR(SUBSTITUTE(원본!M606,"원","")+0,0)</f>
        <v>5000</v>
      </c>
      <c r="N604" s="16">
        <f t="shared" si="5"/>
        <v>24839527014</v>
      </c>
      <c r="O604" s="6">
        <f>원본!N606</f>
        <v>8</v>
      </c>
      <c r="P604" s="6">
        <f>원본!O606</f>
        <v>10</v>
      </c>
      <c r="Q604" s="6">
        <f>원본!P606</f>
        <v>18</v>
      </c>
      <c r="R604" s="6">
        <f>원본!Q606</f>
        <v>23</v>
      </c>
      <c r="S604" s="6">
        <f>원본!R606</f>
        <v>27</v>
      </c>
      <c r="T604" s="6">
        <f>원본!S606</f>
        <v>40</v>
      </c>
      <c r="U604" s="6">
        <f>원본!T606</f>
        <v>33</v>
      </c>
    </row>
    <row r="605" spans="1:21" ht="16.5" customHeight="1">
      <c r="A605" s="6">
        <f>원본!B607</f>
        <v>456</v>
      </c>
      <c r="B605" s="7" t="str">
        <f>IF(원본!C607&lt;&gt;0,원본!C607,0)</f>
        <v>2011.08.27</v>
      </c>
      <c r="C605" s="8">
        <f t="shared" si="4"/>
        <v>40782</v>
      </c>
      <c r="D605" s="13">
        <f>원본!D607</f>
        <v>7</v>
      </c>
      <c r="E605" s="14">
        <f>IFERROR(SUBSTITUTE(원본!E607,"원","")+0,0)</f>
        <v>1598505054</v>
      </c>
      <c r="F605" s="13">
        <f>원본!F607</f>
        <v>39</v>
      </c>
      <c r="G605" s="14">
        <f>IFERROR(SUBSTITUTE(원본!G607,"원","")+0,0)</f>
        <v>47818528</v>
      </c>
      <c r="H605" s="15">
        <f>원본!H607</f>
        <v>1616</v>
      </c>
      <c r="I605" s="14">
        <f>IFERROR(SUBSTITUTE(원본!I607,"원","")+0,0)</f>
        <v>1154037</v>
      </c>
      <c r="J605" s="15">
        <f>원본!J607</f>
        <v>75858</v>
      </c>
      <c r="K605" s="14">
        <f>IFERROR(SUBSTITUTE(원본!K607,"원","")+0,0)</f>
        <v>50000</v>
      </c>
      <c r="L605" s="15">
        <f>원본!L607</f>
        <v>1199612</v>
      </c>
      <c r="M605" s="14">
        <f>IFERROR(SUBSTITUTE(원본!M607,"원","")+0,0)</f>
        <v>5000</v>
      </c>
      <c r="N605" s="16">
        <f t="shared" si="5"/>
        <v>24710341762</v>
      </c>
      <c r="O605" s="6">
        <f>원본!N607</f>
        <v>1</v>
      </c>
      <c r="P605" s="6">
        <f>원본!O607</f>
        <v>7</v>
      </c>
      <c r="Q605" s="6">
        <f>원본!P607</f>
        <v>12</v>
      </c>
      <c r="R605" s="6">
        <f>원본!Q607</f>
        <v>18</v>
      </c>
      <c r="S605" s="6">
        <f>원본!R607</f>
        <v>23</v>
      </c>
      <c r="T605" s="6">
        <f>원본!S607</f>
        <v>27</v>
      </c>
      <c r="U605" s="6">
        <f>원본!T607</f>
        <v>44</v>
      </c>
    </row>
    <row r="606" spans="1:21" ht="16.5" customHeight="1">
      <c r="A606" s="6">
        <f>원본!B608</f>
        <v>455</v>
      </c>
      <c r="B606" s="7" t="str">
        <f>IF(원본!C608&lt;&gt;0,원본!C608,0)</f>
        <v>2011.08.20</v>
      </c>
      <c r="C606" s="8">
        <f t="shared" si="4"/>
        <v>40775</v>
      </c>
      <c r="D606" s="13">
        <f>원본!D608</f>
        <v>7</v>
      </c>
      <c r="E606" s="14">
        <f>IFERROR(SUBSTITUTE(원본!E608,"원","")+0,0)</f>
        <v>1635711483</v>
      </c>
      <c r="F606" s="13">
        <f>원본!F608</f>
        <v>32</v>
      </c>
      <c r="G606" s="14">
        <f>IFERROR(SUBSTITUTE(원본!G608,"원","")+0,0)</f>
        <v>59635315</v>
      </c>
      <c r="H606" s="15">
        <f>원본!H608</f>
        <v>1448</v>
      </c>
      <c r="I606" s="14">
        <f>IFERROR(SUBSTITUTE(원본!I608,"원","")+0,0)</f>
        <v>1317908</v>
      </c>
      <c r="J606" s="15">
        <f>원본!J608</f>
        <v>69056</v>
      </c>
      <c r="K606" s="14">
        <f>IFERROR(SUBSTITUTE(원본!K608,"원","")+0,0)</f>
        <v>50000</v>
      </c>
      <c r="L606" s="15">
        <f>원본!L608</f>
        <v>1133097</v>
      </c>
      <c r="M606" s="14">
        <f>IFERROR(SUBSTITUTE(원본!M608,"원","")+0,0)</f>
        <v>5000</v>
      </c>
      <c r="N606" s="16">
        <f t="shared" si="5"/>
        <v>24384926245</v>
      </c>
      <c r="O606" s="6">
        <f>원본!N608</f>
        <v>4</v>
      </c>
      <c r="P606" s="6">
        <f>원본!O608</f>
        <v>19</v>
      </c>
      <c r="Q606" s="6">
        <f>원본!P608</f>
        <v>20</v>
      </c>
      <c r="R606" s="6">
        <f>원본!Q608</f>
        <v>26</v>
      </c>
      <c r="S606" s="6">
        <f>원본!R608</f>
        <v>30</v>
      </c>
      <c r="T606" s="6">
        <f>원본!S608</f>
        <v>35</v>
      </c>
      <c r="U606" s="6">
        <f>원본!T608</f>
        <v>24</v>
      </c>
    </row>
    <row r="607" spans="1:21" ht="16.5" customHeight="1">
      <c r="A607" s="6">
        <f>원본!B609</f>
        <v>454</v>
      </c>
      <c r="B607" s="7" t="str">
        <f>IF(원본!C609&lt;&gt;0,원본!C609,0)</f>
        <v>2011.08.13</v>
      </c>
      <c r="C607" s="8">
        <f t="shared" si="4"/>
        <v>40768</v>
      </c>
      <c r="D607" s="13">
        <f>원본!D609</f>
        <v>7</v>
      </c>
      <c r="E607" s="14">
        <f>IFERROR(SUBSTITUTE(원본!E609,"원","")+0,0)</f>
        <v>1609125590</v>
      </c>
      <c r="F607" s="13">
        <f>원본!F609</f>
        <v>43</v>
      </c>
      <c r="G607" s="14">
        <f>IFERROR(SUBSTITUTE(원본!G609,"원","")+0,0)</f>
        <v>43658447</v>
      </c>
      <c r="H607" s="15">
        <f>원본!H609</f>
        <v>1397</v>
      </c>
      <c r="I607" s="14">
        <f>IFERROR(SUBSTITUTE(원본!I609,"원","")+0,0)</f>
        <v>1343818</v>
      </c>
      <c r="J607" s="15">
        <f>원본!J609</f>
        <v>74480</v>
      </c>
      <c r="K607" s="14">
        <f>IFERROR(SUBSTITUTE(원본!K609,"원","")+0,0)</f>
        <v>50000</v>
      </c>
      <c r="L607" s="15">
        <f>원본!L609</f>
        <v>1090420</v>
      </c>
      <c r="M607" s="14">
        <f>IFERROR(SUBSTITUTE(원본!M609,"원","")+0,0)</f>
        <v>5000</v>
      </c>
      <c r="N607" s="16">
        <f t="shared" si="5"/>
        <v>24194606097</v>
      </c>
      <c r="O607" s="6">
        <f>원본!N609</f>
        <v>13</v>
      </c>
      <c r="P607" s="6">
        <f>원본!O609</f>
        <v>25</v>
      </c>
      <c r="Q607" s="6">
        <f>원본!P609</f>
        <v>27</v>
      </c>
      <c r="R607" s="6">
        <f>원본!Q609</f>
        <v>34</v>
      </c>
      <c r="S607" s="6">
        <f>원본!R609</f>
        <v>38</v>
      </c>
      <c r="T607" s="6">
        <f>원본!S609</f>
        <v>41</v>
      </c>
      <c r="U607" s="6">
        <f>원본!T609</f>
        <v>10</v>
      </c>
    </row>
    <row r="608" spans="1:21" ht="16.5" customHeight="1">
      <c r="A608" s="6">
        <f>원본!B610</f>
        <v>453</v>
      </c>
      <c r="B608" s="7" t="str">
        <f>IF(원본!C610&lt;&gt;0,원본!C610,0)</f>
        <v>2011.08.06</v>
      </c>
      <c r="C608" s="8">
        <f t="shared" si="4"/>
        <v>40761</v>
      </c>
      <c r="D608" s="13">
        <f>원본!D610</f>
        <v>5</v>
      </c>
      <c r="E608" s="14">
        <f>IFERROR(SUBSTITUTE(원본!E610,"원","")+0,0)</f>
        <v>2262732375</v>
      </c>
      <c r="F608" s="13">
        <f>원본!F610</f>
        <v>36</v>
      </c>
      <c r="G608" s="14">
        <f>IFERROR(SUBSTITUTE(원본!G610,"원","")+0,0)</f>
        <v>52378065</v>
      </c>
      <c r="H608" s="15">
        <f>원본!H610</f>
        <v>1412</v>
      </c>
      <c r="I608" s="14">
        <f>IFERROR(SUBSTITUTE(원본!I610,"원","")+0,0)</f>
        <v>1335419</v>
      </c>
      <c r="J608" s="15">
        <f>원본!J610</f>
        <v>69250</v>
      </c>
      <c r="K608" s="14">
        <f>IFERROR(SUBSTITUTE(원본!K610,"원","")+0,0)</f>
        <v>50000</v>
      </c>
      <c r="L608" s="15">
        <f>원본!L610</f>
        <v>1096036</v>
      </c>
      <c r="M608" s="14">
        <f>IFERROR(SUBSTITUTE(원본!M610,"원","")+0,0)</f>
        <v>5000</v>
      </c>
      <c r="N608" s="16">
        <f t="shared" si="5"/>
        <v>24027563843</v>
      </c>
      <c r="O608" s="6">
        <f>원본!N610</f>
        <v>12</v>
      </c>
      <c r="P608" s="6">
        <f>원본!O610</f>
        <v>24</v>
      </c>
      <c r="Q608" s="6">
        <f>원본!P610</f>
        <v>33</v>
      </c>
      <c r="R608" s="6">
        <f>원본!Q610</f>
        <v>38</v>
      </c>
      <c r="S608" s="6">
        <f>원본!R610</f>
        <v>40</v>
      </c>
      <c r="T608" s="6">
        <f>원본!S610</f>
        <v>42</v>
      </c>
      <c r="U608" s="6">
        <f>원본!T610</f>
        <v>30</v>
      </c>
    </row>
    <row r="609" spans="1:21" ht="16.5" customHeight="1">
      <c r="A609" s="6">
        <f>원본!B611</f>
        <v>452</v>
      </c>
      <c r="B609" s="7" t="str">
        <f>IF(원본!C611&lt;&gt;0,원본!C611,0)</f>
        <v>2011.07.30</v>
      </c>
      <c r="C609" s="8">
        <f t="shared" si="4"/>
        <v>40754</v>
      </c>
      <c r="D609" s="13">
        <f>원본!D611</f>
        <v>9</v>
      </c>
      <c r="E609" s="14">
        <f>IFERROR(SUBSTITUTE(원본!E611,"원","")+0,0)</f>
        <v>1276902000</v>
      </c>
      <c r="F609" s="13">
        <f>원본!F611</f>
        <v>48</v>
      </c>
      <c r="G609" s="14">
        <f>IFERROR(SUBSTITUTE(원본!G611,"원","")+0,0)</f>
        <v>39903188</v>
      </c>
      <c r="H609" s="15">
        <f>원본!H611</f>
        <v>1298</v>
      </c>
      <c r="I609" s="14">
        <f>IFERROR(SUBSTITUTE(원본!I611,"원","")+0,0)</f>
        <v>1475619</v>
      </c>
      <c r="J609" s="15">
        <f>원본!J611</f>
        <v>66864</v>
      </c>
      <c r="K609" s="14">
        <f>IFERROR(SUBSTITUTE(원본!K611,"원","")+0,0)</f>
        <v>50000</v>
      </c>
      <c r="L609" s="15">
        <f>원본!L611</f>
        <v>1112471</v>
      </c>
      <c r="M609" s="14">
        <f>IFERROR(SUBSTITUTE(원본!M611,"원","")+0,0)</f>
        <v>5000</v>
      </c>
      <c r="N609" s="16">
        <f t="shared" si="5"/>
        <v>24228379486</v>
      </c>
      <c r="O609" s="6">
        <f>원본!N611</f>
        <v>8</v>
      </c>
      <c r="P609" s="6">
        <f>원본!O611</f>
        <v>10</v>
      </c>
      <c r="Q609" s="6">
        <f>원본!P611</f>
        <v>18</v>
      </c>
      <c r="R609" s="6">
        <f>원본!Q611</f>
        <v>30</v>
      </c>
      <c r="S609" s="6">
        <f>원본!R611</f>
        <v>32</v>
      </c>
      <c r="T609" s="6">
        <f>원본!S611</f>
        <v>34</v>
      </c>
      <c r="U609" s="6">
        <f>원본!T611</f>
        <v>27</v>
      </c>
    </row>
    <row r="610" spans="1:21" ht="16.5" customHeight="1">
      <c r="A610" s="6">
        <f>원본!B612</f>
        <v>451</v>
      </c>
      <c r="B610" s="7" t="str">
        <f>IF(원본!C612&lt;&gt;0,원본!C612,0)</f>
        <v>2011.07.23</v>
      </c>
      <c r="C610" s="8">
        <f t="shared" si="4"/>
        <v>40747</v>
      </c>
      <c r="D610" s="13">
        <f>원본!D612</f>
        <v>13</v>
      </c>
      <c r="E610" s="14">
        <f>IFERROR(SUBSTITUTE(원본!E612,"원","")+0,0)</f>
        <v>882138952</v>
      </c>
      <c r="F610" s="13">
        <f>원본!F612</f>
        <v>31</v>
      </c>
      <c r="G610" s="14">
        <f>IFERROR(SUBSTITUTE(원본!G612,"원","")+0,0)</f>
        <v>61654873</v>
      </c>
      <c r="H610" s="15">
        <f>원본!H612</f>
        <v>1612</v>
      </c>
      <c r="I610" s="14">
        <f>IFERROR(SUBSTITUTE(원본!I612,"원","")+0,0)</f>
        <v>1185671</v>
      </c>
      <c r="J610" s="15">
        <f>원본!J612</f>
        <v>74696</v>
      </c>
      <c r="K610" s="14">
        <f>IFERROR(SUBSTITUTE(원본!K612,"원","")+0,0)</f>
        <v>50000</v>
      </c>
      <c r="L610" s="15">
        <f>원본!L612</f>
        <v>1181075</v>
      </c>
      <c r="M610" s="14">
        <f>IFERROR(SUBSTITUTE(원본!M612,"원","")+0,0)</f>
        <v>5000</v>
      </c>
      <c r="N610" s="16">
        <f t="shared" si="5"/>
        <v>24930584091</v>
      </c>
      <c r="O610" s="6">
        <f>원본!N612</f>
        <v>12</v>
      </c>
      <c r="P610" s="6">
        <f>원본!O612</f>
        <v>15</v>
      </c>
      <c r="Q610" s="6">
        <f>원본!P612</f>
        <v>20</v>
      </c>
      <c r="R610" s="6">
        <f>원본!Q612</f>
        <v>24</v>
      </c>
      <c r="S610" s="6">
        <f>원본!R612</f>
        <v>30</v>
      </c>
      <c r="T610" s="6">
        <f>원본!S612</f>
        <v>38</v>
      </c>
      <c r="U610" s="6">
        <f>원본!T612</f>
        <v>29</v>
      </c>
    </row>
    <row r="611" spans="1:21" ht="16.5" customHeight="1">
      <c r="A611" s="6">
        <f>원본!B613</f>
        <v>450</v>
      </c>
      <c r="B611" s="7" t="str">
        <f>IF(원본!C613&lt;&gt;0,원본!C613,0)</f>
        <v>2011.07.16</v>
      </c>
      <c r="C611" s="8">
        <f t="shared" si="4"/>
        <v>40740</v>
      </c>
      <c r="D611" s="13">
        <f>원본!D613</f>
        <v>6</v>
      </c>
      <c r="E611" s="14">
        <f>IFERROR(SUBSTITUTE(원본!E613,"원","")+0,0)</f>
        <v>1990391625</v>
      </c>
      <c r="F611" s="13">
        <f>원본!F613</f>
        <v>34</v>
      </c>
      <c r="G611" s="14">
        <f>IFERROR(SUBSTITUTE(원본!G613,"원","")+0,0)</f>
        <v>58540931</v>
      </c>
      <c r="H611" s="15">
        <f>원본!H613</f>
        <v>1349</v>
      </c>
      <c r="I611" s="14">
        <f>IFERROR(SUBSTITUTE(원본!I613,"원","")+0,0)</f>
        <v>1475458</v>
      </c>
      <c r="J611" s="15">
        <f>원본!J613</f>
        <v>67461</v>
      </c>
      <c r="K611" s="14">
        <f>IFERROR(SUBSTITUTE(원본!K613,"원","")+0,0)</f>
        <v>50000</v>
      </c>
      <c r="L611" s="15">
        <f>원본!L613</f>
        <v>1113967</v>
      </c>
      <c r="M611" s="14">
        <f>IFERROR(SUBSTITUTE(원본!M613,"원","")+0,0)</f>
        <v>5000</v>
      </c>
      <c r="N611" s="16">
        <f t="shared" si="5"/>
        <v>24866019246</v>
      </c>
      <c r="O611" s="6">
        <f>원본!N613</f>
        <v>6</v>
      </c>
      <c r="P611" s="6">
        <f>원본!O613</f>
        <v>14</v>
      </c>
      <c r="Q611" s="6">
        <f>원본!P613</f>
        <v>19</v>
      </c>
      <c r="R611" s="6">
        <f>원본!Q613</f>
        <v>21</v>
      </c>
      <c r="S611" s="6">
        <f>원본!R613</f>
        <v>23</v>
      </c>
      <c r="T611" s="6">
        <f>원본!S613</f>
        <v>31</v>
      </c>
      <c r="U611" s="6">
        <f>원본!T613</f>
        <v>13</v>
      </c>
    </row>
    <row r="612" spans="1:21" ht="16.5" customHeight="1">
      <c r="A612" s="6">
        <f>원본!B614</f>
        <v>449</v>
      </c>
      <c r="B612" s="7" t="str">
        <f>IF(원본!C614&lt;&gt;0,원본!C614,0)</f>
        <v>2011.07.09</v>
      </c>
      <c r="C612" s="8">
        <f t="shared" si="4"/>
        <v>40733</v>
      </c>
      <c r="D612" s="13">
        <f>원본!D614</f>
        <v>3</v>
      </c>
      <c r="E612" s="14">
        <f>IFERROR(SUBSTITUTE(원본!E614,"원","")+0,0)</f>
        <v>4059715250</v>
      </c>
      <c r="F612" s="13">
        <f>원본!F614</f>
        <v>39</v>
      </c>
      <c r="G612" s="14">
        <f>IFERROR(SUBSTITUTE(원본!G614,"원","")+0,0)</f>
        <v>52047632</v>
      </c>
      <c r="H612" s="15">
        <f>원본!H614</f>
        <v>1295</v>
      </c>
      <c r="I612" s="14">
        <f>IFERROR(SUBSTITUTE(원본!I614,"원","")+0,0)</f>
        <v>1567458</v>
      </c>
      <c r="J612" s="15">
        <f>원본!J614</f>
        <v>65963</v>
      </c>
      <c r="K612" s="14">
        <f>IFERROR(SUBSTITUTE(원본!K614,"원","")+0,0)</f>
        <v>50000</v>
      </c>
      <c r="L612" s="15">
        <f>원본!L614</f>
        <v>1114025</v>
      </c>
      <c r="M612" s="14">
        <f>IFERROR(SUBSTITUTE(원본!M614,"원","")+0,0)</f>
        <v>5000</v>
      </c>
      <c r="N612" s="16">
        <f t="shared" si="5"/>
        <v>25107136508</v>
      </c>
      <c r="O612" s="6">
        <f>원본!N614</f>
        <v>3</v>
      </c>
      <c r="P612" s="6">
        <f>원본!O614</f>
        <v>10</v>
      </c>
      <c r="Q612" s="6">
        <f>원본!P614</f>
        <v>20</v>
      </c>
      <c r="R612" s="6">
        <f>원본!Q614</f>
        <v>26</v>
      </c>
      <c r="S612" s="6">
        <f>원본!R614</f>
        <v>35</v>
      </c>
      <c r="T612" s="6">
        <f>원본!S614</f>
        <v>43</v>
      </c>
      <c r="U612" s="6">
        <f>원본!T614</f>
        <v>36</v>
      </c>
    </row>
    <row r="613" spans="1:21" ht="16.5" customHeight="1">
      <c r="A613" s="6">
        <f>원본!B615</f>
        <v>448</v>
      </c>
      <c r="B613" s="7" t="str">
        <f>IF(원본!C615&lt;&gt;0,원본!C615,0)</f>
        <v>2011.07.02</v>
      </c>
      <c r="C613" s="8">
        <f t="shared" si="4"/>
        <v>40726</v>
      </c>
      <c r="D613" s="13">
        <f>원본!D615</f>
        <v>3</v>
      </c>
      <c r="E613" s="14">
        <f>IFERROR(SUBSTITUTE(원본!E615,"원","")+0,0)</f>
        <v>4026212750</v>
      </c>
      <c r="F613" s="13">
        <f>원본!F615</f>
        <v>35</v>
      </c>
      <c r="G613" s="14">
        <f>IFERROR(SUBSTITUTE(원본!G615,"원","")+0,0)</f>
        <v>57517325</v>
      </c>
      <c r="H613" s="15">
        <f>원본!H615</f>
        <v>1422</v>
      </c>
      <c r="I613" s="14">
        <f>IFERROR(SUBSTITUTE(원본!I615,"원","")+0,0)</f>
        <v>1415687</v>
      </c>
      <c r="J613" s="15">
        <f>원본!J615</f>
        <v>72122</v>
      </c>
      <c r="K613" s="14">
        <f>IFERROR(SUBSTITUTE(원본!K615,"원","")+0,0)</f>
        <v>50000</v>
      </c>
      <c r="L613" s="15">
        <f>원본!L615</f>
        <v>1191936</v>
      </c>
      <c r="M613" s="14">
        <f>IFERROR(SUBSTITUTE(원본!M615,"원","")+0,0)</f>
        <v>5000</v>
      </c>
      <c r="N613" s="16">
        <f t="shared" si="5"/>
        <v>25670631539</v>
      </c>
      <c r="O613" s="6">
        <f>원본!N615</f>
        <v>3</v>
      </c>
      <c r="P613" s="6">
        <f>원본!O615</f>
        <v>7</v>
      </c>
      <c r="Q613" s="6">
        <f>원본!P615</f>
        <v>13</v>
      </c>
      <c r="R613" s="6">
        <f>원본!Q615</f>
        <v>27</v>
      </c>
      <c r="S613" s="6">
        <f>원본!R615</f>
        <v>40</v>
      </c>
      <c r="T613" s="6">
        <f>원본!S615</f>
        <v>41</v>
      </c>
      <c r="U613" s="6">
        <f>원본!T615</f>
        <v>36</v>
      </c>
    </row>
    <row r="614" spans="1:21" ht="16.5" customHeight="1">
      <c r="A614" s="6">
        <f>원본!B616</f>
        <v>447</v>
      </c>
      <c r="B614" s="7" t="str">
        <f>IF(원본!C616&lt;&gt;0,원본!C616,0)</f>
        <v>2011.06.25</v>
      </c>
      <c r="C614" s="8">
        <f t="shared" si="4"/>
        <v>40719</v>
      </c>
      <c r="D614" s="13">
        <f>원본!D616</f>
        <v>4</v>
      </c>
      <c r="E614" s="14">
        <f>IFERROR(SUBSTITUTE(원본!E616,"원","")+0,0)</f>
        <v>2657941125</v>
      </c>
      <c r="F614" s="13">
        <f>원본!F616</f>
        <v>31</v>
      </c>
      <c r="G614" s="14">
        <f>IFERROR(SUBSTITUTE(원본!G616,"원","")+0,0)</f>
        <v>57160025</v>
      </c>
      <c r="H614" s="15">
        <f>원본!H616</f>
        <v>1721</v>
      </c>
      <c r="I614" s="14">
        <f>IFERROR(SUBSTITUTE(원본!I616,"원","")+0,0)</f>
        <v>1029612</v>
      </c>
      <c r="J614" s="15">
        <f>원본!J616</f>
        <v>84363</v>
      </c>
      <c r="K614" s="14">
        <f>IFERROR(SUBSTITUTE(원본!K616,"원","")+0,0)</f>
        <v>50000</v>
      </c>
      <c r="L614" s="15">
        <f>원본!L616</f>
        <v>1276737</v>
      </c>
      <c r="M614" s="14">
        <f>IFERROR(SUBSTITUTE(원본!M616,"원","")+0,0)</f>
        <v>5000</v>
      </c>
      <c r="N614" s="16">
        <f t="shared" si="5"/>
        <v>24777522527</v>
      </c>
      <c r="O614" s="6">
        <f>원본!N616</f>
        <v>2</v>
      </c>
      <c r="P614" s="6">
        <f>원본!O616</f>
        <v>7</v>
      </c>
      <c r="Q614" s="6">
        <f>원본!P616</f>
        <v>8</v>
      </c>
      <c r="R614" s="6">
        <f>원본!Q616</f>
        <v>9</v>
      </c>
      <c r="S614" s="6">
        <f>원본!R616</f>
        <v>17</v>
      </c>
      <c r="T614" s="6">
        <f>원본!S616</f>
        <v>33</v>
      </c>
      <c r="U614" s="6">
        <f>원본!T616</f>
        <v>34</v>
      </c>
    </row>
    <row r="615" spans="1:21" ht="16.5" customHeight="1">
      <c r="A615" s="6">
        <f>원본!B617</f>
        <v>446</v>
      </c>
      <c r="B615" s="7" t="str">
        <f>IF(원본!C617&lt;&gt;0,원본!C617,0)</f>
        <v>2011.06.18</v>
      </c>
      <c r="C615" s="8">
        <f t="shared" si="4"/>
        <v>40712</v>
      </c>
      <c r="D615" s="13">
        <f>원본!D617</f>
        <v>3</v>
      </c>
      <c r="E615" s="14">
        <f>IFERROR(SUBSTITUTE(원본!E617,"원","")+0,0)</f>
        <v>4051247625</v>
      </c>
      <c r="F615" s="13">
        <f>원본!F617</f>
        <v>41</v>
      </c>
      <c r="G615" s="14">
        <f>IFERROR(SUBSTITUTE(원본!G617,"원","")+0,0)</f>
        <v>49405459</v>
      </c>
      <c r="H615" s="15">
        <f>원본!H617</f>
        <v>1375</v>
      </c>
      <c r="I615" s="14">
        <f>IFERROR(SUBSTITUTE(원본!I617,"원","")+0,0)</f>
        <v>1473181</v>
      </c>
      <c r="J615" s="15">
        <f>원본!J617</f>
        <v>68198</v>
      </c>
      <c r="K615" s="14">
        <f>IFERROR(SUBSTITUTE(원본!K617,"원","")+0,0)</f>
        <v>50000</v>
      </c>
      <c r="L615" s="15">
        <f>원본!L617</f>
        <v>1136546</v>
      </c>
      <c r="M615" s="14">
        <f>IFERROR(SUBSTITUTE(원본!M617,"원","")+0,0)</f>
        <v>5000</v>
      </c>
      <c r="N615" s="16">
        <f t="shared" si="5"/>
        <v>25297620569</v>
      </c>
      <c r="O615" s="6">
        <f>원본!N617</f>
        <v>1</v>
      </c>
      <c r="P615" s="6">
        <f>원본!O617</f>
        <v>11</v>
      </c>
      <c r="Q615" s="6">
        <f>원본!P617</f>
        <v>12</v>
      </c>
      <c r="R615" s="6">
        <f>원본!Q617</f>
        <v>14</v>
      </c>
      <c r="S615" s="6">
        <f>원본!R617</f>
        <v>26</v>
      </c>
      <c r="T615" s="6">
        <f>원본!S617</f>
        <v>35</v>
      </c>
      <c r="U615" s="6">
        <f>원본!T617</f>
        <v>6</v>
      </c>
    </row>
    <row r="616" spans="1:21" ht="16.5" customHeight="1">
      <c r="A616" s="6">
        <f>원본!B618</f>
        <v>445</v>
      </c>
      <c r="B616" s="7" t="str">
        <f>IF(원본!C618&lt;&gt;0,원본!C618,0)</f>
        <v>2011.06.11</v>
      </c>
      <c r="C616" s="8">
        <f t="shared" si="4"/>
        <v>40705</v>
      </c>
      <c r="D616" s="13">
        <f>원본!D618</f>
        <v>7</v>
      </c>
      <c r="E616" s="14">
        <f>IFERROR(SUBSTITUTE(원본!E618,"원","")+0,0)</f>
        <v>1791683036</v>
      </c>
      <c r="F616" s="13">
        <f>원본!F618</f>
        <v>28</v>
      </c>
      <c r="G616" s="14">
        <f>IFERROR(SUBSTITUTE(원본!G618,"원","")+0,0)</f>
        <v>74653460</v>
      </c>
      <c r="H616" s="15">
        <f>원본!H618</f>
        <v>1183</v>
      </c>
      <c r="I616" s="14">
        <f>IFERROR(SUBSTITUTE(원본!I618,"원","")+0,0)</f>
        <v>1766946</v>
      </c>
      <c r="J616" s="15">
        <f>원본!J618</f>
        <v>61433</v>
      </c>
      <c r="K616" s="14">
        <f>IFERROR(SUBSTITUTE(원본!K618,"원","")+0,0)</f>
        <v>50000</v>
      </c>
      <c r="L616" s="15">
        <f>원본!L618</f>
        <v>1046503</v>
      </c>
      <c r="M616" s="14">
        <f>IFERROR(SUBSTITUTE(원본!M618,"원","")+0,0)</f>
        <v>5000</v>
      </c>
      <c r="N616" s="16">
        <f t="shared" si="5"/>
        <v>25026540250</v>
      </c>
      <c r="O616" s="6">
        <f>원본!N618</f>
        <v>13</v>
      </c>
      <c r="P616" s="6">
        <f>원본!O618</f>
        <v>20</v>
      </c>
      <c r="Q616" s="6">
        <f>원본!P618</f>
        <v>21</v>
      </c>
      <c r="R616" s="6">
        <f>원본!Q618</f>
        <v>30</v>
      </c>
      <c r="S616" s="6">
        <f>원본!R618</f>
        <v>39</v>
      </c>
      <c r="T616" s="6">
        <f>원본!S618</f>
        <v>45</v>
      </c>
      <c r="U616" s="6">
        <f>원본!T618</f>
        <v>32</v>
      </c>
    </row>
    <row r="617" spans="1:21" ht="16.5" customHeight="1">
      <c r="A617" s="6">
        <f>원본!B619</f>
        <v>444</v>
      </c>
      <c r="B617" s="7" t="str">
        <f>IF(원본!C619&lt;&gt;0,원본!C619,0)</f>
        <v>2011.06.04</v>
      </c>
      <c r="C617" s="8">
        <f t="shared" si="4"/>
        <v>40698</v>
      </c>
      <c r="D617" s="13">
        <f>원본!D619</f>
        <v>3</v>
      </c>
      <c r="E617" s="14">
        <f>IFERROR(SUBSTITUTE(원본!E619,"원","")+0,0)</f>
        <v>4154188625</v>
      </c>
      <c r="F617" s="13">
        <f>원본!F619</f>
        <v>26</v>
      </c>
      <c r="G617" s="14">
        <f>IFERROR(SUBSTITUTE(원본!G619,"원","")+0,0)</f>
        <v>79888243</v>
      </c>
      <c r="H617" s="15">
        <f>원본!H619</f>
        <v>1270</v>
      </c>
      <c r="I617" s="14">
        <f>IFERROR(SUBSTITUTE(원본!I619,"원","")+0,0)</f>
        <v>1635508</v>
      </c>
      <c r="J617" s="15">
        <f>원본!J619</f>
        <v>65611</v>
      </c>
      <c r="K617" s="14">
        <f>IFERROR(SUBSTITUTE(원본!K619,"원","")+0,0)</f>
        <v>50000</v>
      </c>
      <c r="L617" s="15">
        <f>원본!L619</f>
        <v>1087892</v>
      </c>
      <c r="M617" s="14">
        <f>IFERROR(SUBSTITUTE(원본!M619,"원","")+0,0)</f>
        <v>5000</v>
      </c>
      <c r="N617" s="16">
        <f t="shared" si="5"/>
        <v>25336765353</v>
      </c>
      <c r="O617" s="6">
        <f>원본!N619</f>
        <v>11</v>
      </c>
      <c r="P617" s="6">
        <f>원본!O619</f>
        <v>13</v>
      </c>
      <c r="Q617" s="6">
        <f>원본!P619</f>
        <v>23</v>
      </c>
      <c r="R617" s="6">
        <f>원본!Q619</f>
        <v>35</v>
      </c>
      <c r="S617" s="6">
        <f>원본!R619</f>
        <v>43</v>
      </c>
      <c r="T617" s="6">
        <f>원본!S619</f>
        <v>45</v>
      </c>
      <c r="U617" s="6">
        <f>원본!T619</f>
        <v>17</v>
      </c>
    </row>
    <row r="618" spans="1:21" ht="16.5" customHeight="1">
      <c r="A618" s="6">
        <f>원본!B620</f>
        <v>443</v>
      </c>
      <c r="B618" s="7" t="str">
        <f>IF(원본!C620&lt;&gt;0,원본!C620,0)</f>
        <v>2011.05.28</v>
      </c>
      <c r="C618" s="8">
        <f t="shared" si="4"/>
        <v>40691</v>
      </c>
      <c r="D618" s="13">
        <f>원본!D620</f>
        <v>9</v>
      </c>
      <c r="E618" s="14">
        <f>IFERROR(SUBSTITUTE(원본!E620,"원","")+0,0)</f>
        <v>1327597584</v>
      </c>
      <c r="F618" s="13">
        <f>원본!F620</f>
        <v>41</v>
      </c>
      <c r="G618" s="14">
        <f>IFERROR(SUBSTITUTE(원본!G620,"원","")+0,0)</f>
        <v>48570644</v>
      </c>
      <c r="H618" s="15">
        <f>원본!H620</f>
        <v>1668</v>
      </c>
      <c r="I618" s="14">
        <f>IFERROR(SUBSTITUTE(원본!I620,"원","")+0,0)</f>
        <v>1193883</v>
      </c>
      <c r="J618" s="15">
        <f>원본!J620</f>
        <v>74414</v>
      </c>
      <c r="K618" s="14">
        <f>IFERROR(SUBSTITUTE(원본!K620,"원","")+0,0)</f>
        <v>50000</v>
      </c>
      <c r="L618" s="15">
        <f>원본!L620</f>
        <v>1193233</v>
      </c>
      <c r="M618" s="14">
        <f>IFERROR(SUBSTITUTE(원본!M620,"원","")+0,0)</f>
        <v>5000</v>
      </c>
      <c r="N618" s="16">
        <f t="shared" si="5"/>
        <v>25618036504</v>
      </c>
      <c r="O618" s="6">
        <f>원본!N620</f>
        <v>4</v>
      </c>
      <c r="P618" s="6">
        <f>원본!O620</f>
        <v>6</v>
      </c>
      <c r="Q618" s="6">
        <f>원본!P620</f>
        <v>10</v>
      </c>
      <c r="R618" s="6">
        <f>원본!Q620</f>
        <v>19</v>
      </c>
      <c r="S618" s="6">
        <f>원본!R620</f>
        <v>20</v>
      </c>
      <c r="T618" s="6">
        <f>원본!S620</f>
        <v>44</v>
      </c>
      <c r="U618" s="6">
        <f>원본!T620</f>
        <v>14</v>
      </c>
    </row>
    <row r="619" spans="1:21" ht="16.5" customHeight="1">
      <c r="A619" s="6">
        <f>원본!B621</f>
        <v>442</v>
      </c>
      <c r="B619" s="7" t="str">
        <f>IF(원본!C621&lt;&gt;0,원본!C621,0)</f>
        <v>2011.05.21</v>
      </c>
      <c r="C619" s="8">
        <f t="shared" si="4"/>
        <v>40684</v>
      </c>
      <c r="D619" s="13">
        <f>원본!D621</f>
        <v>9</v>
      </c>
      <c r="E619" s="14">
        <f>IFERROR(SUBSTITUTE(원본!E621,"원","")+0,0)</f>
        <v>1413413042</v>
      </c>
      <c r="F619" s="13">
        <f>원본!F621</f>
        <v>27</v>
      </c>
      <c r="G619" s="14">
        <f>IFERROR(SUBSTITUTE(원본!G621,"원","")+0,0)</f>
        <v>78522947</v>
      </c>
      <c r="H619" s="15">
        <f>원본!H621</f>
        <v>1271</v>
      </c>
      <c r="I619" s="14">
        <f>IFERROR(SUBSTITUTE(원본!I621,"원","")+0,0)</f>
        <v>1668073</v>
      </c>
      <c r="J619" s="15">
        <f>원본!J621</f>
        <v>63699</v>
      </c>
      <c r="K619" s="14">
        <f>IFERROR(SUBSTITUTE(원본!K621,"원","")+0,0)</f>
        <v>50000</v>
      </c>
      <c r="L619" s="15">
        <f>원본!L621</f>
        <v>1092813</v>
      </c>
      <c r="M619" s="14">
        <f>IFERROR(SUBSTITUTE(원본!M621,"원","")+0,0)</f>
        <v>5000</v>
      </c>
      <c r="N619" s="16">
        <f t="shared" si="5"/>
        <v>25609972730</v>
      </c>
      <c r="O619" s="6">
        <f>원본!N621</f>
        <v>25</v>
      </c>
      <c r="P619" s="6">
        <f>원본!O621</f>
        <v>27</v>
      </c>
      <c r="Q619" s="6">
        <f>원본!P621</f>
        <v>29</v>
      </c>
      <c r="R619" s="6">
        <f>원본!Q621</f>
        <v>36</v>
      </c>
      <c r="S619" s="6">
        <f>원본!R621</f>
        <v>38</v>
      </c>
      <c r="T619" s="6">
        <f>원본!S621</f>
        <v>40</v>
      </c>
      <c r="U619" s="6">
        <f>원본!T621</f>
        <v>41</v>
      </c>
    </row>
    <row r="620" spans="1:21" ht="16.5" customHeight="1">
      <c r="A620" s="6">
        <f>원본!B622</f>
        <v>441</v>
      </c>
      <c r="B620" s="7" t="str">
        <f>IF(원본!C622&lt;&gt;0,원본!C622,0)</f>
        <v>2011.05.14</v>
      </c>
      <c r="C620" s="8">
        <f t="shared" si="4"/>
        <v>40677</v>
      </c>
      <c r="D620" s="13">
        <f>원본!D622</f>
        <v>4</v>
      </c>
      <c r="E620" s="14">
        <f>IFERROR(SUBSTITUTE(원본!E622,"원","")+0,0)</f>
        <v>3170417063</v>
      </c>
      <c r="F620" s="13">
        <f>원본!F622</f>
        <v>42</v>
      </c>
      <c r="G620" s="14">
        <f>IFERROR(SUBSTITUTE(원본!G622,"원","")+0,0)</f>
        <v>50324081</v>
      </c>
      <c r="H620" s="15">
        <f>원본!H622</f>
        <v>1127</v>
      </c>
      <c r="I620" s="14">
        <f>IFERROR(SUBSTITUTE(원본!I622,"원","")+0,0)</f>
        <v>1875432</v>
      </c>
      <c r="J620" s="15">
        <f>원본!J622</f>
        <v>60027</v>
      </c>
      <c r="K620" s="14">
        <f>IFERROR(SUBSTITUTE(원본!K622,"원","")+0,0)</f>
        <v>50000</v>
      </c>
      <c r="L620" s="15">
        <f>원본!L622</f>
        <v>1045164</v>
      </c>
      <c r="M620" s="14">
        <f>IFERROR(SUBSTITUTE(원본!M622,"원","")+0,0)</f>
        <v>5000</v>
      </c>
      <c r="N620" s="16">
        <f t="shared" si="5"/>
        <v>25136061518</v>
      </c>
      <c r="O620" s="6">
        <f>원본!N622</f>
        <v>1</v>
      </c>
      <c r="P620" s="6">
        <f>원본!O622</f>
        <v>23</v>
      </c>
      <c r="Q620" s="6">
        <f>원본!P622</f>
        <v>28</v>
      </c>
      <c r="R620" s="6">
        <f>원본!Q622</f>
        <v>30</v>
      </c>
      <c r="S620" s="6">
        <f>원본!R622</f>
        <v>34</v>
      </c>
      <c r="T620" s="6">
        <f>원본!S622</f>
        <v>35</v>
      </c>
      <c r="U620" s="6">
        <f>원본!T622</f>
        <v>9</v>
      </c>
    </row>
    <row r="621" spans="1:21" ht="16.5" customHeight="1">
      <c r="A621" s="6">
        <f>원본!B623</f>
        <v>440</v>
      </c>
      <c r="B621" s="7" t="str">
        <f>IF(원본!C623&lt;&gt;0,원본!C623,0)</f>
        <v>2011.05.07</v>
      </c>
      <c r="C621" s="8">
        <f t="shared" si="4"/>
        <v>40670</v>
      </c>
      <c r="D621" s="13">
        <f>원본!D623</f>
        <v>6</v>
      </c>
      <c r="E621" s="14">
        <f>IFERROR(SUBSTITUTE(원본!E623,"원","")+0,0)</f>
        <v>1995873000</v>
      </c>
      <c r="F621" s="13">
        <f>원본!F623</f>
        <v>41</v>
      </c>
      <c r="G621" s="14">
        <f>IFERROR(SUBSTITUTE(원본!G623,"원","")+0,0)</f>
        <v>48679830</v>
      </c>
      <c r="H621" s="15">
        <f>원본!H623</f>
        <v>1495</v>
      </c>
      <c r="I621" s="14">
        <f>IFERROR(SUBSTITUTE(원본!I623,"원","")+0,0)</f>
        <v>1335033</v>
      </c>
      <c r="J621" s="15">
        <f>원본!J623</f>
        <v>68428</v>
      </c>
      <c r="K621" s="14">
        <f>IFERROR(SUBSTITUTE(원본!K623,"원","")+0,0)</f>
        <v>50000</v>
      </c>
      <c r="L621" s="15">
        <f>원본!L623</f>
        <v>1103401</v>
      </c>
      <c r="M621" s="14">
        <f>IFERROR(SUBSTITUTE(원본!M623,"원","")+0,0)</f>
        <v>5000</v>
      </c>
      <c r="N621" s="16">
        <f t="shared" si="5"/>
        <v>24905390365</v>
      </c>
      <c r="O621" s="6">
        <f>원본!N623</f>
        <v>10</v>
      </c>
      <c r="P621" s="6">
        <f>원본!O623</f>
        <v>22</v>
      </c>
      <c r="Q621" s="6">
        <f>원본!P623</f>
        <v>28</v>
      </c>
      <c r="R621" s="6">
        <f>원본!Q623</f>
        <v>34</v>
      </c>
      <c r="S621" s="6">
        <f>원본!R623</f>
        <v>36</v>
      </c>
      <c r="T621" s="6">
        <f>원본!S623</f>
        <v>44</v>
      </c>
      <c r="U621" s="6">
        <f>원본!T623</f>
        <v>2</v>
      </c>
    </row>
    <row r="622" spans="1:21" ht="16.5" customHeight="1">
      <c r="A622" s="6">
        <f>원본!B624</f>
        <v>439</v>
      </c>
      <c r="B622" s="7" t="str">
        <f>IF(원본!C624&lt;&gt;0,원본!C624,0)</f>
        <v>2011.04.30</v>
      </c>
      <c r="C622" s="8">
        <f t="shared" si="4"/>
        <v>40663</v>
      </c>
      <c r="D622" s="13">
        <f>원본!D624</f>
        <v>6</v>
      </c>
      <c r="E622" s="14">
        <f>IFERROR(SUBSTITUTE(원본!E624,"원","")+0,0)</f>
        <v>1900077375</v>
      </c>
      <c r="F622" s="13">
        <f>원본!F624</f>
        <v>33</v>
      </c>
      <c r="G622" s="14">
        <f>IFERROR(SUBSTITUTE(원본!G624,"원","")+0,0)</f>
        <v>57578103</v>
      </c>
      <c r="H622" s="15">
        <f>원본!H624</f>
        <v>1437</v>
      </c>
      <c r="I622" s="14">
        <f>IFERROR(SUBSTITUTE(원본!I624,"원","")+0,0)</f>
        <v>1322253</v>
      </c>
      <c r="J622" s="15">
        <f>원본!J624</f>
        <v>75335</v>
      </c>
      <c r="K622" s="14">
        <f>IFERROR(SUBSTITUTE(원본!K624,"원","")+0,0)</f>
        <v>50000</v>
      </c>
      <c r="L622" s="15">
        <f>원본!L624</f>
        <v>1174597</v>
      </c>
      <c r="M622" s="14">
        <f>IFERROR(SUBSTITUTE(원본!M624,"원","")+0,0)</f>
        <v>5000</v>
      </c>
      <c r="N622" s="16">
        <f t="shared" si="5"/>
        <v>24840354210</v>
      </c>
      <c r="O622" s="6">
        <f>원본!N624</f>
        <v>17</v>
      </c>
      <c r="P622" s="6">
        <f>원본!O624</f>
        <v>20</v>
      </c>
      <c r="Q622" s="6">
        <f>원본!P624</f>
        <v>30</v>
      </c>
      <c r="R622" s="6">
        <f>원본!Q624</f>
        <v>31</v>
      </c>
      <c r="S622" s="6">
        <f>원본!R624</f>
        <v>37</v>
      </c>
      <c r="T622" s="6">
        <f>원본!S624</f>
        <v>40</v>
      </c>
      <c r="U622" s="6">
        <f>원본!T624</f>
        <v>25</v>
      </c>
    </row>
    <row r="623" spans="1:21" ht="16.5" customHeight="1">
      <c r="A623" s="6">
        <f>원본!B625</f>
        <v>438</v>
      </c>
      <c r="B623" s="7" t="str">
        <f>IF(원본!C625&lt;&gt;0,원본!C625,0)</f>
        <v>2011.04.23</v>
      </c>
      <c r="C623" s="8">
        <f t="shared" si="4"/>
        <v>40656</v>
      </c>
      <c r="D623" s="13">
        <f>원본!D625</f>
        <v>9</v>
      </c>
      <c r="E623" s="14">
        <f>IFERROR(SUBSTITUTE(원본!E625,"원","")+0,0)</f>
        <v>1377142167</v>
      </c>
      <c r="F623" s="13">
        <f>원본!F625</f>
        <v>41</v>
      </c>
      <c r="G623" s="14">
        <f>IFERROR(SUBSTITUTE(원본!G625,"원","")+0,0)</f>
        <v>50383250</v>
      </c>
      <c r="H623" s="15">
        <f>원본!H625</f>
        <v>1303</v>
      </c>
      <c r="I623" s="14">
        <f>IFERROR(SUBSTITUTE(원본!I625,"원","")+0,0)</f>
        <v>1585352</v>
      </c>
      <c r="J623" s="15">
        <f>원본!J625</f>
        <v>65010</v>
      </c>
      <c r="K623" s="14">
        <f>IFERROR(SUBSTITUTE(원본!K625,"원","")+0,0)</f>
        <v>50000</v>
      </c>
      <c r="L623" s="15">
        <f>원본!L625</f>
        <v>1081763</v>
      </c>
      <c r="M623" s="14">
        <f>IFERROR(SUBSTITUTE(원본!M625,"원","")+0,0)</f>
        <v>5000</v>
      </c>
      <c r="N623" s="16">
        <f t="shared" si="5"/>
        <v>25185021409</v>
      </c>
      <c r="O623" s="6">
        <f>원본!N625</f>
        <v>6</v>
      </c>
      <c r="P623" s="6">
        <f>원본!O625</f>
        <v>12</v>
      </c>
      <c r="Q623" s="6">
        <f>원본!P625</f>
        <v>20</v>
      </c>
      <c r="R623" s="6">
        <f>원본!Q625</f>
        <v>26</v>
      </c>
      <c r="S623" s="6">
        <f>원본!R625</f>
        <v>29</v>
      </c>
      <c r="T623" s="6">
        <f>원본!S625</f>
        <v>38</v>
      </c>
      <c r="U623" s="6">
        <f>원본!T625</f>
        <v>45</v>
      </c>
    </row>
    <row r="624" spans="1:21" ht="16.5" customHeight="1">
      <c r="A624" s="6">
        <f>원본!B626</f>
        <v>437</v>
      </c>
      <c r="B624" s="7" t="str">
        <f>IF(원본!C626&lt;&gt;0,원본!C626,0)</f>
        <v>2011.04.16</v>
      </c>
      <c r="C624" s="8">
        <f t="shared" si="4"/>
        <v>40649</v>
      </c>
      <c r="D624" s="13">
        <f>원본!D626</f>
        <v>6</v>
      </c>
      <c r="E624" s="14">
        <f>IFERROR(SUBSTITUTE(원본!E626,"원","")+0,0)</f>
        <v>2096245438</v>
      </c>
      <c r="F624" s="13">
        <f>원본!F626</f>
        <v>33</v>
      </c>
      <c r="G624" s="14">
        <f>IFERROR(SUBSTITUTE(원본!G626,"원","")+0,0)</f>
        <v>63522590</v>
      </c>
      <c r="H624" s="15">
        <f>원본!H626</f>
        <v>1286</v>
      </c>
      <c r="I624" s="14">
        <f>IFERROR(SUBSTITUTE(원본!I626,"원","")+0,0)</f>
        <v>1630051</v>
      </c>
      <c r="J624" s="15">
        <f>원본!J626</f>
        <v>64531</v>
      </c>
      <c r="K624" s="14">
        <f>IFERROR(SUBSTITUTE(원본!K626,"원","")+0,0)</f>
        <v>50000</v>
      </c>
      <c r="L624" s="15">
        <f>원본!L626</f>
        <v>1080539</v>
      </c>
      <c r="M624" s="14">
        <f>IFERROR(SUBSTITUTE(원본!M626,"원","")+0,0)</f>
        <v>5000</v>
      </c>
      <c r="N624" s="16">
        <f t="shared" si="5"/>
        <v>25399208684</v>
      </c>
      <c r="O624" s="6">
        <f>원본!N626</f>
        <v>11</v>
      </c>
      <c r="P624" s="6">
        <f>원본!O626</f>
        <v>16</v>
      </c>
      <c r="Q624" s="6">
        <f>원본!P626</f>
        <v>29</v>
      </c>
      <c r="R624" s="6">
        <f>원본!Q626</f>
        <v>38</v>
      </c>
      <c r="S624" s="6">
        <f>원본!R626</f>
        <v>41</v>
      </c>
      <c r="T624" s="6">
        <f>원본!S626</f>
        <v>44</v>
      </c>
      <c r="U624" s="6">
        <f>원본!T626</f>
        <v>21</v>
      </c>
    </row>
    <row r="625" spans="1:21" ht="16.5" customHeight="1">
      <c r="A625" s="6">
        <f>원본!B627</f>
        <v>436</v>
      </c>
      <c r="B625" s="7" t="str">
        <f>IF(원본!C627&lt;&gt;0,원본!C627,0)</f>
        <v>2011.04.09</v>
      </c>
      <c r="C625" s="8">
        <f t="shared" si="4"/>
        <v>40642</v>
      </c>
      <c r="D625" s="13">
        <f>원본!D627</f>
        <v>8</v>
      </c>
      <c r="E625" s="14">
        <f>IFERROR(SUBSTITUTE(원본!E627,"원","")+0,0)</f>
        <v>1512266579</v>
      </c>
      <c r="F625" s="13">
        <f>원본!F627</f>
        <v>44</v>
      </c>
      <c r="G625" s="14">
        <f>IFERROR(SUBSTITUTE(원본!G627,"원","")+0,0)</f>
        <v>45826260</v>
      </c>
      <c r="H625" s="15">
        <f>원본!H627</f>
        <v>1425</v>
      </c>
      <c r="I625" s="14">
        <f>IFERROR(SUBSTITUTE(원본!I627,"원","")+0,0)</f>
        <v>1414987</v>
      </c>
      <c r="J625" s="15">
        <f>원본!J627</f>
        <v>70742</v>
      </c>
      <c r="K625" s="14">
        <f>IFERROR(SUBSTITUTE(원본!K627,"원","")+0,0)</f>
        <v>50000</v>
      </c>
      <c r="L625" s="15">
        <f>원본!L627</f>
        <v>1153313</v>
      </c>
      <c r="M625" s="14">
        <f>IFERROR(SUBSTITUTE(원본!M627,"원","")+0,0)</f>
        <v>5000</v>
      </c>
      <c r="N625" s="16">
        <f t="shared" si="5"/>
        <v>25434509547</v>
      </c>
      <c r="O625" s="6">
        <f>원본!N627</f>
        <v>9</v>
      </c>
      <c r="P625" s="6">
        <f>원본!O627</f>
        <v>14</v>
      </c>
      <c r="Q625" s="6">
        <f>원본!P627</f>
        <v>20</v>
      </c>
      <c r="R625" s="6">
        <f>원본!Q627</f>
        <v>22</v>
      </c>
      <c r="S625" s="6">
        <f>원본!R627</f>
        <v>33</v>
      </c>
      <c r="T625" s="6">
        <f>원본!S627</f>
        <v>34</v>
      </c>
      <c r="U625" s="6">
        <f>원본!T627</f>
        <v>28</v>
      </c>
    </row>
    <row r="626" spans="1:21" ht="16.5" customHeight="1">
      <c r="A626" s="6">
        <f>원본!B628</f>
        <v>435</v>
      </c>
      <c r="B626" s="7" t="str">
        <f>IF(원본!C628&lt;&gt;0,원본!C628,0)</f>
        <v>2011.04.02</v>
      </c>
      <c r="C626" s="8">
        <f t="shared" si="4"/>
        <v>40635</v>
      </c>
      <c r="D626" s="13">
        <f>원본!D628</f>
        <v>10</v>
      </c>
      <c r="E626" s="14">
        <f>IFERROR(SUBSTITUTE(원본!E628,"원","")+0,0)</f>
        <v>1287550013</v>
      </c>
      <c r="F626" s="13">
        <f>원본!F628</f>
        <v>31</v>
      </c>
      <c r="G626" s="14">
        <f>IFERROR(SUBSTITUTE(원본!G628,"원","")+0,0)</f>
        <v>69223119</v>
      </c>
      <c r="H626" s="15">
        <f>원본!H628</f>
        <v>1426</v>
      </c>
      <c r="I626" s="14">
        <f>IFERROR(SUBSTITUTE(원본!I628,"원","")+0,0)</f>
        <v>1504851</v>
      </c>
      <c r="J626" s="15">
        <f>원본!J628</f>
        <v>67838</v>
      </c>
      <c r="K626" s="14">
        <f>IFERROR(SUBSTITUTE(원본!K628,"원","")+0,0)</f>
        <v>50000</v>
      </c>
      <c r="L626" s="15">
        <f>원본!L628</f>
        <v>1122280</v>
      </c>
      <c r="M626" s="14">
        <f>IFERROR(SUBSTITUTE(원본!M628,"원","")+0,0)</f>
        <v>5000</v>
      </c>
      <c r="N626" s="16">
        <f t="shared" si="5"/>
        <v>26170634345</v>
      </c>
      <c r="O626" s="6">
        <f>원본!N628</f>
        <v>8</v>
      </c>
      <c r="P626" s="6">
        <f>원본!O628</f>
        <v>16</v>
      </c>
      <c r="Q626" s="6">
        <f>원본!P628</f>
        <v>26</v>
      </c>
      <c r="R626" s="6">
        <f>원본!Q628</f>
        <v>30</v>
      </c>
      <c r="S626" s="6">
        <f>원본!R628</f>
        <v>38</v>
      </c>
      <c r="T626" s="6">
        <f>원본!S628</f>
        <v>45</v>
      </c>
      <c r="U626" s="6">
        <f>원본!T628</f>
        <v>42</v>
      </c>
    </row>
    <row r="627" spans="1:21" ht="16.5" customHeight="1">
      <c r="A627" s="6">
        <f>원본!B629</f>
        <v>434</v>
      </c>
      <c r="B627" s="7" t="str">
        <f>IF(원본!C629&lt;&gt;0,원본!C629,0)</f>
        <v>2011.03.26</v>
      </c>
      <c r="C627" s="8">
        <f t="shared" si="4"/>
        <v>40628</v>
      </c>
      <c r="D627" s="13">
        <f>원본!D629</f>
        <v>8</v>
      </c>
      <c r="E627" s="14">
        <f>IFERROR(SUBSTITUTE(원본!E629,"원","")+0,0)</f>
        <v>1480060266</v>
      </c>
      <c r="F627" s="13">
        <f>원본!F629</f>
        <v>37</v>
      </c>
      <c r="G627" s="14">
        <f>IFERROR(SUBSTITUTE(원본!G629,"원","")+0,0)</f>
        <v>53335506</v>
      </c>
      <c r="H627" s="15">
        <f>원본!H629</f>
        <v>1867</v>
      </c>
      <c r="I627" s="14">
        <f>IFERROR(SUBSTITUTE(원본!I629,"원","")+0,0)</f>
        <v>1056998</v>
      </c>
      <c r="J627" s="15">
        <f>원본!J629</f>
        <v>78263</v>
      </c>
      <c r="K627" s="14">
        <f>IFERROR(SUBSTITUTE(원본!K629,"원","")+0,0)</f>
        <v>50000</v>
      </c>
      <c r="L627" s="15">
        <f>원본!L629</f>
        <v>1217852</v>
      </c>
      <c r="M627" s="14">
        <f>IFERROR(SUBSTITUTE(원본!M629,"원","")+0,0)</f>
        <v>5000</v>
      </c>
      <c r="N627" s="16">
        <f t="shared" si="5"/>
        <v>25789721116</v>
      </c>
      <c r="O627" s="6">
        <f>원본!N629</f>
        <v>3</v>
      </c>
      <c r="P627" s="6">
        <f>원본!O629</f>
        <v>13</v>
      </c>
      <c r="Q627" s="6">
        <f>원본!P629</f>
        <v>20</v>
      </c>
      <c r="R627" s="6">
        <f>원본!Q629</f>
        <v>24</v>
      </c>
      <c r="S627" s="6">
        <f>원본!R629</f>
        <v>33</v>
      </c>
      <c r="T627" s="6">
        <f>원본!S629</f>
        <v>37</v>
      </c>
      <c r="U627" s="6">
        <f>원본!T629</f>
        <v>35</v>
      </c>
    </row>
    <row r="628" spans="1:21" ht="16.5" customHeight="1">
      <c r="A628" s="6">
        <f>원본!B630</f>
        <v>433</v>
      </c>
      <c r="B628" s="7" t="str">
        <f>IF(원본!C630&lt;&gt;0,원본!C630,0)</f>
        <v>2011.03.19</v>
      </c>
      <c r="C628" s="8">
        <f t="shared" si="4"/>
        <v>40621</v>
      </c>
      <c r="D628" s="13">
        <f>원본!D630</f>
        <v>11</v>
      </c>
      <c r="E628" s="14">
        <f>IFERROR(SUBSTITUTE(원본!E630,"원","")+0,0)</f>
        <v>1182294410</v>
      </c>
      <c r="F628" s="13">
        <f>원본!F630</f>
        <v>41</v>
      </c>
      <c r="G628" s="14">
        <f>IFERROR(SUBSTITUTE(원본!G630,"원","")+0,0)</f>
        <v>52866824</v>
      </c>
      <c r="H628" s="15">
        <f>원본!H630</f>
        <v>1278</v>
      </c>
      <c r="I628" s="14">
        <f>IFERROR(SUBSTITUTE(원본!I630,"원","")+0,0)</f>
        <v>1696041</v>
      </c>
      <c r="J628" s="15">
        <f>원본!J630</f>
        <v>65906</v>
      </c>
      <c r="K628" s="14">
        <f>IFERROR(SUBSTITUTE(원본!K630,"원","")+0,0)</f>
        <v>50000</v>
      </c>
      <c r="L628" s="15">
        <f>원본!L630</f>
        <v>1112537</v>
      </c>
      <c r="M628" s="14">
        <f>IFERROR(SUBSTITUTE(원본!M630,"원","")+0,0)</f>
        <v>5000</v>
      </c>
      <c r="N628" s="16">
        <f t="shared" si="5"/>
        <v>26198303692</v>
      </c>
      <c r="O628" s="6">
        <f>원본!N630</f>
        <v>19</v>
      </c>
      <c r="P628" s="6">
        <f>원본!O630</f>
        <v>23</v>
      </c>
      <c r="Q628" s="6">
        <f>원본!P630</f>
        <v>29</v>
      </c>
      <c r="R628" s="6">
        <f>원본!Q630</f>
        <v>33</v>
      </c>
      <c r="S628" s="6">
        <f>원본!R630</f>
        <v>35</v>
      </c>
      <c r="T628" s="6">
        <f>원본!S630</f>
        <v>43</v>
      </c>
      <c r="U628" s="6">
        <f>원본!T630</f>
        <v>27</v>
      </c>
    </row>
    <row r="629" spans="1:21" ht="16.5" customHeight="1">
      <c r="A629" s="6">
        <f>원본!B631</f>
        <v>432</v>
      </c>
      <c r="B629" s="7" t="str">
        <f>IF(원본!C631&lt;&gt;0,원본!C631,0)</f>
        <v>2011.03.12</v>
      </c>
      <c r="C629" s="8">
        <f t="shared" si="4"/>
        <v>40614</v>
      </c>
      <c r="D629" s="13">
        <f>원본!D631</f>
        <v>5</v>
      </c>
      <c r="E629" s="14">
        <f>IFERROR(SUBSTITUTE(원본!E631,"원","")+0,0)</f>
        <v>2299427550</v>
      </c>
      <c r="F629" s="13">
        <f>원본!F631</f>
        <v>48</v>
      </c>
      <c r="G629" s="14">
        <f>IFERROR(SUBSTITUTE(원본!G631,"원","")+0,0)</f>
        <v>39920618</v>
      </c>
      <c r="H629" s="15">
        <f>원본!H631</f>
        <v>1747</v>
      </c>
      <c r="I629" s="14">
        <f>IFERROR(SUBSTITUTE(원본!I631,"원","")+0,0)</f>
        <v>1096846</v>
      </c>
      <c r="J629" s="15">
        <f>원본!J631</f>
        <v>83754</v>
      </c>
      <c r="K629" s="14">
        <f>IFERROR(SUBSTITUTE(원본!K631,"원","")+0,0)</f>
        <v>50000</v>
      </c>
      <c r="L629" s="15">
        <f>원본!L631</f>
        <v>1331414</v>
      </c>
      <c r="M629" s="14">
        <f>IFERROR(SUBSTITUTE(원본!M631,"원","")+0,0)</f>
        <v>5000</v>
      </c>
      <c r="N629" s="16">
        <f t="shared" si="5"/>
        <v>26174287376</v>
      </c>
      <c r="O629" s="6">
        <f>원본!N631</f>
        <v>2</v>
      </c>
      <c r="P629" s="6">
        <f>원본!O631</f>
        <v>3</v>
      </c>
      <c r="Q629" s="6">
        <f>원본!P631</f>
        <v>5</v>
      </c>
      <c r="R629" s="6">
        <f>원본!Q631</f>
        <v>11</v>
      </c>
      <c r="S629" s="6">
        <f>원본!R631</f>
        <v>27</v>
      </c>
      <c r="T629" s="6">
        <f>원본!S631</f>
        <v>39</v>
      </c>
      <c r="U629" s="6">
        <f>원본!T631</f>
        <v>33</v>
      </c>
    </row>
    <row r="630" spans="1:21" ht="16.5" customHeight="1">
      <c r="A630" s="6">
        <f>원본!B632</f>
        <v>431</v>
      </c>
      <c r="B630" s="7" t="str">
        <f>IF(원본!C632&lt;&gt;0,원본!C632,0)</f>
        <v>2011.03.05</v>
      </c>
      <c r="C630" s="8">
        <f t="shared" si="4"/>
        <v>40607</v>
      </c>
      <c r="D630" s="13">
        <f>원본!D632</f>
        <v>10</v>
      </c>
      <c r="E630" s="14">
        <f>IFERROR(SUBSTITUTE(원본!E632,"원","")+0,0)</f>
        <v>1268434013</v>
      </c>
      <c r="F630" s="13">
        <f>원본!F632</f>
        <v>43</v>
      </c>
      <c r="G630" s="14">
        <f>IFERROR(SUBSTITUTE(원본!G632,"원","")+0,0)</f>
        <v>49164110</v>
      </c>
      <c r="H630" s="15">
        <f>원본!H632</f>
        <v>1337</v>
      </c>
      <c r="I630" s="14">
        <f>IFERROR(SUBSTITUTE(원본!I632,"원","")+0,0)</f>
        <v>1581195</v>
      </c>
      <c r="J630" s="15">
        <f>원본!J632</f>
        <v>66865</v>
      </c>
      <c r="K630" s="14">
        <f>IFERROR(SUBSTITUTE(원본!K632,"원","")+0,0)</f>
        <v>50000</v>
      </c>
      <c r="L630" s="15">
        <f>원본!L632</f>
        <v>1115054</v>
      </c>
      <c r="M630" s="14">
        <f>IFERROR(SUBSTITUTE(원본!M632,"원","")+0,0)</f>
        <v>5000</v>
      </c>
      <c r="N630" s="16">
        <f t="shared" si="5"/>
        <v>25830974575</v>
      </c>
      <c r="O630" s="6">
        <f>원본!N632</f>
        <v>18</v>
      </c>
      <c r="P630" s="6">
        <f>원본!O632</f>
        <v>22</v>
      </c>
      <c r="Q630" s="6">
        <f>원본!P632</f>
        <v>25</v>
      </c>
      <c r="R630" s="6">
        <f>원본!Q632</f>
        <v>31</v>
      </c>
      <c r="S630" s="6">
        <f>원본!R632</f>
        <v>38</v>
      </c>
      <c r="T630" s="6">
        <f>원본!S632</f>
        <v>45</v>
      </c>
      <c r="U630" s="6">
        <f>원본!T632</f>
        <v>6</v>
      </c>
    </row>
    <row r="631" spans="1:21" ht="16.5" customHeight="1">
      <c r="A631" s="6">
        <f>원본!B633</f>
        <v>430</v>
      </c>
      <c r="B631" s="7" t="str">
        <f>IF(원본!C633&lt;&gt;0,원본!C633,0)</f>
        <v>2011.02.26</v>
      </c>
      <c r="C631" s="8">
        <f t="shared" si="4"/>
        <v>40600</v>
      </c>
      <c r="D631" s="13">
        <f>원본!D633</f>
        <v>8</v>
      </c>
      <c r="E631" s="14">
        <f>IFERROR(SUBSTITUTE(원본!E633,"원","")+0,0)</f>
        <v>1611763219</v>
      </c>
      <c r="F631" s="13">
        <f>원본!F633</f>
        <v>45</v>
      </c>
      <c r="G631" s="14">
        <f>IFERROR(SUBSTITUTE(원본!G633,"원","")+0,0)</f>
        <v>47755948</v>
      </c>
      <c r="H631" s="15">
        <f>원본!H633</f>
        <v>1449</v>
      </c>
      <c r="I631" s="14">
        <f>IFERROR(SUBSTITUTE(원본!I633,"원","")+0,0)</f>
        <v>1483104</v>
      </c>
      <c r="J631" s="15">
        <f>원본!J633</f>
        <v>70039</v>
      </c>
      <c r="K631" s="14">
        <f>IFERROR(SUBSTITUTE(원본!K633,"원","")+0,0)</f>
        <v>50000</v>
      </c>
      <c r="L631" s="15">
        <f>원본!L633</f>
        <v>1180669</v>
      </c>
      <c r="M631" s="14">
        <f>IFERROR(SUBSTITUTE(원본!M633,"원","")+0,0)</f>
        <v>5000</v>
      </c>
      <c r="N631" s="16">
        <f t="shared" si="5"/>
        <v>26597436108</v>
      </c>
      <c r="O631" s="6">
        <f>원본!N633</f>
        <v>1</v>
      </c>
      <c r="P631" s="6">
        <f>원본!O633</f>
        <v>3</v>
      </c>
      <c r="Q631" s="6">
        <f>원본!P633</f>
        <v>16</v>
      </c>
      <c r="R631" s="6">
        <f>원본!Q633</f>
        <v>18</v>
      </c>
      <c r="S631" s="6">
        <f>원본!R633</f>
        <v>30</v>
      </c>
      <c r="T631" s="6">
        <f>원본!S633</f>
        <v>34</v>
      </c>
      <c r="U631" s="6">
        <f>원본!T633</f>
        <v>44</v>
      </c>
    </row>
    <row r="632" spans="1:21" ht="16.5" customHeight="1">
      <c r="A632" s="6">
        <f>원본!B634</f>
        <v>429</v>
      </c>
      <c r="B632" s="7" t="str">
        <f>IF(원본!C634&lt;&gt;0,원본!C634,0)</f>
        <v>2011.02.19</v>
      </c>
      <c r="C632" s="8">
        <f t="shared" si="4"/>
        <v>40593</v>
      </c>
      <c r="D632" s="13">
        <f>원본!D634</f>
        <v>9</v>
      </c>
      <c r="E632" s="14">
        <f>IFERROR(SUBSTITUTE(원본!E634,"원","")+0,0)</f>
        <v>1485904709</v>
      </c>
      <c r="F632" s="13">
        <f>원본!F634</f>
        <v>37</v>
      </c>
      <c r="G632" s="14">
        <f>IFERROR(SUBSTITUTE(원본!G634,"원","")+0,0)</f>
        <v>60239381</v>
      </c>
      <c r="H632" s="15">
        <f>원본!H634</f>
        <v>1389</v>
      </c>
      <c r="I632" s="14">
        <f>IFERROR(SUBSTITUTE(원본!I634,"원","")+0,0)</f>
        <v>1604649</v>
      </c>
      <c r="J632" s="15">
        <f>원본!J634</f>
        <v>68256</v>
      </c>
      <c r="K632" s="14">
        <f>IFERROR(SUBSTITUTE(원본!K634,"원","")+0,0)</f>
        <v>50000</v>
      </c>
      <c r="L632" s="15">
        <f>원본!L634</f>
        <v>1150652</v>
      </c>
      <c r="M632" s="14">
        <f>IFERROR(SUBSTITUTE(원본!M634,"원","")+0,0)</f>
        <v>5000</v>
      </c>
      <c r="N632" s="16">
        <f t="shared" si="5"/>
        <v>26996916939</v>
      </c>
      <c r="O632" s="6">
        <f>원본!N634</f>
        <v>3</v>
      </c>
      <c r="P632" s="6">
        <f>원본!O634</f>
        <v>23</v>
      </c>
      <c r="Q632" s="6">
        <f>원본!P634</f>
        <v>28</v>
      </c>
      <c r="R632" s="6">
        <f>원본!Q634</f>
        <v>34</v>
      </c>
      <c r="S632" s="6">
        <f>원본!R634</f>
        <v>39</v>
      </c>
      <c r="T632" s="6">
        <f>원본!S634</f>
        <v>42</v>
      </c>
      <c r="U632" s="6">
        <f>원본!T634</f>
        <v>16</v>
      </c>
    </row>
    <row r="633" spans="1:21" ht="16.5" customHeight="1">
      <c r="A633" s="6">
        <f>원본!B635</f>
        <v>428</v>
      </c>
      <c r="B633" s="7" t="str">
        <f>IF(원본!C635&lt;&gt;0,원본!C635,0)</f>
        <v>2011.02.12</v>
      </c>
      <c r="C633" s="8">
        <f t="shared" si="4"/>
        <v>40586</v>
      </c>
      <c r="D633" s="13">
        <f>원본!D635</f>
        <v>9</v>
      </c>
      <c r="E633" s="14">
        <f>IFERROR(SUBSTITUTE(원본!E635,"원","")+0,0)</f>
        <v>1437683209</v>
      </c>
      <c r="F633" s="13">
        <f>원본!F635</f>
        <v>30</v>
      </c>
      <c r="G633" s="14">
        <f>IFERROR(SUBSTITUTE(원본!G635,"원","")+0,0)</f>
        <v>71884161</v>
      </c>
      <c r="H633" s="15">
        <f>원본!H635</f>
        <v>1568</v>
      </c>
      <c r="I633" s="14">
        <f>IFERROR(SUBSTITUTE(원본!I635,"원","")+0,0)</f>
        <v>1375335</v>
      </c>
      <c r="J633" s="15">
        <f>원본!J635</f>
        <v>76003</v>
      </c>
      <c r="K633" s="14">
        <f>IFERROR(SUBSTITUTE(원본!K635,"원","")+0,0)</f>
        <v>50000</v>
      </c>
      <c r="L633" s="15">
        <f>원본!L635</f>
        <v>1258031</v>
      </c>
      <c r="M633" s="14">
        <f>IFERROR(SUBSTITUTE(원본!M635,"원","")+0,0)</f>
        <v>5000</v>
      </c>
      <c r="N633" s="16">
        <f t="shared" si="5"/>
        <v>27342503991</v>
      </c>
      <c r="O633" s="6">
        <f>원본!N635</f>
        <v>12</v>
      </c>
      <c r="P633" s="6">
        <f>원본!O635</f>
        <v>16</v>
      </c>
      <c r="Q633" s="6">
        <f>원본!P635</f>
        <v>19</v>
      </c>
      <c r="R633" s="6">
        <f>원본!Q635</f>
        <v>22</v>
      </c>
      <c r="S633" s="6">
        <f>원본!R635</f>
        <v>37</v>
      </c>
      <c r="T633" s="6">
        <f>원본!S635</f>
        <v>40</v>
      </c>
      <c r="U633" s="6">
        <f>원본!T635</f>
        <v>8</v>
      </c>
    </row>
    <row r="634" spans="1:21" ht="16.5" customHeight="1">
      <c r="A634" s="6">
        <f>원본!B636</f>
        <v>427</v>
      </c>
      <c r="B634" s="7" t="str">
        <f>IF(원본!C636&lt;&gt;0,원본!C636,0)</f>
        <v>2011.02.05</v>
      </c>
      <c r="C634" s="8">
        <f t="shared" si="4"/>
        <v>40579</v>
      </c>
      <c r="D634" s="13">
        <f>원본!D636</f>
        <v>1</v>
      </c>
      <c r="E634" s="14">
        <f>IFERROR(SUBSTITUTE(원본!E636,"원","")+0,0)</f>
        <v>12571445625</v>
      </c>
      <c r="F634" s="13">
        <f>원본!F636</f>
        <v>33</v>
      </c>
      <c r="G634" s="14">
        <f>IFERROR(SUBSTITUTE(원본!G636,"원","")+0,0)</f>
        <v>63492150</v>
      </c>
      <c r="H634" s="15">
        <f>원본!H636</f>
        <v>1415</v>
      </c>
      <c r="I634" s="14">
        <f>IFERROR(SUBSTITUTE(원본!I636,"원","")+0,0)</f>
        <v>1480736</v>
      </c>
      <c r="J634" s="15">
        <f>원본!J636</f>
        <v>71400</v>
      </c>
      <c r="K634" s="14">
        <f>IFERROR(SUBSTITUTE(원본!K636,"원","")+0,0)</f>
        <v>50000</v>
      </c>
      <c r="L634" s="15">
        <f>원본!L636</f>
        <v>1184720</v>
      </c>
      <c r="M634" s="14">
        <f>IFERROR(SUBSTITUTE(원본!M636,"원","")+0,0)</f>
        <v>5000</v>
      </c>
      <c r="N634" s="16">
        <f t="shared" si="5"/>
        <v>26255528015</v>
      </c>
      <c r="O634" s="6">
        <f>원본!N636</f>
        <v>6</v>
      </c>
      <c r="P634" s="6">
        <f>원본!O636</f>
        <v>7</v>
      </c>
      <c r="Q634" s="6">
        <f>원본!P636</f>
        <v>15</v>
      </c>
      <c r="R634" s="6">
        <f>원본!Q636</f>
        <v>24</v>
      </c>
      <c r="S634" s="6">
        <f>원본!R636</f>
        <v>28</v>
      </c>
      <c r="T634" s="6">
        <f>원본!S636</f>
        <v>30</v>
      </c>
      <c r="U634" s="6">
        <f>원본!T636</f>
        <v>21</v>
      </c>
    </row>
    <row r="635" spans="1:21" ht="16.5" customHeight="1">
      <c r="A635" s="6">
        <f>원본!B637</f>
        <v>426</v>
      </c>
      <c r="B635" s="7" t="str">
        <f>IF(원본!C637&lt;&gt;0,원본!C637,0)</f>
        <v>2011.01.29</v>
      </c>
      <c r="C635" s="8">
        <f t="shared" si="4"/>
        <v>40572</v>
      </c>
      <c r="D635" s="13">
        <f>원본!D637</f>
        <v>4</v>
      </c>
      <c r="E635" s="14">
        <f>IFERROR(SUBSTITUTE(원본!E637,"원","")+0,0)</f>
        <v>3057233625</v>
      </c>
      <c r="F635" s="13">
        <f>원본!F637</f>
        <v>63</v>
      </c>
      <c r="G635" s="14">
        <f>IFERROR(SUBSTITUTE(원본!G637,"원","")+0,0)</f>
        <v>32351679</v>
      </c>
      <c r="H635" s="15">
        <f>원본!H637</f>
        <v>1463</v>
      </c>
      <c r="I635" s="14">
        <f>IFERROR(SUBSTITUTE(원본!I637,"원","")+0,0)</f>
        <v>1393135</v>
      </c>
      <c r="J635" s="15">
        <f>원본!J637</f>
        <v>71102</v>
      </c>
      <c r="K635" s="14">
        <f>IFERROR(SUBSTITUTE(원본!K637,"원","")+0,0)</f>
        <v>50000</v>
      </c>
      <c r="L635" s="15">
        <f>원본!L637</f>
        <v>1174590</v>
      </c>
      <c r="M635" s="14">
        <f>IFERROR(SUBSTITUTE(원본!M637,"원","")+0,0)</f>
        <v>5000</v>
      </c>
      <c r="N635" s="16">
        <f t="shared" si="5"/>
        <v>25733296782</v>
      </c>
      <c r="O635" s="6">
        <f>원본!N637</f>
        <v>4</v>
      </c>
      <c r="P635" s="6">
        <f>원본!O637</f>
        <v>17</v>
      </c>
      <c r="Q635" s="6">
        <f>원본!P637</f>
        <v>18</v>
      </c>
      <c r="R635" s="6">
        <f>원본!Q637</f>
        <v>27</v>
      </c>
      <c r="S635" s="6">
        <f>원본!R637</f>
        <v>39</v>
      </c>
      <c r="T635" s="6">
        <f>원본!S637</f>
        <v>43</v>
      </c>
      <c r="U635" s="6">
        <f>원본!T637</f>
        <v>19</v>
      </c>
    </row>
    <row r="636" spans="1:21" ht="16.5" customHeight="1">
      <c r="A636" s="6">
        <f>원본!B638</f>
        <v>425</v>
      </c>
      <c r="B636" s="7" t="str">
        <f>IF(원본!C638&lt;&gt;0,원본!C638,0)</f>
        <v>2011.01.22</v>
      </c>
      <c r="C636" s="8">
        <f t="shared" si="4"/>
        <v>40565</v>
      </c>
      <c r="D636" s="13">
        <f>원본!D638</f>
        <v>8</v>
      </c>
      <c r="E636" s="14">
        <f>IFERROR(SUBSTITUTE(원본!E638,"원","")+0,0)</f>
        <v>1534833000</v>
      </c>
      <c r="F636" s="13">
        <f>원본!F638</f>
        <v>41</v>
      </c>
      <c r="G636" s="14">
        <f>IFERROR(SUBSTITUTE(원본!G638,"원","")+0,0)</f>
        <v>49913269</v>
      </c>
      <c r="H636" s="15">
        <f>원본!H638</f>
        <v>1297</v>
      </c>
      <c r="I636" s="14">
        <f>IFERROR(SUBSTITUTE(원본!I638,"원","")+0,0)</f>
        <v>1577829</v>
      </c>
      <c r="J636" s="15">
        <f>원본!J638</f>
        <v>66071</v>
      </c>
      <c r="K636" s="14">
        <f>IFERROR(SUBSTITUTE(원본!K638,"원","")+0,0)</f>
        <v>50000</v>
      </c>
      <c r="L636" s="15">
        <f>원본!L638</f>
        <v>1110949</v>
      </c>
      <c r="M636" s="14">
        <f>IFERROR(SUBSTITUTE(원본!M638,"원","")+0,0)</f>
        <v>5000</v>
      </c>
      <c r="N636" s="16">
        <f t="shared" si="5"/>
        <v>25229847242</v>
      </c>
      <c r="O636" s="6">
        <f>원본!N638</f>
        <v>8</v>
      </c>
      <c r="P636" s="6">
        <f>원본!O638</f>
        <v>10</v>
      </c>
      <c r="Q636" s="6">
        <f>원본!P638</f>
        <v>14</v>
      </c>
      <c r="R636" s="6">
        <f>원본!Q638</f>
        <v>27</v>
      </c>
      <c r="S636" s="6">
        <f>원본!R638</f>
        <v>33</v>
      </c>
      <c r="T636" s="6">
        <f>원본!S638</f>
        <v>38</v>
      </c>
      <c r="U636" s="6">
        <f>원본!T638</f>
        <v>3</v>
      </c>
    </row>
    <row r="637" spans="1:21" ht="16.5" customHeight="1">
      <c r="A637" s="6">
        <f>원본!B639</f>
        <v>424</v>
      </c>
      <c r="B637" s="7" t="str">
        <f>IF(원본!C639&lt;&gt;0,원본!C639,0)</f>
        <v>2011.01.15</v>
      </c>
      <c r="C637" s="8">
        <f t="shared" si="4"/>
        <v>40558</v>
      </c>
      <c r="D637" s="13">
        <f>원본!D639</f>
        <v>10</v>
      </c>
      <c r="E637" s="14">
        <f>IFERROR(SUBSTITUTE(원본!E639,"원","")+0,0)</f>
        <v>1109480813</v>
      </c>
      <c r="F637" s="13">
        <f>원본!F639</f>
        <v>51</v>
      </c>
      <c r="G637" s="14">
        <f>IFERROR(SUBSTITUTE(원본!G639,"원","")+0,0)</f>
        <v>36257543</v>
      </c>
      <c r="H637" s="15">
        <f>원본!H639</f>
        <v>1686</v>
      </c>
      <c r="I637" s="14">
        <f>IFERROR(SUBSTITUTE(원본!I639,"원","")+0,0)</f>
        <v>1096759</v>
      </c>
      <c r="J637" s="15">
        <f>원본!J639</f>
        <v>75456</v>
      </c>
      <c r="K637" s="14">
        <f>IFERROR(SUBSTITUTE(원본!K639,"원","")+0,0)</f>
        <v>50000</v>
      </c>
      <c r="L637" s="15">
        <f>원본!L639</f>
        <v>1159669</v>
      </c>
      <c r="M637" s="14">
        <f>IFERROR(SUBSTITUTE(원본!M639,"원","")+0,0)</f>
        <v>5000</v>
      </c>
      <c r="N637" s="16">
        <f t="shared" si="5"/>
        <v>24364223497</v>
      </c>
      <c r="O637" s="6">
        <f>원본!N639</f>
        <v>10</v>
      </c>
      <c r="P637" s="6">
        <f>원본!O639</f>
        <v>11</v>
      </c>
      <c r="Q637" s="6">
        <f>원본!P639</f>
        <v>26</v>
      </c>
      <c r="R637" s="6">
        <f>원본!Q639</f>
        <v>31</v>
      </c>
      <c r="S637" s="6">
        <f>원본!R639</f>
        <v>34</v>
      </c>
      <c r="T637" s="6">
        <f>원본!S639</f>
        <v>44</v>
      </c>
      <c r="U637" s="6">
        <f>원본!T639</f>
        <v>30</v>
      </c>
    </row>
    <row r="638" spans="1:21" ht="16.5" customHeight="1">
      <c r="A638" s="6">
        <f>원본!B640</f>
        <v>423</v>
      </c>
      <c r="B638" s="7" t="str">
        <f>IF(원본!C640&lt;&gt;0,원본!C640,0)</f>
        <v>2011.01.08</v>
      </c>
      <c r="C638" s="8">
        <f t="shared" si="4"/>
        <v>40551</v>
      </c>
      <c r="D638" s="13">
        <f>원본!D640</f>
        <v>3</v>
      </c>
      <c r="E638" s="14">
        <f>IFERROR(SUBSTITUTE(원본!E640,"원","")+0,0)</f>
        <v>3896153875</v>
      </c>
      <c r="F638" s="13">
        <f>원본!F640</f>
        <v>47</v>
      </c>
      <c r="G638" s="14">
        <f>IFERROR(SUBSTITUTE(원본!G640,"원","")+0,0)</f>
        <v>41448446</v>
      </c>
      <c r="H638" s="15">
        <f>원본!H640</f>
        <v>1432</v>
      </c>
      <c r="I638" s="14">
        <f>IFERROR(SUBSTITUTE(원본!I640,"원","")+0,0)</f>
        <v>1360389</v>
      </c>
      <c r="J638" s="15">
        <f>원본!J640</f>
        <v>69948</v>
      </c>
      <c r="K638" s="14">
        <f>IFERROR(SUBSTITUTE(원본!K640,"원","")+0,0)</f>
        <v>50000</v>
      </c>
      <c r="L638" s="15">
        <f>원본!L640</f>
        <v>1150428</v>
      </c>
      <c r="M638" s="14">
        <f>IFERROR(SUBSTITUTE(원본!M640,"원","")+0,0)</f>
        <v>5000</v>
      </c>
      <c r="N638" s="16">
        <f t="shared" si="5"/>
        <v>24834155635</v>
      </c>
      <c r="O638" s="6">
        <f>원본!N640</f>
        <v>1</v>
      </c>
      <c r="P638" s="6">
        <f>원본!O640</f>
        <v>17</v>
      </c>
      <c r="Q638" s="6">
        <f>원본!P640</f>
        <v>27</v>
      </c>
      <c r="R638" s="6">
        <f>원본!Q640</f>
        <v>28</v>
      </c>
      <c r="S638" s="6">
        <f>원본!R640</f>
        <v>29</v>
      </c>
      <c r="T638" s="6">
        <f>원본!S640</f>
        <v>40</v>
      </c>
      <c r="U638" s="6">
        <f>원본!T640</f>
        <v>5</v>
      </c>
    </row>
    <row r="639" spans="1:21" ht="16.5" customHeight="1">
      <c r="A639" s="6">
        <f>원본!B641</f>
        <v>422</v>
      </c>
      <c r="B639" s="7" t="str">
        <f>IF(원본!C641&lt;&gt;0,원본!C641,0)</f>
        <v>2011.01.01</v>
      </c>
      <c r="C639" s="8">
        <f t="shared" si="4"/>
        <v>40544</v>
      </c>
      <c r="D639" s="13">
        <f>원본!D641</f>
        <v>6</v>
      </c>
      <c r="E639" s="14">
        <f>IFERROR(SUBSTITUTE(원본!E641,"원","")+0,0)</f>
        <v>2205251375</v>
      </c>
      <c r="F639" s="13">
        <f>원본!F641</f>
        <v>21</v>
      </c>
      <c r="G639" s="14">
        <f>IFERROR(SUBSTITUTE(원본!G641,"원","")+0,0)</f>
        <v>105011971</v>
      </c>
      <c r="H639" s="15">
        <f>원본!H641</f>
        <v>1293</v>
      </c>
      <c r="I639" s="14">
        <f>IFERROR(SUBSTITUTE(원본!I641,"원","")+0,0)</f>
        <v>1705531</v>
      </c>
      <c r="J639" s="15">
        <f>원본!J641</f>
        <v>64044</v>
      </c>
      <c r="K639" s="14">
        <f>IFERROR(SUBSTITUTE(원본!K641,"원","")+0,0)</f>
        <v>50000</v>
      </c>
      <c r="L639" s="15">
        <f>원본!L641</f>
        <v>1104218</v>
      </c>
      <c r="M639" s="14">
        <f>IFERROR(SUBSTITUTE(원본!M641,"원","")+0,0)</f>
        <v>5000</v>
      </c>
      <c r="N639" s="16">
        <f t="shared" si="5"/>
        <v>26365301224</v>
      </c>
      <c r="O639" s="6">
        <f>원본!N641</f>
        <v>8</v>
      </c>
      <c r="P639" s="6">
        <f>원본!O641</f>
        <v>15</v>
      </c>
      <c r="Q639" s="6">
        <f>원본!P641</f>
        <v>19</v>
      </c>
      <c r="R639" s="6">
        <f>원본!Q641</f>
        <v>21</v>
      </c>
      <c r="S639" s="6">
        <f>원본!R641</f>
        <v>34</v>
      </c>
      <c r="T639" s="6">
        <f>원본!S641</f>
        <v>44</v>
      </c>
      <c r="U639" s="6">
        <f>원본!T641</f>
        <v>12</v>
      </c>
    </row>
    <row r="640" spans="1:21" ht="16.5" customHeight="1">
      <c r="A640" s="6">
        <f>원본!B642</f>
        <v>421</v>
      </c>
      <c r="B640" s="7" t="str">
        <f>IF(원본!C642&lt;&gt;0,원본!C642,0)</f>
        <v>2010.12.25</v>
      </c>
      <c r="C640" s="8">
        <f t="shared" si="4"/>
        <v>40537</v>
      </c>
      <c r="D640" s="13">
        <f>원본!D642</f>
        <v>5</v>
      </c>
      <c r="E640" s="14">
        <f>IFERROR(SUBSTITUTE(원본!E642,"원","")+0,0)</f>
        <v>2321144325</v>
      </c>
      <c r="F640" s="13">
        <f>원본!F642</f>
        <v>36</v>
      </c>
      <c r="G640" s="14">
        <f>IFERROR(SUBSTITUTE(원본!G642,"원","")+0,0)</f>
        <v>53730193</v>
      </c>
      <c r="H640" s="15">
        <f>원본!H642</f>
        <v>1203</v>
      </c>
      <c r="I640" s="14">
        <f>IFERROR(SUBSTITUTE(원본!I642,"원","")+0,0)</f>
        <v>1607887</v>
      </c>
      <c r="J640" s="15">
        <f>원본!J642</f>
        <v>62947</v>
      </c>
      <c r="K640" s="14">
        <f>IFERROR(SUBSTITUTE(원본!K642,"원","")+0,0)</f>
        <v>50000</v>
      </c>
      <c r="L640" s="15">
        <f>원본!L642</f>
        <v>1050873</v>
      </c>
      <c r="M640" s="14">
        <f>IFERROR(SUBSTITUTE(원본!M642,"원","")+0,0)</f>
        <v>5000</v>
      </c>
      <c r="N640" s="16">
        <f t="shared" si="5"/>
        <v>23876011634</v>
      </c>
      <c r="O640" s="6">
        <f>원본!N642</f>
        <v>6</v>
      </c>
      <c r="P640" s="6">
        <f>원본!O642</f>
        <v>11</v>
      </c>
      <c r="Q640" s="6">
        <f>원본!P642</f>
        <v>26</v>
      </c>
      <c r="R640" s="6">
        <f>원본!Q642</f>
        <v>27</v>
      </c>
      <c r="S640" s="6">
        <f>원본!R642</f>
        <v>28</v>
      </c>
      <c r="T640" s="6">
        <f>원본!S642</f>
        <v>44</v>
      </c>
      <c r="U640" s="6">
        <f>원본!T642</f>
        <v>30</v>
      </c>
    </row>
    <row r="641" spans="1:21" ht="16.5" customHeight="1">
      <c r="A641" s="6">
        <f>원본!B643</f>
        <v>420</v>
      </c>
      <c r="B641" s="7" t="str">
        <f>IF(원본!C643&lt;&gt;0,원본!C643,0)</f>
        <v>2010.12.18</v>
      </c>
      <c r="C641" s="8">
        <f t="shared" si="4"/>
        <v>40530</v>
      </c>
      <c r="D641" s="13">
        <f>원본!D643</f>
        <v>8</v>
      </c>
      <c r="E641" s="14">
        <f>IFERROR(SUBSTITUTE(원본!E643,"원","")+0,0)</f>
        <v>1424856375</v>
      </c>
      <c r="F641" s="13">
        <f>원본!F643</f>
        <v>35</v>
      </c>
      <c r="G641" s="14">
        <f>IFERROR(SUBSTITUTE(원본!G643,"원","")+0,0)</f>
        <v>54280243</v>
      </c>
      <c r="H641" s="15">
        <f>원본!H643</f>
        <v>1187</v>
      </c>
      <c r="I641" s="14">
        <f>IFERROR(SUBSTITUTE(원본!I643,"원","")+0,0)</f>
        <v>1600513</v>
      </c>
      <c r="J641" s="15">
        <f>원본!J643</f>
        <v>62929</v>
      </c>
      <c r="K641" s="14">
        <f>IFERROR(SUBSTITUTE(원본!K643,"원","")+0,0)</f>
        <v>50000</v>
      </c>
      <c r="L641" s="15">
        <f>원본!L643</f>
        <v>1065564</v>
      </c>
      <c r="M641" s="14">
        <f>IFERROR(SUBSTITUTE(원본!M643,"원","")+0,0)</f>
        <v>5000</v>
      </c>
      <c r="N641" s="16">
        <f t="shared" si="5"/>
        <v>23672738436</v>
      </c>
      <c r="O641" s="6">
        <f>원본!N643</f>
        <v>4</v>
      </c>
      <c r="P641" s="6">
        <f>원본!O643</f>
        <v>9</v>
      </c>
      <c r="Q641" s="6">
        <f>원본!P643</f>
        <v>10</v>
      </c>
      <c r="R641" s="6">
        <f>원본!Q643</f>
        <v>29</v>
      </c>
      <c r="S641" s="6">
        <f>원본!R643</f>
        <v>31</v>
      </c>
      <c r="T641" s="6">
        <f>원본!S643</f>
        <v>34</v>
      </c>
      <c r="U641" s="6">
        <f>원본!T643</f>
        <v>27</v>
      </c>
    </row>
    <row r="642" spans="1:21" ht="16.5" customHeight="1">
      <c r="A642" s="6">
        <f>원본!B644</f>
        <v>419</v>
      </c>
      <c r="B642" s="7" t="str">
        <f>IF(원본!C644&lt;&gt;0,원본!C644,0)</f>
        <v>2010.12.11</v>
      </c>
      <c r="C642" s="8">
        <f t="shared" si="4"/>
        <v>40523</v>
      </c>
      <c r="D642" s="13">
        <f>원본!D644</f>
        <v>3</v>
      </c>
      <c r="E642" s="14">
        <f>IFERROR(SUBSTITUTE(원본!E644,"원","")+0,0)</f>
        <v>3796490750</v>
      </c>
      <c r="F642" s="13">
        <f>원본!F644</f>
        <v>33</v>
      </c>
      <c r="G642" s="14">
        <f>IFERROR(SUBSTITUTE(원본!G644,"원","")+0,0)</f>
        <v>57522588</v>
      </c>
      <c r="H642" s="15">
        <f>원본!H644</f>
        <v>1194</v>
      </c>
      <c r="I642" s="14">
        <f>IFERROR(SUBSTITUTE(원본!I644,"원","")+0,0)</f>
        <v>1589821</v>
      </c>
      <c r="J642" s="15">
        <f>원본!J644</f>
        <v>60100</v>
      </c>
      <c r="K642" s="14">
        <f>IFERROR(SUBSTITUTE(원본!K644,"원","")+0,0)</f>
        <v>50000</v>
      </c>
      <c r="L642" s="15">
        <f>원본!L644</f>
        <v>1012637</v>
      </c>
      <c r="M642" s="14">
        <f>IFERROR(SUBSTITUTE(원본!M644,"원","")+0,0)</f>
        <v>5000</v>
      </c>
      <c r="N642" s="16">
        <f t="shared" si="5"/>
        <v>23254148928</v>
      </c>
      <c r="O642" s="6">
        <f>원본!N644</f>
        <v>2</v>
      </c>
      <c r="P642" s="6">
        <f>원본!O644</f>
        <v>11</v>
      </c>
      <c r="Q642" s="6">
        <f>원본!P644</f>
        <v>13</v>
      </c>
      <c r="R642" s="6">
        <f>원본!Q644</f>
        <v>14</v>
      </c>
      <c r="S642" s="6">
        <f>원본!R644</f>
        <v>28</v>
      </c>
      <c r="T642" s="6">
        <f>원본!S644</f>
        <v>30</v>
      </c>
      <c r="U642" s="6">
        <f>원본!T644</f>
        <v>7</v>
      </c>
    </row>
    <row r="643" spans="1:21" ht="16.5" customHeight="1">
      <c r="A643" s="6">
        <f>원본!B645</f>
        <v>418</v>
      </c>
      <c r="B643" s="7" t="str">
        <f>IF(원본!C645&lt;&gt;0,원본!C645,0)</f>
        <v>2010.12.04</v>
      </c>
      <c r="C643" s="8">
        <f t="shared" si="4"/>
        <v>40516</v>
      </c>
      <c r="D643" s="13">
        <f>원본!D645</f>
        <v>8</v>
      </c>
      <c r="E643" s="14">
        <f>IFERROR(SUBSTITUTE(원본!E645,"원","")+0,0)</f>
        <v>1435649766</v>
      </c>
      <c r="F643" s="13">
        <f>원본!F645</f>
        <v>46</v>
      </c>
      <c r="G643" s="14">
        <f>IFERROR(SUBSTITUTE(원본!G645,"원","")+0,0)</f>
        <v>41613037</v>
      </c>
      <c r="H643" s="15">
        <f>원본!H645</f>
        <v>1316</v>
      </c>
      <c r="I643" s="14">
        <f>IFERROR(SUBSTITUTE(원본!I645,"원","")+0,0)</f>
        <v>1454560</v>
      </c>
      <c r="J643" s="15">
        <f>원본!J645</f>
        <v>61748</v>
      </c>
      <c r="K643" s="14">
        <f>IFERROR(SUBSTITUTE(원본!K645,"원","")+0,0)</f>
        <v>50000</v>
      </c>
      <c r="L643" s="15">
        <f>원본!L645</f>
        <v>1025606</v>
      </c>
      <c r="M643" s="14">
        <f>IFERROR(SUBSTITUTE(원본!M645,"원","")+0,0)</f>
        <v>5000</v>
      </c>
      <c r="N643" s="16">
        <f t="shared" si="5"/>
        <v>23529028790</v>
      </c>
      <c r="O643" s="6">
        <f>원본!N645</f>
        <v>11</v>
      </c>
      <c r="P643" s="6">
        <f>원본!O645</f>
        <v>13</v>
      </c>
      <c r="Q643" s="6">
        <f>원본!P645</f>
        <v>15</v>
      </c>
      <c r="R643" s="6">
        <f>원본!Q645</f>
        <v>26</v>
      </c>
      <c r="S643" s="6">
        <f>원본!R645</f>
        <v>28</v>
      </c>
      <c r="T643" s="6">
        <f>원본!S645</f>
        <v>34</v>
      </c>
      <c r="U643" s="6">
        <f>원본!T645</f>
        <v>31</v>
      </c>
    </row>
    <row r="644" spans="1:21" ht="16.5" customHeight="1">
      <c r="A644" s="6">
        <f>원본!B646</f>
        <v>417</v>
      </c>
      <c r="B644" s="7" t="str">
        <f>IF(원본!C646&lt;&gt;0,원본!C646,0)</f>
        <v>2010.11.27</v>
      </c>
      <c r="C644" s="8">
        <f t="shared" si="4"/>
        <v>40509</v>
      </c>
      <c r="D644" s="13">
        <f>원본!D646</f>
        <v>4</v>
      </c>
      <c r="E644" s="14">
        <f>IFERROR(SUBSTITUTE(원본!E646,"원","")+0,0)</f>
        <v>2818329938</v>
      </c>
      <c r="F644" s="13">
        <f>원본!F646</f>
        <v>34</v>
      </c>
      <c r="G644" s="14">
        <f>IFERROR(SUBSTITUTE(원본!G646,"원","")+0,0)</f>
        <v>55261372</v>
      </c>
      <c r="H644" s="15">
        <f>원본!H646</f>
        <v>1181</v>
      </c>
      <c r="I644" s="14">
        <f>IFERROR(SUBSTITUTE(원본!I646,"원","")+0,0)</f>
        <v>1590929</v>
      </c>
      <c r="J644" s="15">
        <f>원본!J646</f>
        <v>58879</v>
      </c>
      <c r="K644" s="14">
        <f>IFERROR(SUBSTITUTE(원본!K646,"원","")+0,0)</f>
        <v>50000</v>
      </c>
      <c r="L644" s="15">
        <f>원본!L646</f>
        <v>1001817</v>
      </c>
      <c r="M644" s="14">
        <f>IFERROR(SUBSTITUTE(원본!M646,"원","")+0,0)</f>
        <v>5000</v>
      </c>
      <c r="N644" s="16">
        <f t="shared" si="5"/>
        <v>22984128549</v>
      </c>
      <c r="O644" s="6">
        <f>원본!N646</f>
        <v>4</v>
      </c>
      <c r="P644" s="6">
        <f>원본!O646</f>
        <v>5</v>
      </c>
      <c r="Q644" s="6">
        <f>원본!P646</f>
        <v>14</v>
      </c>
      <c r="R644" s="6">
        <f>원본!Q646</f>
        <v>20</v>
      </c>
      <c r="S644" s="6">
        <f>원본!R646</f>
        <v>22</v>
      </c>
      <c r="T644" s="6">
        <f>원본!S646</f>
        <v>43</v>
      </c>
      <c r="U644" s="6">
        <f>원본!T646</f>
        <v>44</v>
      </c>
    </row>
    <row r="645" spans="1:21" ht="16.5" customHeight="1">
      <c r="A645" s="6">
        <f>원본!B647</f>
        <v>416</v>
      </c>
      <c r="B645" s="7" t="str">
        <f>IF(원본!C647&lt;&gt;0,원본!C647,0)</f>
        <v>2010.11.20</v>
      </c>
      <c r="C645" s="8">
        <f t="shared" si="4"/>
        <v>40502</v>
      </c>
      <c r="D645" s="13">
        <f>원본!D647</f>
        <v>10</v>
      </c>
      <c r="E645" s="14">
        <f>IFERROR(SUBSTITUTE(원본!E647,"원","")+0,0)</f>
        <v>1072037100</v>
      </c>
      <c r="F645" s="13">
        <f>원본!F647</f>
        <v>32</v>
      </c>
      <c r="G645" s="14">
        <f>IFERROR(SUBSTITUTE(원본!G647,"원","")+0,0)</f>
        <v>55835266</v>
      </c>
      <c r="H645" s="15">
        <f>원본!H647</f>
        <v>1501</v>
      </c>
      <c r="I645" s="14">
        <f>IFERROR(SUBSTITUTE(원본!I647,"원","")+0,0)</f>
        <v>1190359</v>
      </c>
      <c r="J645" s="15">
        <f>원본!J647</f>
        <v>70470</v>
      </c>
      <c r="K645" s="14">
        <f>IFERROR(SUBSTITUTE(원본!K647,"원","")+0,0)</f>
        <v>50000</v>
      </c>
      <c r="L645" s="15">
        <f>원본!L647</f>
        <v>1122015</v>
      </c>
      <c r="M645" s="14">
        <f>IFERROR(SUBSTITUTE(원본!M647,"원","")+0,0)</f>
        <v>5000</v>
      </c>
      <c r="N645" s="16">
        <f t="shared" si="5"/>
        <v>23427403371</v>
      </c>
      <c r="O645" s="6">
        <f>원본!N647</f>
        <v>5</v>
      </c>
      <c r="P645" s="6">
        <f>원본!O647</f>
        <v>6</v>
      </c>
      <c r="Q645" s="6">
        <f>원본!P647</f>
        <v>8</v>
      </c>
      <c r="R645" s="6">
        <f>원본!Q647</f>
        <v>11</v>
      </c>
      <c r="S645" s="6">
        <f>원본!R647</f>
        <v>22</v>
      </c>
      <c r="T645" s="6">
        <f>원본!S647</f>
        <v>26</v>
      </c>
      <c r="U645" s="6">
        <f>원본!T647</f>
        <v>44</v>
      </c>
    </row>
    <row r="646" spans="1:21" ht="16.5" customHeight="1">
      <c r="A646" s="6">
        <f>원본!B648</f>
        <v>415</v>
      </c>
      <c r="B646" s="7" t="str">
        <f>IF(원본!C648&lt;&gt;0,원본!C648,0)</f>
        <v>2010.11.13</v>
      </c>
      <c r="C646" s="8">
        <f t="shared" si="4"/>
        <v>40495</v>
      </c>
      <c r="D646" s="13">
        <f>원본!D648</f>
        <v>8</v>
      </c>
      <c r="E646" s="14">
        <f>IFERROR(SUBSTITUTE(원본!E648,"원","")+0,0)</f>
        <v>1334182407</v>
      </c>
      <c r="F646" s="13">
        <f>원본!F648</f>
        <v>35</v>
      </c>
      <c r="G646" s="14">
        <f>IFERROR(SUBSTITUTE(원본!G648,"원","")+0,0)</f>
        <v>50825997</v>
      </c>
      <c r="H646" s="15">
        <f>원본!H648</f>
        <v>1587</v>
      </c>
      <c r="I646" s="14">
        <f>IFERROR(SUBSTITUTE(원본!I648,"원","")+0,0)</f>
        <v>1120927</v>
      </c>
      <c r="J646" s="15">
        <f>원본!J648</f>
        <v>71409</v>
      </c>
      <c r="K646" s="14">
        <f>IFERROR(SUBSTITUTE(원본!K648,"원","")+0,0)</f>
        <v>50000</v>
      </c>
      <c r="L646" s="15">
        <f>원본!L648</f>
        <v>1114259</v>
      </c>
      <c r="M646" s="14">
        <f>IFERROR(SUBSTITUTE(원본!M648,"원","")+0,0)</f>
        <v>5000</v>
      </c>
      <c r="N646" s="16">
        <f t="shared" si="5"/>
        <v>23373025300</v>
      </c>
      <c r="O646" s="6">
        <f>원본!N648</f>
        <v>7</v>
      </c>
      <c r="P646" s="6">
        <f>원본!O648</f>
        <v>17</v>
      </c>
      <c r="Q646" s="6">
        <f>원본!P648</f>
        <v>20</v>
      </c>
      <c r="R646" s="6">
        <f>원본!Q648</f>
        <v>26</v>
      </c>
      <c r="S646" s="6">
        <f>원본!R648</f>
        <v>30</v>
      </c>
      <c r="T646" s="6">
        <f>원본!S648</f>
        <v>40</v>
      </c>
      <c r="U646" s="6">
        <f>원본!T648</f>
        <v>24</v>
      </c>
    </row>
    <row r="647" spans="1:21" ht="16.5" customHeight="1">
      <c r="A647" s="6">
        <f>원본!B649</f>
        <v>414</v>
      </c>
      <c r="B647" s="7" t="str">
        <f>IF(원본!C649&lt;&gt;0,원본!C649,0)</f>
        <v>2010.11.06</v>
      </c>
      <c r="C647" s="8">
        <f t="shared" si="4"/>
        <v>40488</v>
      </c>
      <c r="D647" s="13">
        <f>원본!D649</f>
        <v>1</v>
      </c>
      <c r="E647" s="14">
        <f>IFERROR(SUBSTITUTE(원본!E649,"원","")+0,0)</f>
        <v>11703832500</v>
      </c>
      <c r="F647" s="13">
        <f>원본!F649</f>
        <v>35</v>
      </c>
      <c r="G647" s="14">
        <f>IFERROR(SUBSTITUTE(원본!G649,"원","")+0,0)</f>
        <v>55732536</v>
      </c>
      <c r="H647" s="15">
        <f>원본!H649</f>
        <v>1220</v>
      </c>
      <c r="I647" s="14">
        <f>IFERROR(SUBSTITUTE(원본!I649,"원","")+0,0)</f>
        <v>1598885</v>
      </c>
      <c r="J647" s="15">
        <f>원본!J649</f>
        <v>58726</v>
      </c>
      <c r="K647" s="14">
        <f>IFERROR(SUBSTITUTE(원본!K649,"원","")+0,0)</f>
        <v>50000</v>
      </c>
      <c r="L647" s="15">
        <f>원본!L649</f>
        <v>982817</v>
      </c>
      <c r="M647" s="14">
        <f>IFERROR(SUBSTITUTE(원본!M649,"원","")+0,0)</f>
        <v>5000</v>
      </c>
      <c r="N647" s="16">
        <f t="shared" si="5"/>
        <v>23455495960</v>
      </c>
      <c r="O647" s="6">
        <f>원본!N649</f>
        <v>2</v>
      </c>
      <c r="P647" s="6">
        <f>원본!O649</f>
        <v>14</v>
      </c>
      <c r="Q647" s="6">
        <f>원본!P649</f>
        <v>15</v>
      </c>
      <c r="R647" s="6">
        <f>원본!Q649</f>
        <v>22</v>
      </c>
      <c r="S647" s="6">
        <f>원본!R649</f>
        <v>23</v>
      </c>
      <c r="T647" s="6">
        <f>원본!S649</f>
        <v>44</v>
      </c>
      <c r="U647" s="6">
        <f>원본!T649</f>
        <v>43</v>
      </c>
    </row>
    <row r="648" spans="1:21" ht="16.5" customHeight="1">
      <c r="A648" s="6">
        <f>원본!B650</f>
        <v>413</v>
      </c>
      <c r="B648" s="7" t="str">
        <f>IF(원본!C650&lt;&gt;0,원본!C650,0)</f>
        <v>2010.10.30</v>
      </c>
      <c r="C648" s="8">
        <f t="shared" si="4"/>
        <v>40481</v>
      </c>
      <c r="D648" s="13">
        <f>원본!D650</f>
        <v>4</v>
      </c>
      <c r="E648" s="14">
        <f>IFERROR(SUBSTITUTE(원본!E650,"원","")+0,0)</f>
        <v>2814673500</v>
      </c>
      <c r="F648" s="13">
        <f>원본!F650</f>
        <v>36</v>
      </c>
      <c r="G648" s="14">
        <f>IFERROR(SUBSTITUTE(원본!G650,"원","")+0,0)</f>
        <v>52123584</v>
      </c>
      <c r="H648" s="15">
        <f>원본!H650</f>
        <v>1256</v>
      </c>
      <c r="I648" s="14">
        <f>IFERROR(SUBSTITUTE(원본!I650,"원","")+0,0)</f>
        <v>1493989</v>
      </c>
      <c r="J648" s="15">
        <f>원본!J650</f>
        <v>62797</v>
      </c>
      <c r="K648" s="14">
        <f>IFERROR(SUBSTITUTE(원본!K650,"원","")+0,0)</f>
        <v>50000</v>
      </c>
      <c r="L648" s="15">
        <f>원본!L650</f>
        <v>1062284</v>
      </c>
      <c r="M648" s="14">
        <f>IFERROR(SUBSTITUTE(원본!M650,"원","")+0,0)</f>
        <v>5000</v>
      </c>
      <c r="N648" s="16">
        <f t="shared" si="5"/>
        <v>23462863208</v>
      </c>
      <c r="O648" s="6">
        <f>원본!N650</f>
        <v>2</v>
      </c>
      <c r="P648" s="6">
        <f>원본!O650</f>
        <v>9</v>
      </c>
      <c r="Q648" s="6">
        <f>원본!P650</f>
        <v>15</v>
      </c>
      <c r="R648" s="6">
        <f>원본!Q650</f>
        <v>23</v>
      </c>
      <c r="S648" s="6">
        <f>원본!R650</f>
        <v>34</v>
      </c>
      <c r="T648" s="6">
        <f>원본!S650</f>
        <v>40</v>
      </c>
      <c r="U648" s="6">
        <f>원본!T650</f>
        <v>3</v>
      </c>
    </row>
    <row r="649" spans="1:21" ht="16.5" customHeight="1">
      <c r="A649" s="6">
        <f>원본!B651</f>
        <v>412</v>
      </c>
      <c r="B649" s="7" t="str">
        <f>IF(원본!C651&lt;&gt;0,원본!C651,0)</f>
        <v>2010.10.23</v>
      </c>
      <c r="C649" s="8">
        <f t="shared" si="4"/>
        <v>40474</v>
      </c>
      <c r="D649" s="13">
        <f>원본!D651</f>
        <v>7</v>
      </c>
      <c r="E649" s="14">
        <f>IFERROR(SUBSTITUTE(원본!E651,"원","")+0,0)</f>
        <v>1656199822</v>
      </c>
      <c r="F649" s="13">
        <f>원본!F651</f>
        <v>34</v>
      </c>
      <c r="G649" s="14">
        <f>IFERROR(SUBSTITUTE(원본!G651,"원","")+0,0)</f>
        <v>56830387</v>
      </c>
      <c r="H649" s="15">
        <f>원본!H651</f>
        <v>1223</v>
      </c>
      <c r="I649" s="14">
        <f>IFERROR(SUBSTITUTE(원본!I651,"원","")+0,0)</f>
        <v>1579913</v>
      </c>
      <c r="J649" s="15">
        <f>원본!J651</f>
        <v>59882</v>
      </c>
      <c r="K649" s="14">
        <f>IFERROR(SUBSTITUTE(원본!K651,"원","")+0,0)</f>
        <v>50000</v>
      </c>
      <c r="L649" s="15">
        <f>원본!L651</f>
        <v>1016225</v>
      </c>
      <c r="M649" s="14">
        <f>IFERROR(SUBSTITUTE(원본!M651,"원","")+0,0)</f>
        <v>5000</v>
      </c>
      <c r="N649" s="16">
        <f t="shared" si="5"/>
        <v>23533090511</v>
      </c>
      <c r="O649" s="6">
        <f>원본!N651</f>
        <v>4</v>
      </c>
      <c r="P649" s="6">
        <f>원본!O651</f>
        <v>7</v>
      </c>
      <c r="Q649" s="6">
        <f>원본!P651</f>
        <v>39</v>
      </c>
      <c r="R649" s="6">
        <f>원본!Q651</f>
        <v>41</v>
      </c>
      <c r="S649" s="6">
        <f>원본!R651</f>
        <v>42</v>
      </c>
      <c r="T649" s="6">
        <f>원본!S651</f>
        <v>45</v>
      </c>
      <c r="U649" s="6">
        <f>원본!T651</f>
        <v>40</v>
      </c>
    </row>
    <row r="650" spans="1:21" ht="16.5" customHeight="1">
      <c r="A650" s="6">
        <f>원본!B652</f>
        <v>411</v>
      </c>
      <c r="B650" s="7" t="str">
        <f>IF(원본!C652&lt;&gt;0,원본!C652,0)</f>
        <v>2010.10.16</v>
      </c>
      <c r="C650" s="8">
        <f t="shared" si="4"/>
        <v>40467</v>
      </c>
      <c r="D650" s="13">
        <f>원본!D652</f>
        <v>12</v>
      </c>
      <c r="E650" s="14">
        <f>IFERROR(SUBSTITUTE(원본!E652,"원","")+0,0)</f>
        <v>953227563</v>
      </c>
      <c r="F650" s="13">
        <f>원본!F652</f>
        <v>36</v>
      </c>
      <c r="G650" s="14">
        <f>IFERROR(SUBSTITUTE(원본!G652,"원","")+0,0)</f>
        <v>52957087</v>
      </c>
      <c r="H650" s="15">
        <f>원본!H652</f>
        <v>1318</v>
      </c>
      <c r="I650" s="14">
        <f>IFERROR(SUBSTITUTE(원본!I652,"원","")+0,0)</f>
        <v>1446476</v>
      </c>
      <c r="J650" s="15">
        <f>원본!J652</f>
        <v>63403</v>
      </c>
      <c r="K650" s="14">
        <f>IFERROR(SUBSTITUTE(원본!K652,"원","")+0,0)</f>
        <v>50000</v>
      </c>
      <c r="L650" s="15">
        <f>원본!L652</f>
        <v>1041554</v>
      </c>
      <c r="M650" s="14">
        <f>IFERROR(SUBSTITUTE(원본!M652,"원","")+0,0)</f>
        <v>5000</v>
      </c>
      <c r="N650" s="16">
        <f t="shared" si="5"/>
        <v>23629561256</v>
      </c>
      <c r="O650" s="6">
        <f>원본!N652</f>
        <v>11</v>
      </c>
      <c r="P650" s="6">
        <f>원본!O652</f>
        <v>14</v>
      </c>
      <c r="Q650" s="6">
        <f>원본!P652</f>
        <v>22</v>
      </c>
      <c r="R650" s="6">
        <f>원본!Q652</f>
        <v>35</v>
      </c>
      <c r="S650" s="6">
        <f>원본!R652</f>
        <v>37</v>
      </c>
      <c r="T650" s="6">
        <f>원본!S652</f>
        <v>39</v>
      </c>
      <c r="U650" s="6">
        <f>원본!T652</f>
        <v>5</v>
      </c>
    </row>
    <row r="651" spans="1:21" ht="16.5" customHeight="1">
      <c r="A651" s="6">
        <f>원본!B653</f>
        <v>410</v>
      </c>
      <c r="B651" s="7" t="str">
        <f>IF(원본!C653&lt;&gt;0,원본!C653,0)</f>
        <v>2010.10.09</v>
      </c>
      <c r="C651" s="8">
        <f t="shared" si="4"/>
        <v>40460</v>
      </c>
      <c r="D651" s="13">
        <f>원본!D653</f>
        <v>9</v>
      </c>
      <c r="E651" s="14">
        <f>IFERROR(SUBSTITUTE(원본!E653,"원","")+0,0)</f>
        <v>1249335709</v>
      </c>
      <c r="F651" s="13">
        <f>원본!F653</f>
        <v>37</v>
      </c>
      <c r="G651" s="14">
        <f>IFERROR(SUBSTITUTE(원본!G653,"원","")+0,0)</f>
        <v>50648745</v>
      </c>
      <c r="H651" s="15">
        <f>원본!H653</f>
        <v>1303</v>
      </c>
      <c r="I651" s="14">
        <f>IFERROR(SUBSTITUTE(원본!I653,"원","")+0,0)</f>
        <v>1438223</v>
      </c>
      <c r="J651" s="15">
        <f>원본!J653</f>
        <v>65942</v>
      </c>
      <c r="K651" s="14">
        <f>IFERROR(SUBSTITUTE(원본!K653,"원","")+0,0)</f>
        <v>50000</v>
      </c>
      <c r="L651" s="15">
        <f>원본!L653</f>
        <v>1088956</v>
      </c>
      <c r="M651" s="14">
        <f>IFERROR(SUBSTITUTE(원본!M653,"원","")+0,0)</f>
        <v>5000</v>
      </c>
      <c r="N651" s="16">
        <f t="shared" si="5"/>
        <v>23733909515</v>
      </c>
      <c r="O651" s="6">
        <f>원본!N653</f>
        <v>1</v>
      </c>
      <c r="P651" s="6">
        <f>원본!O653</f>
        <v>3</v>
      </c>
      <c r="Q651" s="6">
        <f>원본!P653</f>
        <v>18</v>
      </c>
      <c r="R651" s="6">
        <f>원본!Q653</f>
        <v>32</v>
      </c>
      <c r="S651" s="6">
        <f>원본!R653</f>
        <v>40</v>
      </c>
      <c r="T651" s="6">
        <f>원본!S653</f>
        <v>41</v>
      </c>
      <c r="U651" s="6">
        <f>원본!T653</f>
        <v>16</v>
      </c>
    </row>
    <row r="652" spans="1:21" ht="16.5" customHeight="1">
      <c r="A652" s="6">
        <f>원본!B654</f>
        <v>409</v>
      </c>
      <c r="B652" s="7" t="str">
        <f>IF(원본!C654&lt;&gt;0,원본!C654,0)</f>
        <v>2010.10.02</v>
      </c>
      <c r="C652" s="8">
        <f t="shared" si="4"/>
        <v>40453</v>
      </c>
      <c r="D652" s="13">
        <f>원본!D654</f>
        <v>4</v>
      </c>
      <c r="E652" s="14">
        <f>IFERROR(SUBSTITUTE(원본!E654,"원","")+0,0)</f>
        <v>2896989750</v>
      </c>
      <c r="F652" s="13">
        <f>원본!F654</f>
        <v>36</v>
      </c>
      <c r="G652" s="14">
        <f>IFERROR(SUBSTITUTE(원본!G654,"원","")+0,0)</f>
        <v>53647959</v>
      </c>
      <c r="H652" s="15">
        <f>원본!H654</f>
        <v>1320</v>
      </c>
      <c r="I652" s="14">
        <f>IFERROR(SUBSTITUTE(원본!I654,"원","")+0,0)</f>
        <v>1463127</v>
      </c>
      <c r="J652" s="15">
        <f>원본!J654</f>
        <v>64123</v>
      </c>
      <c r="K652" s="14">
        <f>IFERROR(SUBSTITUTE(원본!K654,"원","")+0,0)</f>
        <v>50000</v>
      </c>
      <c r="L652" s="15">
        <f>원본!L654</f>
        <v>1061106</v>
      </c>
      <c r="M652" s="14">
        <f>IFERROR(SUBSTITUTE(원본!M654,"원","")+0,0)</f>
        <v>5000</v>
      </c>
      <c r="N652" s="16">
        <f t="shared" si="5"/>
        <v>23962293164</v>
      </c>
      <c r="O652" s="6">
        <f>원본!N654</f>
        <v>6</v>
      </c>
      <c r="P652" s="6">
        <f>원본!O654</f>
        <v>9</v>
      </c>
      <c r="Q652" s="6">
        <f>원본!P654</f>
        <v>21</v>
      </c>
      <c r="R652" s="6">
        <f>원본!Q654</f>
        <v>31</v>
      </c>
      <c r="S652" s="6">
        <f>원본!R654</f>
        <v>32</v>
      </c>
      <c r="T652" s="6">
        <f>원본!S654</f>
        <v>40</v>
      </c>
      <c r="U652" s="6">
        <f>원본!T654</f>
        <v>38</v>
      </c>
    </row>
    <row r="653" spans="1:21" ht="16.5" customHeight="1">
      <c r="A653" s="6">
        <f>원본!B655</f>
        <v>408</v>
      </c>
      <c r="B653" s="7" t="str">
        <f>IF(원본!C655&lt;&gt;0,원본!C655,0)</f>
        <v>2010.09.25</v>
      </c>
      <c r="C653" s="8">
        <f t="shared" si="4"/>
        <v>40446</v>
      </c>
      <c r="D653" s="13">
        <f>원본!D655</f>
        <v>5</v>
      </c>
      <c r="E653" s="14">
        <f>IFERROR(SUBSTITUTE(원본!E655,"원","")+0,0)</f>
        <v>2235375825</v>
      </c>
      <c r="F653" s="13">
        <f>원본!F655</f>
        <v>33</v>
      </c>
      <c r="G653" s="14">
        <f>IFERROR(SUBSTITUTE(원본!G655,"원","")+0,0)</f>
        <v>56448885</v>
      </c>
      <c r="H653" s="15">
        <f>원본!H655</f>
        <v>1244</v>
      </c>
      <c r="I653" s="14">
        <f>IFERROR(SUBSTITUTE(원본!I655,"원","")+0,0)</f>
        <v>1497439</v>
      </c>
      <c r="J653" s="15">
        <f>원본!J655</f>
        <v>62101</v>
      </c>
      <c r="K653" s="14">
        <f>IFERROR(SUBSTITUTE(원본!K655,"원","")+0,0)</f>
        <v>50000</v>
      </c>
      <c r="L653" s="15">
        <f>원본!L655</f>
        <v>1039160</v>
      </c>
      <c r="M653" s="14">
        <f>IFERROR(SUBSTITUTE(원본!M655,"원","")+0,0)</f>
        <v>5000</v>
      </c>
      <c r="N653" s="16">
        <f t="shared" si="5"/>
        <v>23203356446</v>
      </c>
      <c r="O653" s="6">
        <f>원본!N655</f>
        <v>9</v>
      </c>
      <c r="P653" s="6">
        <f>원본!O655</f>
        <v>20</v>
      </c>
      <c r="Q653" s="6">
        <f>원본!P655</f>
        <v>21</v>
      </c>
      <c r="R653" s="6">
        <f>원본!Q655</f>
        <v>22</v>
      </c>
      <c r="S653" s="6">
        <f>원본!R655</f>
        <v>30</v>
      </c>
      <c r="T653" s="6">
        <f>원본!S655</f>
        <v>37</v>
      </c>
      <c r="U653" s="6">
        <f>원본!T655</f>
        <v>16</v>
      </c>
    </row>
    <row r="654" spans="1:21" ht="16.5" customHeight="1">
      <c r="A654" s="6">
        <f>원본!B656</f>
        <v>407</v>
      </c>
      <c r="B654" s="7" t="str">
        <f>IF(원본!C656&lt;&gt;0,원본!C656,0)</f>
        <v>2010.09.18</v>
      </c>
      <c r="C654" s="8">
        <f t="shared" si="4"/>
        <v>40439</v>
      </c>
      <c r="D654" s="13">
        <f>원본!D656</f>
        <v>7</v>
      </c>
      <c r="E654" s="14">
        <f>IFERROR(SUBSTITUTE(원본!E656,"원","")+0,0)</f>
        <v>1649707286</v>
      </c>
      <c r="F654" s="13">
        <f>원본!F656</f>
        <v>27</v>
      </c>
      <c r="G654" s="14">
        <f>IFERROR(SUBSTITUTE(원본!G656,"원","")+0,0)</f>
        <v>71283649</v>
      </c>
      <c r="H654" s="15">
        <f>원본!H656</f>
        <v>1268</v>
      </c>
      <c r="I654" s="14">
        <f>IFERROR(SUBSTITUTE(원본!I656,"원","")+0,0)</f>
        <v>1517870</v>
      </c>
      <c r="J654" s="15">
        <f>원본!J656</f>
        <v>65481</v>
      </c>
      <c r="K654" s="14">
        <f>IFERROR(SUBSTITUTE(원본!K656,"원","")+0,0)</f>
        <v>50000</v>
      </c>
      <c r="L654" s="15">
        <f>원본!L656</f>
        <v>1108695</v>
      </c>
      <c r="M654" s="14">
        <f>IFERROR(SUBSTITUTE(원본!M656,"원","")+0,0)</f>
        <v>5000</v>
      </c>
      <c r="N654" s="16">
        <f t="shared" si="5"/>
        <v>24214793685</v>
      </c>
      <c r="O654" s="6">
        <f>원본!N656</f>
        <v>6</v>
      </c>
      <c r="P654" s="6">
        <f>원본!O656</f>
        <v>7</v>
      </c>
      <c r="Q654" s="6">
        <f>원본!P656</f>
        <v>13</v>
      </c>
      <c r="R654" s="6">
        <f>원본!Q656</f>
        <v>16</v>
      </c>
      <c r="S654" s="6">
        <f>원본!R656</f>
        <v>24</v>
      </c>
      <c r="T654" s="6">
        <f>원본!S656</f>
        <v>25</v>
      </c>
      <c r="U654" s="6">
        <f>원본!T656</f>
        <v>1</v>
      </c>
    </row>
    <row r="655" spans="1:21" ht="16.5" customHeight="1">
      <c r="A655" s="6">
        <f>원본!B657</f>
        <v>406</v>
      </c>
      <c r="B655" s="7" t="str">
        <f>IF(원본!C657&lt;&gt;0,원본!C657,0)</f>
        <v>2010.09.11</v>
      </c>
      <c r="C655" s="8">
        <f t="shared" si="4"/>
        <v>40432</v>
      </c>
      <c r="D655" s="13">
        <f>원본!D657</f>
        <v>5</v>
      </c>
      <c r="E655" s="14">
        <f>IFERROR(SUBSTITUTE(원본!E657,"원","")+0,0)</f>
        <v>2156142450</v>
      </c>
      <c r="F655" s="13">
        <f>원본!F657</f>
        <v>33</v>
      </c>
      <c r="G655" s="14">
        <f>IFERROR(SUBSTITUTE(원본!G657,"원","")+0,0)</f>
        <v>54448042</v>
      </c>
      <c r="H655" s="15">
        <f>원본!H657</f>
        <v>1442</v>
      </c>
      <c r="I655" s="14">
        <f>IFERROR(SUBSTITUTE(원본!I657,"원","")+0,0)</f>
        <v>1246038</v>
      </c>
      <c r="J655" s="15">
        <f>원본!J657</f>
        <v>66604</v>
      </c>
      <c r="K655" s="14">
        <f>IFERROR(SUBSTITUTE(원본!K657,"원","")+0,0)</f>
        <v>50000</v>
      </c>
      <c r="L655" s="15">
        <f>원본!L657</f>
        <v>1065324</v>
      </c>
      <c r="M655" s="14">
        <f>IFERROR(SUBSTITUTE(원본!M657,"원","")+0,0)</f>
        <v>5000</v>
      </c>
      <c r="N655" s="16">
        <f t="shared" si="5"/>
        <v>23031104432</v>
      </c>
      <c r="O655" s="6">
        <f>원본!N657</f>
        <v>7</v>
      </c>
      <c r="P655" s="6">
        <f>원본!O657</f>
        <v>12</v>
      </c>
      <c r="Q655" s="6">
        <f>원본!P657</f>
        <v>21</v>
      </c>
      <c r="R655" s="6">
        <f>원본!Q657</f>
        <v>24</v>
      </c>
      <c r="S655" s="6">
        <f>원본!R657</f>
        <v>27</v>
      </c>
      <c r="T655" s="6">
        <f>원본!S657</f>
        <v>36</v>
      </c>
      <c r="U655" s="6">
        <f>원본!T657</f>
        <v>45</v>
      </c>
    </row>
    <row r="656" spans="1:21" ht="16.5" customHeight="1">
      <c r="A656" s="6">
        <f>원본!B658</f>
        <v>405</v>
      </c>
      <c r="B656" s="7" t="str">
        <f>IF(원본!C658&lt;&gt;0,원본!C658,0)</f>
        <v>2010.09.04</v>
      </c>
      <c r="C656" s="8">
        <f t="shared" si="4"/>
        <v>40425</v>
      </c>
      <c r="D656" s="13">
        <f>원본!D658</f>
        <v>3</v>
      </c>
      <c r="E656" s="14">
        <f>IFERROR(SUBSTITUTE(원본!E658,"원","")+0,0)</f>
        <v>3543878000</v>
      </c>
      <c r="F656" s="13">
        <f>원본!F658</f>
        <v>35</v>
      </c>
      <c r="G656" s="14">
        <f>IFERROR(SUBSTITUTE(원본!G658,"원","")+0,0)</f>
        <v>50626829</v>
      </c>
      <c r="H656" s="15">
        <f>원본!H658</f>
        <v>1283</v>
      </c>
      <c r="I656" s="14">
        <f>IFERROR(SUBSTITUTE(원본!I658,"원","")+0,0)</f>
        <v>1381091</v>
      </c>
      <c r="J656" s="15">
        <f>원본!J658</f>
        <v>63080</v>
      </c>
      <c r="K656" s="14">
        <f>IFERROR(SUBSTITUTE(원본!K658,"원","")+0,0)</f>
        <v>50000</v>
      </c>
      <c r="L656" s="15">
        <f>원본!L658</f>
        <v>1056188</v>
      </c>
      <c r="M656" s="14">
        <f>IFERROR(SUBSTITUTE(원본!M658,"원","")+0,0)</f>
        <v>5000</v>
      </c>
      <c r="N656" s="16">
        <f t="shared" si="5"/>
        <v>22610452768</v>
      </c>
      <c r="O656" s="6">
        <f>원본!N658</f>
        <v>1</v>
      </c>
      <c r="P656" s="6">
        <f>원본!O658</f>
        <v>2</v>
      </c>
      <c r="Q656" s="6">
        <f>원본!P658</f>
        <v>10</v>
      </c>
      <c r="R656" s="6">
        <f>원본!Q658</f>
        <v>25</v>
      </c>
      <c r="S656" s="6">
        <f>원본!R658</f>
        <v>26</v>
      </c>
      <c r="T656" s="6">
        <f>원본!S658</f>
        <v>44</v>
      </c>
      <c r="U656" s="6">
        <f>원본!T658</f>
        <v>4</v>
      </c>
    </row>
    <row r="657" spans="1:21" ht="16.5" customHeight="1">
      <c r="A657" s="6">
        <f>원본!B659</f>
        <v>404</v>
      </c>
      <c r="B657" s="7" t="str">
        <f>IF(원본!C659&lt;&gt;0,원본!C659,0)</f>
        <v>2010.08.28</v>
      </c>
      <c r="C657" s="8">
        <f t="shared" si="4"/>
        <v>40418</v>
      </c>
      <c r="D657" s="13">
        <f>원본!D659</f>
        <v>3</v>
      </c>
      <c r="E657" s="14">
        <f>IFERROR(SUBSTITUTE(원본!E659,"원","")+0,0)</f>
        <v>3566659375</v>
      </c>
      <c r="F657" s="13">
        <f>원본!F659</f>
        <v>26</v>
      </c>
      <c r="G657" s="14">
        <f>IFERROR(SUBSTITUTE(원본!G659,"원","")+0,0)</f>
        <v>68589604</v>
      </c>
      <c r="H657" s="15">
        <f>원본!H659</f>
        <v>1273</v>
      </c>
      <c r="I657" s="14">
        <f>IFERROR(SUBSTITUTE(원본!I659,"원","")+0,0)</f>
        <v>1400888</v>
      </c>
      <c r="J657" s="15">
        <f>원본!J659</f>
        <v>63559</v>
      </c>
      <c r="K657" s="14">
        <f>IFERROR(SUBSTITUTE(원본!K659,"원","")+0,0)</f>
        <v>50000</v>
      </c>
      <c r="L657" s="15">
        <f>원본!L659</f>
        <v>1050065</v>
      </c>
      <c r="M657" s="14">
        <f>IFERROR(SUBSTITUTE(원본!M659,"원","")+0,0)</f>
        <v>5000</v>
      </c>
      <c r="N657" s="16">
        <f t="shared" si="5"/>
        <v>22694913253</v>
      </c>
      <c r="O657" s="6">
        <f>원본!N659</f>
        <v>5</v>
      </c>
      <c r="P657" s="6">
        <f>원본!O659</f>
        <v>20</v>
      </c>
      <c r="Q657" s="6">
        <f>원본!P659</f>
        <v>21</v>
      </c>
      <c r="R657" s="6">
        <f>원본!Q659</f>
        <v>24</v>
      </c>
      <c r="S657" s="6">
        <f>원본!R659</f>
        <v>33</v>
      </c>
      <c r="T657" s="6">
        <f>원본!S659</f>
        <v>40</v>
      </c>
      <c r="U657" s="6">
        <f>원본!T659</f>
        <v>36</v>
      </c>
    </row>
    <row r="658" spans="1:21" ht="16.5" customHeight="1">
      <c r="A658" s="6">
        <f>원본!B660</f>
        <v>403</v>
      </c>
      <c r="B658" s="7" t="str">
        <f>IF(원본!C660&lt;&gt;0,원본!C660,0)</f>
        <v>2010.08.21</v>
      </c>
      <c r="C658" s="8">
        <f t="shared" si="4"/>
        <v>40411</v>
      </c>
      <c r="D658" s="13">
        <f>원본!D660</f>
        <v>5</v>
      </c>
      <c r="E658" s="14">
        <f>IFERROR(SUBSTITUTE(원본!E660,"원","")+0,0)</f>
        <v>2122396875</v>
      </c>
      <c r="F658" s="13">
        <f>원본!F660</f>
        <v>43</v>
      </c>
      <c r="G658" s="14">
        <f>IFERROR(SUBSTITUTE(원본!G660,"원","")+0,0)</f>
        <v>41131723</v>
      </c>
      <c r="H658" s="15">
        <f>원본!H660</f>
        <v>1321</v>
      </c>
      <c r="I658" s="14">
        <f>IFERROR(SUBSTITUTE(원본!I660,"원","")+0,0)</f>
        <v>1338883</v>
      </c>
      <c r="J658" s="15">
        <f>원본!J660</f>
        <v>63122</v>
      </c>
      <c r="K658" s="14">
        <f>IFERROR(SUBSTITUTE(원본!K660,"원","")+0,0)</f>
        <v>50000</v>
      </c>
      <c r="L658" s="15">
        <f>원본!L660</f>
        <v>1030051</v>
      </c>
      <c r="M658" s="14">
        <f>IFERROR(SUBSTITUTE(원본!M660,"원","")+0,0)</f>
        <v>5000</v>
      </c>
      <c r="N658" s="16">
        <f t="shared" si="5"/>
        <v>22455667907</v>
      </c>
      <c r="O658" s="6">
        <f>원본!N660</f>
        <v>10</v>
      </c>
      <c r="P658" s="6">
        <f>원본!O660</f>
        <v>14</v>
      </c>
      <c r="Q658" s="6">
        <f>원본!P660</f>
        <v>22</v>
      </c>
      <c r="R658" s="6">
        <f>원본!Q660</f>
        <v>24</v>
      </c>
      <c r="S658" s="6">
        <f>원본!R660</f>
        <v>28</v>
      </c>
      <c r="T658" s="6">
        <f>원본!S660</f>
        <v>37</v>
      </c>
      <c r="U658" s="6">
        <f>원본!T660</f>
        <v>26</v>
      </c>
    </row>
    <row r="659" spans="1:21" ht="16.5" customHeight="1">
      <c r="A659" s="6">
        <f>원본!B661</f>
        <v>402</v>
      </c>
      <c r="B659" s="7" t="str">
        <f>IF(원본!C661&lt;&gt;0,원본!C661,0)</f>
        <v>2010.08.14</v>
      </c>
      <c r="C659" s="8">
        <f t="shared" si="4"/>
        <v>40404</v>
      </c>
      <c r="D659" s="13">
        <f>원본!D661</f>
        <v>4</v>
      </c>
      <c r="E659" s="14">
        <f>IFERROR(SUBSTITUTE(원본!E661,"원","")+0,0)</f>
        <v>2662206188</v>
      </c>
      <c r="F659" s="13">
        <f>원본!F661</f>
        <v>41</v>
      </c>
      <c r="G659" s="14">
        <f>IFERROR(SUBSTITUTE(원본!G661,"원","")+0,0)</f>
        <v>43287906</v>
      </c>
      <c r="H659" s="15">
        <f>원본!H661</f>
        <v>1271</v>
      </c>
      <c r="I659" s="14">
        <f>IFERROR(SUBSTITUTE(원본!I661,"원","")+0,0)</f>
        <v>1396385</v>
      </c>
      <c r="J659" s="15">
        <f>원본!J661</f>
        <v>62656</v>
      </c>
      <c r="K659" s="14">
        <f>IFERROR(SUBSTITUTE(원본!K661,"원","")+0,0)</f>
        <v>50000</v>
      </c>
      <c r="L659" s="15">
        <f>원본!L661</f>
        <v>1034048</v>
      </c>
      <c r="M659" s="14">
        <f>IFERROR(SUBSTITUTE(원본!M661,"원","")+0,0)</f>
        <v>5000</v>
      </c>
      <c r="N659" s="16">
        <f t="shared" si="5"/>
        <v>22501474233</v>
      </c>
      <c r="O659" s="6">
        <f>원본!N661</f>
        <v>5</v>
      </c>
      <c r="P659" s="6">
        <f>원본!O661</f>
        <v>9</v>
      </c>
      <c r="Q659" s="6">
        <f>원본!P661</f>
        <v>15</v>
      </c>
      <c r="R659" s="6">
        <f>원본!Q661</f>
        <v>19</v>
      </c>
      <c r="S659" s="6">
        <f>원본!R661</f>
        <v>22</v>
      </c>
      <c r="T659" s="6">
        <f>원본!S661</f>
        <v>36</v>
      </c>
      <c r="U659" s="6">
        <f>원본!T661</f>
        <v>32</v>
      </c>
    </row>
    <row r="660" spans="1:21" ht="16.5" customHeight="1">
      <c r="A660" s="6">
        <f>원본!B662</f>
        <v>401</v>
      </c>
      <c r="B660" s="7" t="str">
        <f>IF(원본!C662&lt;&gt;0,원본!C662,0)</f>
        <v>2010.08.07</v>
      </c>
      <c r="C660" s="8">
        <f t="shared" si="4"/>
        <v>40397</v>
      </c>
      <c r="D660" s="13">
        <f>원본!D662</f>
        <v>9</v>
      </c>
      <c r="E660" s="14">
        <f>IFERROR(SUBSTITUTE(원본!E662,"원","")+0,0)</f>
        <v>1168214792</v>
      </c>
      <c r="F660" s="13">
        <f>원본!F662</f>
        <v>29</v>
      </c>
      <c r="G660" s="14">
        <f>IFERROR(SUBSTITUTE(원본!G662,"원","")+0,0)</f>
        <v>60424904</v>
      </c>
      <c r="H660" s="15">
        <f>원본!H662</f>
        <v>1355</v>
      </c>
      <c r="I660" s="14">
        <f>IFERROR(SUBSTITUTE(원본!I662,"원","")+0,0)</f>
        <v>1293227</v>
      </c>
      <c r="J660" s="15">
        <f>원본!J662</f>
        <v>59599</v>
      </c>
      <c r="K660" s="14">
        <f>IFERROR(SUBSTITUTE(원본!K662,"원","")+0,0)</f>
        <v>50000</v>
      </c>
      <c r="L660" s="15">
        <f>원본!L662</f>
        <v>949491</v>
      </c>
      <c r="M660" s="14">
        <f>IFERROR(SUBSTITUTE(원본!M662,"원","")+0,0)</f>
        <v>5000</v>
      </c>
      <c r="N660" s="16">
        <f t="shared" si="5"/>
        <v>21745982929</v>
      </c>
      <c r="O660" s="6">
        <f>원본!N662</f>
        <v>6</v>
      </c>
      <c r="P660" s="6">
        <f>원본!O662</f>
        <v>12</v>
      </c>
      <c r="Q660" s="6">
        <f>원본!P662</f>
        <v>18</v>
      </c>
      <c r="R660" s="6">
        <f>원본!Q662</f>
        <v>31</v>
      </c>
      <c r="S660" s="6">
        <f>원본!R662</f>
        <v>38</v>
      </c>
      <c r="T660" s="6">
        <f>원본!S662</f>
        <v>43</v>
      </c>
      <c r="U660" s="6">
        <f>원본!T662</f>
        <v>9</v>
      </c>
    </row>
    <row r="661" spans="1:21" ht="16.5" customHeight="1">
      <c r="A661" s="6">
        <f>원본!B663</f>
        <v>400</v>
      </c>
      <c r="B661" s="7" t="str">
        <f>IF(원본!C663&lt;&gt;0,원본!C663,0)</f>
        <v>2010.07.31</v>
      </c>
      <c r="C661" s="8">
        <f t="shared" si="4"/>
        <v>40390</v>
      </c>
      <c r="D661" s="13">
        <f>원본!D663</f>
        <v>4</v>
      </c>
      <c r="E661" s="14">
        <f>IFERROR(SUBSTITUTE(원본!E663,"원","")+0,0)</f>
        <v>2669834325</v>
      </c>
      <c r="F661" s="13">
        <f>원본!F663</f>
        <v>30</v>
      </c>
      <c r="G661" s="14">
        <f>IFERROR(SUBSTITUTE(원본!G663,"원","")+0,0)</f>
        <v>59329652</v>
      </c>
      <c r="H661" s="15">
        <f>원본!H663</f>
        <v>1254</v>
      </c>
      <c r="I661" s="14">
        <f>IFERROR(SUBSTITUTE(원본!I663,"원","")+0,0)</f>
        <v>1419370</v>
      </c>
      <c r="J661" s="15">
        <f>원본!J663</f>
        <v>59141</v>
      </c>
      <c r="K661" s="14">
        <f>IFERROR(SUBSTITUTE(원본!K663,"원","")+0,0)</f>
        <v>60192</v>
      </c>
      <c r="L661" s="15">
        <f>원본!L663</f>
        <v>978194</v>
      </c>
      <c r="M661" s="14">
        <f>IFERROR(SUBSTITUTE(원본!M663,"원","")+0,0)</f>
        <v>5000</v>
      </c>
      <c r="N661" s="16">
        <f t="shared" si="5"/>
        <v>22689901912</v>
      </c>
      <c r="O661" s="6">
        <f>원본!N663</f>
        <v>9</v>
      </c>
      <c r="P661" s="6">
        <f>원본!O663</f>
        <v>21</v>
      </c>
      <c r="Q661" s="6">
        <f>원본!P663</f>
        <v>27</v>
      </c>
      <c r="R661" s="6">
        <f>원본!Q663</f>
        <v>34</v>
      </c>
      <c r="S661" s="6">
        <f>원본!R663</f>
        <v>41</v>
      </c>
      <c r="T661" s="6">
        <f>원본!S663</f>
        <v>43</v>
      </c>
      <c r="U661" s="6">
        <f>원본!T663</f>
        <v>2</v>
      </c>
    </row>
    <row r="662" spans="1:21" ht="16.5" customHeight="1">
      <c r="A662" s="6">
        <f>원본!B664</f>
        <v>399</v>
      </c>
      <c r="B662" s="7" t="str">
        <f>IF(원본!C664&lt;&gt;0,원본!C664,0)</f>
        <v>2010.07.24</v>
      </c>
      <c r="C662" s="8">
        <f t="shared" si="4"/>
        <v>40383</v>
      </c>
      <c r="D662" s="13">
        <f>원본!D664</f>
        <v>8</v>
      </c>
      <c r="E662" s="14">
        <f>IFERROR(SUBSTITUTE(원본!E664,"원","")+0,0)</f>
        <v>1276854975</v>
      </c>
      <c r="F662" s="13">
        <f>원본!F664</f>
        <v>40</v>
      </c>
      <c r="G662" s="14">
        <f>IFERROR(SUBSTITUTE(원본!G664,"원","")+0,0)</f>
        <v>42561833</v>
      </c>
      <c r="H662" s="15">
        <f>원본!H664</f>
        <v>1462</v>
      </c>
      <c r="I662" s="14">
        <f>IFERROR(SUBSTITUTE(원본!I664,"원","")+0,0)</f>
        <v>1164483</v>
      </c>
      <c r="J662" s="15">
        <f>원본!J664</f>
        <v>76998</v>
      </c>
      <c r="K662" s="14">
        <f>IFERROR(SUBSTITUTE(원본!K664,"원","")+0,0)</f>
        <v>44222</v>
      </c>
      <c r="L662" s="15">
        <f>원본!L664</f>
        <v>1150232</v>
      </c>
      <c r="M662" s="14">
        <f>IFERROR(SUBSTITUTE(원본!M664,"원","")+0,0)</f>
        <v>5000</v>
      </c>
      <c r="N662" s="16">
        <f t="shared" si="5"/>
        <v>22775952822</v>
      </c>
      <c r="O662" s="6">
        <f>원본!N664</f>
        <v>1</v>
      </c>
      <c r="P662" s="6">
        <f>원본!O664</f>
        <v>2</v>
      </c>
      <c r="Q662" s="6">
        <f>원본!P664</f>
        <v>9</v>
      </c>
      <c r="R662" s="6">
        <f>원본!Q664</f>
        <v>17</v>
      </c>
      <c r="S662" s="6">
        <f>원본!R664</f>
        <v>19</v>
      </c>
      <c r="T662" s="6">
        <f>원본!S664</f>
        <v>42</v>
      </c>
      <c r="U662" s="6">
        <f>원본!T664</f>
        <v>20</v>
      </c>
    </row>
    <row r="663" spans="1:21" ht="16.5" customHeight="1">
      <c r="A663" s="6">
        <f>원본!B665</f>
        <v>398</v>
      </c>
      <c r="B663" s="7" t="str">
        <f>IF(원본!C665&lt;&gt;0,원본!C665,0)</f>
        <v>2010.07.17</v>
      </c>
      <c r="C663" s="8">
        <f t="shared" si="4"/>
        <v>40376</v>
      </c>
      <c r="D663" s="13">
        <f>원본!D665</f>
        <v>4</v>
      </c>
      <c r="E663" s="14">
        <f>IFERROR(SUBSTITUTE(원본!E665,"원","")+0,0)</f>
        <v>2680625550</v>
      </c>
      <c r="F663" s="13">
        <f>원본!F665</f>
        <v>31</v>
      </c>
      <c r="G663" s="14">
        <f>IFERROR(SUBSTITUTE(원본!G665,"원","")+0,0)</f>
        <v>57647862</v>
      </c>
      <c r="H663" s="15">
        <f>원본!H665</f>
        <v>1112</v>
      </c>
      <c r="I663" s="14">
        <f>IFERROR(SUBSTITUTE(원본!I665,"원","")+0,0)</f>
        <v>1607090</v>
      </c>
      <c r="J663" s="15">
        <f>원본!J665</f>
        <v>57405</v>
      </c>
      <c r="K663" s="14">
        <f>IFERROR(SUBSTITUTE(원본!K665,"원","")+0,0)</f>
        <v>62263</v>
      </c>
      <c r="L663" s="15">
        <f>원본!L665</f>
        <v>968563</v>
      </c>
      <c r="M663" s="14">
        <f>IFERROR(SUBSTITUTE(원본!M665,"원","")+0,0)</f>
        <v>5000</v>
      </c>
      <c r="N663" s="16">
        <f t="shared" si="5"/>
        <v>22713692517</v>
      </c>
      <c r="O663" s="6">
        <f>원본!N665</f>
        <v>10</v>
      </c>
      <c r="P663" s="6">
        <f>원본!O665</f>
        <v>15</v>
      </c>
      <c r="Q663" s="6">
        <f>원본!P665</f>
        <v>20</v>
      </c>
      <c r="R663" s="6">
        <f>원본!Q665</f>
        <v>23</v>
      </c>
      <c r="S663" s="6">
        <f>원본!R665</f>
        <v>42</v>
      </c>
      <c r="T663" s="6">
        <f>원본!S665</f>
        <v>44</v>
      </c>
      <c r="U663" s="6">
        <f>원본!T665</f>
        <v>7</v>
      </c>
    </row>
    <row r="664" spans="1:21" ht="16.5" customHeight="1">
      <c r="A664" s="6">
        <f>원본!B666</f>
        <v>397</v>
      </c>
      <c r="B664" s="7" t="str">
        <f>IF(원본!C666&lt;&gt;0,원본!C666,0)</f>
        <v>2010.07.10</v>
      </c>
      <c r="C664" s="8">
        <f t="shared" si="4"/>
        <v>40369</v>
      </c>
      <c r="D664" s="13">
        <f>원본!D666</f>
        <v>3</v>
      </c>
      <c r="E664" s="14">
        <f>IFERROR(SUBSTITUTE(원본!E666,"원","")+0,0)</f>
        <v>3499519700</v>
      </c>
      <c r="F664" s="13">
        <f>원본!F666</f>
        <v>31</v>
      </c>
      <c r="G664" s="14">
        <f>IFERROR(SUBSTITUTE(원본!G666,"원","")+0,0)</f>
        <v>56443867</v>
      </c>
      <c r="H664" s="15">
        <f>원본!H666</f>
        <v>1366</v>
      </c>
      <c r="I664" s="14">
        <f>IFERROR(SUBSTITUTE(원본!I666,"원","")+0,0)</f>
        <v>1280937</v>
      </c>
      <c r="J664" s="15">
        <f>원본!J666</f>
        <v>66958</v>
      </c>
      <c r="K664" s="14">
        <f>IFERROR(SUBSTITUTE(원본!K666,"원","")+0,0)</f>
        <v>52265</v>
      </c>
      <c r="L664" s="15">
        <f>원본!L666</f>
        <v>1089481</v>
      </c>
      <c r="M664" s="14">
        <f>IFERROR(SUBSTITUTE(원본!M666,"원","")+0,0)</f>
        <v>5000</v>
      </c>
      <c r="N664" s="16">
        <f t="shared" si="5"/>
        <v>22945043789</v>
      </c>
      <c r="O664" s="6">
        <f>원본!N666</f>
        <v>12</v>
      </c>
      <c r="P664" s="6">
        <f>원본!O666</f>
        <v>13</v>
      </c>
      <c r="Q664" s="6">
        <f>원본!P666</f>
        <v>17</v>
      </c>
      <c r="R664" s="6">
        <f>원본!Q666</f>
        <v>22</v>
      </c>
      <c r="S664" s="6">
        <f>원본!R666</f>
        <v>25</v>
      </c>
      <c r="T664" s="6">
        <f>원본!S666</f>
        <v>33</v>
      </c>
      <c r="U664" s="6">
        <f>원본!T666</f>
        <v>8</v>
      </c>
    </row>
    <row r="665" spans="1:21" ht="16.5" customHeight="1">
      <c r="A665" s="6">
        <f>원본!B667</f>
        <v>396</v>
      </c>
      <c r="B665" s="7" t="str">
        <f>IF(원본!C667&lt;&gt;0,원본!C667,0)</f>
        <v>2010.07.03</v>
      </c>
      <c r="C665" s="8">
        <f t="shared" si="4"/>
        <v>40362</v>
      </c>
      <c r="D665" s="13">
        <f>원본!D667</f>
        <v>2</v>
      </c>
      <c r="E665" s="14">
        <f>IFERROR(SUBSTITUTE(원본!E667,"원","")+0,0)</f>
        <v>5296622400</v>
      </c>
      <c r="F665" s="13">
        <f>원본!F667</f>
        <v>34</v>
      </c>
      <c r="G665" s="14">
        <f>IFERROR(SUBSTITUTE(원본!G667,"원","")+0,0)</f>
        <v>51927671</v>
      </c>
      <c r="H665" s="15">
        <f>원본!H667</f>
        <v>1202</v>
      </c>
      <c r="I665" s="14">
        <f>IFERROR(SUBSTITUTE(원본!I667,"원","")+0,0)</f>
        <v>1468836</v>
      </c>
      <c r="J665" s="15">
        <f>원본!J667</f>
        <v>61586</v>
      </c>
      <c r="K665" s="14">
        <f>IFERROR(SUBSTITUTE(원본!K667,"원","")+0,0)</f>
        <v>57336</v>
      </c>
      <c r="L665" s="15">
        <f>원본!L667</f>
        <v>1015292</v>
      </c>
      <c r="M665" s="14">
        <f>IFERROR(SUBSTITUTE(원본!M667,"원","")+0,0)</f>
        <v>5000</v>
      </c>
      <c r="N665" s="16">
        <f t="shared" si="5"/>
        <v>22731881382</v>
      </c>
      <c r="O665" s="6">
        <f>원본!N667</f>
        <v>18</v>
      </c>
      <c r="P665" s="6">
        <f>원본!O667</f>
        <v>20</v>
      </c>
      <c r="Q665" s="6">
        <f>원본!P667</f>
        <v>31</v>
      </c>
      <c r="R665" s="6">
        <f>원본!Q667</f>
        <v>34</v>
      </c>
      <c r="S665" s="6">
        <f>원본!R667</f>
        <v>40</v>
      </c>
      <c r="T665" s="6">
        <f>원본!S667</f>
        <v>45</v>
      </c>
      <c r="U665" s="6">
        <f>원본!T667</f>
        <v>30</v>
      </c>
    </row>
    <row r="666" spans="1:21" ht="16.5" customHeight="1">
      <c r="A666" s="6">
        <f>원본!B668</f>
        <v>395</v>
      </c>
      <c r="B666" s="7" t="str">
        <f>IF(원본!C668&lt;&gt;0,원본!C668,0)</f>
        <v>2010.06.26</v>
      </c>
      <c r="C666" s="8">
        <f t="shared" si="4"/>
        <v>40355</v>
      </c>
      <c r="D666" s="13">
        <f>원본!D668</f>
        <v>7</v>
      </c>
      <c r="E666" s="14">
        <f>IFERROR(SUBSTITUTE(원본!E668,"원","")+0,0)</f>
        <v>1534635000</v>
      </c>
      <c r="F666" s="13">
        <f>원본!F668</f>
        <v>42</v>
      </c>
      <c r="G666" s="14">
        <f>IFERROR(SUBSTITUTE(원본!G668,"원","")+0,0)</f>
        <v>42628750</v>
      </c>
      <c r="H666" s="15">
        <f>원본!H668</f>
        <v>1420</v>
      </c>
      <c r="I666" s="14">
        <f>IFERROR(SUBSTITUTE(원본!I668,"원","")+0,0)</f>
        <v>1260851</v>
      </c>
      <c r="J666" s="15">
        <f>원본!J668</f>
        <v>64267</v>
      </c>
      <c r="K666" s="14">
        <f>IFERROR(SUBSTITUTE(원본!K668,"원","")+0,0)</f>
        <v>55718</v>
      </c>
      <c r="L666" s="15">
        <f>원본!L668</f>
        <v>1038443</v>
      </c>
      <c r="M666" s="14">
        <f>IFERROR(SUBSTITUTE(원본!M668,"원","")+0,0)</f>
        <v>5000</v>
      </c>
      <c r="N666" s="16">
        <f t="shared" si="5"/>
        <v>23096304626</v>
      </c>
      <c r="O666" s="6">
        <f>원본!N668</f>
        <v>11</v>
      </c>
      <c r="P666" s="6">
        <f>원본!O668</f>
        <v>15</v>
      </c>
      <c r="Q666" s="6">
        <f>원본!P668</f>
        <v>20</v>
      </c>
      <c r="R666" s="6">
        <f>원본!Q668</f>
        <v>26</v>
      </c>
      <c r="S666" s="6">
        <f>원본!R668</f>
        <v>31</v>
      </c>
      <c r="T666" s="6">
        <f>원본!S668</f>
        <v>35</v>
      </c>
      <c r="U666" s="6">
        <f>원본!T668</f>
        <v>7</v>
      </c>
    </row>
    <row r="667" spans="1:21" ht="16.5" customHeight="1">
      <c r="A667" s="6">
        <f>원본!B669</f>
        <v>394</v>
      </c>
      <c r="B667" s="7" t="str">
        <f>IF(원본!C669&lt;&gt;0,원본!C669,0)</f>
        <v>2010.06.19</v>
      </c>
      <c r="C667" s="8">
        <f t="shared" si="4"/>
        <v>40348</v>
      </c>
      <c r="D667" s="13">
        <f>원본!D669</f>
        <v>1</v>
      </c>
      <c r="E667" s="14">
        <f>IFERROR(SUBSTITUTE(원본!E669,"원","")+0,0)</f>
        <v>10654349100</v>
      </c>
      <c r="F667" s="13">
        <f>원본!F669</f>
        <v>33</v>
      </c>
      <c r="G667" s="14">
        <f>IFERROR(SUBSTITUTE(원본!G669,"원","")+0,0)</f>
        <v>53809844</v>
      </c>
      <c r="H667" s="15">
        <f>원본!H669</f>
        <v>1204</v>
      </c>
      <c r="I667" s="14">
        <f>IFERROR(SUBSTITUTE(원본!I669,"원","")+0,0)</f>
        <v>1474855</v>
      </c>
      <c r="J667" s="15">
        <f>원본!J669</f>
        <v>56300</v>
      </c>
      <c r="K667" s="14">
        <f>IFERROR(SUBSTITUTE(원본!K669,"원","")+0,0)</f>
        <v>63081</v>
      </c>
      <c r="L667" s="15">
        <f>원본!L669</f>
        <v>967784</v>
      </c>
      <c r="M667" s="14">
        <f>IFERROR(SUBSTITUTE(원본!M669,"원","")+0,0)</f>
        <v>5000</v>
      </c>
      <c r="N667" s="16">
        <f t="shared" si="5"/>
        <v>22596179672</v>
      </c>
      <c r="O667" s="6">
        <f>원본!N669</f>
        <v>1</v>
      </c>
      <c r="P667" s="6">
        <f>원본!O669</f>
        <v>13</v>
      </c>
      <c r="Q667" s="6">
        <f>원본!P669</f>
        <v>20</v>
      </c>
      <c r="R667" s="6">
        <f>원본!Q669</f>
        <v>22</v>
      </c>
      <c r="S667" s="6">
        <f>원본!R669</f>
        <v>25</v>
      </c>
      <c r="T667" s="6">
        <f>원본!S669</f>
        <v>28</v>
      </c>
      <c r="U667" s="6">
        <f>원본!T669</f>
        <v>15</v>
      </c>
    </row>
    <row r="668" spans="1:21" ht="16.5" customHeight="1">
      <c r="A668" s="6">
        <f>원본!B670</f>
        <v>393</v>
      </c>
      <c r="B668" s="7" t="str">
        <f>IF(원본!C670&lt;&gt;0,원본!C670,0)</f>
        <v>2010.06.12</v>
      </c>
      <c r="C668" s="8">
        <f t="shared" si="4"/>
        <v>40341</v>
      </c>
      <c r="D668" s="13">
        <f>원본!D670</f>
        <v>8</v>
      </c>
      <c r="E668" s="14">
        <f>IFERROR(SUBSTITUTE(원본!E670,"원","")+0,0)</f>
        <v>1362003975</v>
      </c>
      <c r="F668" s="13">
        <f>원본!F670</f>
        <v>35</v>
      </c>
      <c r="G668" s="14">
        <f>IFERROR(SUBSTITUTE(원본!G670,"원","")+0,0)</f>
        <v>51885866</v>
      </c>
      <c r="H668" s="15">
        <f>원본!H670</f>
        <v>1072</v>
      </c>
      <c r="I668" s="14">
        <f>IFERROR(SUBSTITUTE(원본!I670,"원","")+0,0)</f>
        <v>1694035</v>
      </c>
      <c r="J668" s="15">
        <f>원본!J670</f>
        <v>55951</v>
      </c>
      <c r="K668" s="14">
        <f>IFERROR(SUBSTITUTE(원본!K670,"원","")+0,0)</f>
        <v>64915</v>
      </c>
      <c r="L668" s="15">
        <f>원본!L670</f>
        <v>966901</v>
      </c>
      <c r="M668" s="14">
        <f>IFERROR(SUBSTITUTE(원본!M670,"원","")+0,0)</f>
        <v>5000</v>
      </c>
      <c r="N668" s="16">
        <f t="shared" si="5"/>
        <v>22994606795</v>
      </c>
      <c r="O668" s="6">
        <f>원본!N670</f>
        <v>9</v>
      </c>
      <c r="P668" s="6">
        <f>원본!O670</f>
        <v>16</v>
      </c>
      <c r="Q668" s="6">
        <f>원본!P670</f>
        <v>28</v>
      </c>
      <c r="R668" s="6">
        <f>원본!Q670</f>
        <v>40</v>
      </c>
      <c r="S668" s="6">
        <f>원본!R670</f>
        <v>41</v>
      </c>
      <c r="T668" s="6">
        <f>원본!S670</f>
        <v>43</v>
      </c>
      <c r="U668" s="6">
        <f>원본!T670</f>
        <v>21</v>
      </c>
    </row>
    <row r="669" spans="1:21" ht="16.5" customHeight="1">
      <c r="A669" s="6">
        <f>원본!B671</f>
        <v>392</v>
      </c>
      <c r="B669" s="7" t="str">
        <f>IF(원본!C671&lt;&gt;0,원본!C671,0)</f>
        <v>2010.06.05</v>
      </c>
      <c r="C669" s="8">
        <f t="shared" si="4"/>
        <v>40334</v>
      </c>
      <c r="D669" s="13">
        <f>원본!D671</f>
        <v>6</v>
      </c>
      <c r="E669" s="14">
        <f>IFERROR(SUBSTITUTE(원본!E671,"원","")+0,0)</f>
        <v>1713528700</v>
      </c>
      <c r="F669" s="13">
        <f>원본!F671</f>
        <v>30</v>
      </c>
      <c r="G669" s="14">
        <f>IFERROR(SUBSTITUTE(원본!G671,"원","")+0,0)</f>
        <v>57117624</v>
      </c>
      <c r="H669" s="15">
        <f>원본!H671</f>
        <v>1504</v>
      </c>
      <c r="I669" s="14">
        <f>IFERROR(SUBSTITUTE(원본!I671,"원","")+0,0)</f>
        <v>1139315</v>
      </c>
      <c r="J669" s="15">
        <f>원본!J671</f>
        <v>73927</v>
      </c>
      <c r="K669" s="14">
        <f>IFERROR(SUBSTITUTE(원본!K671,"원","")+0,0)</f>
        <v>46358</v>
      </c>
      <c r="L669" s="15">
        <f>원본!L671</f>
        <v>1125811</v>
      </c>
      <c r="M669" s="14">
        <f>IFERROR(SUBSTITUTE(원본!M671,"원","")+0,0)</f>
        <v>5000</v>
      </c>
      <c r="N669" s="16">
        <f t="shared" si="5"/>
        <v>22764393546</v>
      </c>
      <c r="O669" s="6">
        <f>원본!N671</f>
        <v>1</v>
      </c>
      <c r="P669" s="6">
        <f>원본!O671</f>
        <v>3</v>
      </c>
      <c r="Q669" s="6">
        <f>원본!P671</f>
        <v>7</v>
      </c>
      <c r="R669" s="6">
        <f>원본!Q671</f>
        <v>8</v>
      </c>
      <c r="S669" s="6">
        <f>원본!R671</f>
        <v>24</v>
      </c>
      <c r="T669" s="6">
        <f>원본!S671</f>
        <v>42</v>
      </c>
      <c r="U669" s="6">
        <f>원본!T671</f>
        <v>43</v>
      </c>
    </row>
    <row r="670" spans="1:21" ht="16.5" customHeight="1">
      <c r="A670" s="6">
        <f>원본!B672</f>
        <v>391</v>
      </c>
      <c r="B670" s="7" t="str">
        <f>IF(원본!C672&lt;&gt;0,원본!C672,0)</f>
        <v>2010.05.29</v>
      </c>
      <c r="C670" s="8">
        <f t="shared" si="4"/>
        <v>40327</v>
      </c>
      <c r="D670" s="13">
        <f>원본!D672</f>
        <v>1</v>
      </c>
      <c r="E670" s="14">
        <f>IFERROR(SUBSTITUTE(원본!E672,"원","")+0,0)</f>
        <v>10508749800</v>
      </c>
      <c r="F670" s="13">
        <f>원본!F672</f>
        <v>32</v>
      </c>
      <c r="G670" s="14">
        <f>IFERROR(SUBSTITUTE(원본!G672,"원","")+0,0)</f>
        <v>54733072</v>
      </c>
      <c r="H670" s="15">
        <f>원본!H672</f>
        <v>1337</v>
      </c>
      <c r="I670" s="14">
        <f>IFERROR(SUBSTITUTE(원본!I672,"원","")+0,0)</f>
        <v>1309992</v>
      </c>
      <c r="J670" s="15">
        <f>원본!J672</f>
        <v>60803</v>
      </c>
      <c r="K670" s="14">
        <f>IFERROR(SUBSTITUTE(원본!K672,"원","")+0,0)</f>
        <v>57611</v>
      </c>
      <c r="L670" s="15">
        <f>원본!L672</f>
        <v>1013235</v>
      </c>
      <c r="M670" s="14">
        <f>IFERROR(SUBSTITUTE(원본!M672,"원","")+0,0)</f>
        <v>5000</v>
      </c>
      <c r="N670" s="16">
        <f t="shared" si="5"/>
        <v>22580764041</v>
      </c>
      <c r="O670" s="6">
        <f>원본!N672</f>
        <v>10</v>
      </c>
      <c r="P670" s="6">
        <f>원본!O672</f>
        <v>11</v>
      </c>
      <c r="Q670" s="6">
        <f>원본!P672</f>
        <v>18</v>
      </c>
      <c r="R670" s="6">
        <f>원본!Q672</f>
        <v>22</v>
      </c>
      <c r="S670" s="6">
        <f>원본!R672</f>
        <v>28</v>
      </c>
      <c r="T670" s="6">
        <f>원본!S672</f>
        <v>39</v>
      </c>
      <c r="U670" s="6">
        <f>원본!T672</f>
        <v>30</v>
      </c>
    </row>
    <row r="671" spans="1:21" ht="16.5" customHeight="1">
      <c r="A671" s="6">
        <f>원본!B673</f>
        <v>390</v>
      </c>
      <c r="B671" s="7" t="str">
        <f>IF(원본!C673&lt;&gt;0,원본!C673,0)</f>
        <v>2010.05.22</v>
      </c>
      <c r="C671" s="8">
        <f t="shared" si="4"/>
        <v>40320</v>
      </c>
      <c r="D671" s="13">
        <f>원본!D673</f>
        <v>1</v>
      </c>
      <c r="E671" s="14">
        <f>IFERROR(SUBSTITUTE(원본!E673,"원","")+0,0)</f>
        <v>10373997900</v>
      </c>
      <c r="F671" s="13">
        <f>원본!F673</f>
        <v>37</v>
      </c>
      <c r="G671" s="14">
        <f>IFERROR(SUBSTITUTE(원본!G673,"원","")+0,0)</f>
        <v>46729721</v>
      </c>
      <c r="H671" s="15">
        <f>원본!H673</f>
        <v>1087</v>
      </c>
      <c r="I671" s="14">
        <f>IFERROR(SUBSTITUTE(원본!I673,"원","")+0,0)</f>
        <v>1590617</v>
      </c>
      <c r="J671" s="15">
        <f>원본!J673</f>
        <v>55834</v>
      </c>
      <c r="K671" s="14">
        <f>IFERROR(SUBSTITUTE(원본!K673,"원","")+0,0)</f>
        <v>61934</v>
      </c>
      <c r="L671" s="15">
        <f>원본!L673</f>
        <v>960968</v>
      </c>
      <c r="M671" s="14">
        <f>IFERROR(SUBSTITUTE(원본!M673,"원","")+0,0)</f>
        <v>5000</v>
      </c>
      <c r="N671" s="16">
        <f t="shared" si="5"/>
        <v>22094861212</v>
      </c>
      <c r="O671" s="6">
        <f>원본!N673</f>
        <v>16</v>
      </c>
      <c r="P671" s="6">
        <f>원본!O673</f>
        <v>17</v>
      </c>
      <c r="Q671" s="6">
        <f>원본!P673</f>
        <v>28</v>
      </c>
      <c r="R671" s="6">
        <f>원본!Q673</f>
        <v>37</v>
      </c>
      <c r="S671" s="6">
        <f>원본!R673</f>
        <v>39</v>
      </c>
      <c r="T671" s="6">
        <f>원본!S673</f>
        <v>40</v>
      </c>
      <c r="U671" s="6">
        <f>원본!T673</f>
        <v>15</v>
      </c>
    </row>
    <row r="672" spans="1:21" ht="16.5" customHeight="1">
      <c r="A672" s="6">
        <f>원본!B674</f>
        <v>389</v>
      </c>
      <c r="B672" s="7" t="str">
        <f>IF(원본!C674&lt;&gt;0,원본!C674,0)</f>
        <v>2010.05.15</v>
      </c>
      <c r="C672" s="8">
        <f t="shared" si="4"/>
        <v>40313</v>
      </c>
      <c r="D672" s="13">
        <f>원본!D674</f>
        <v>5</v>
      </c>
      <c r="E672" s="14">
        <f>IFERROR(SUBSTITUTE(원본!E674,"원","")+0,0)</f>
        <v>2119027020</v>
      </c>
      <c r="F672" s="13">
        <f>원본!F674</f>
        <v>36</v>
      </c>
      <c r="G672" s="14">
        <f>IFERROR(SUBSTITUTE(원본!G674,"원","")+0,0)</f>
        <v>49051552</v>
      </c>
      <c r="H672" s="15">
        <f>원본!H674</f>
        <v>1253</v>
      </c>
      <c r="I672" s="14">
        <f>IFERROR(SUBSTITUTE(원본!I674,"원","")+0,0)</f>
        <v>1409303</v>
      </c>
      <c r="J672" s="15">
        <f>원본!J674</f>
        <v>60800</v>
      </c>
      <c r="K672" s="14">
        <f>IFERROR(SUBSTITUTE(원본!K674,"원","")+0,0)</f>
        <v>58088</v>
      </c>
      <c r="L672" s="15">
        <f>원본!L674</f>
        <v>1021691</v>
      </c>
      <c r="M672" s="14">
        <f>IFERROR(SUBSTITUTE(원본!M674,"원","")+0,0)</f>
        <v>5000</v>
      </c>
      <c r="N672" s="16">
        <f t="shared" si="5"/>
        <v>22767053031</v>
      </c>
      <c r="O672" s="6">
        <f>원본!N674</f>
        <v>7</v>
      </c>
      <c r="P672" s="6">
        <f>원본!O674</f>
        <v>16</v>
      </c>
      <c r="Q672" s="6">
        <f>원본!P674</f>
        <v>18</v>
      </c>
      <c r="R672" s="6">
        <f>원본!Q674</f>
        <v>20</v>
      </c>
      <c r="S672" s="6">
        <f>원본!R674</f>
        <v>23</v>
      </c>
      <c r="T672" s="6">
        <f>원본!S674</f>
        <v>26</v>
      </c>
      <c r="U672" s="6">
        <f>원본!T674</f>
        <v>3</v>
      </c>
    </row>
    <row r="673" spans="1:21" ht="16.5" customHeight="1">
      <c r="A673" s="6">
        <f>원본!B675</f>
        <v>388</v>
      </c>
      <c r="B673" s="7" t="str">
        <f>IF(원본!C675&lt;&gt;0,원본!C675,0)</f>
        <v>2010.05.08</v>
      </c>
      <c r="C673" s="8">
        <f t="shared" si="4"/>
        <v>40306</v>
      </c>
      <c r="D673" s="13">
        <f>원본!D675</f>
        <v>4</v>
      </c>
      <c r="E673" s="14">
        <f>IFERROR(SUBSTITUTE(원본!E675,"원","")+0,0)</f>
        <v>2545543875</v>
      </c>
      <c r="F673" s="13">
        <f>원본!F675</f>
        <v>30</v>
      </c>
      <c r="G673" s="14">
        <f>IFERROR(SUBSTITUTE(원본!G675,"원","")+0,0)</f>
        <v>56567642</v>
      </c>
      <c r="H673" s="15">
        <f>원본!H675</f>
        <v>1269</v>
      </c>
      <c r="I673" s="14">
        <f>IFERROR(SUBSTITUTE(원본!I675,"원","")+0,0)</f>
        <v>1337297</v>
      </c>
      <c r="J673" s="15">
        <f>원본!J675</f>
        <v>61475</v>
      </c>
      <c r="K673" s="14">
        <f>IFERROR(SUBSTITUTE(원본!K675,"원","")+0,0)</f>
        <v>55211</v>
      </c>
      <c r="L673" s="15">
        <f>원본!L675</f>
        <v>1036812</v>
      </c>
      <c r="M673" s="14">
        <f>IFERROR(SUBSTITUTE(원본!M675,"원","")+0,0)</f>
        <v>5000</v>
      </c>
      <c r="N673" s="16">
        <f t="shared" si="5"/>
        <v>22154390878</v>
      </c>
      <c r="O673" s="6">
        <f>원본!N675</f>
        <v>1</v>
      </c>
      <c r="P673" s="6">
        <f>원본!O675</f>
        <v>8</v>
      </c>
      <c r="Q673" s="6">
        <f>원본!P675</f>
        <v>9</v>
      </c>
      <c r="R673" s="6">
        <f>원본!Q675</f>
        <v>17</v>
      </c>
      <c r="S673" s="6">
        <f>원본!R675</f>
        <v>29</v>
      </c>
      <c r="T673" s="6">
        <f>원본!S675</f>
        <v>32</v>
      </c>
      <c r="U673" s="6">
        <f>원본!T675</f>
        <v>45</v>
      </c>
    </row>
    <row r="674" spans="1:21" ht="16.5" customHeight="1">
      <c r="A674" s="6">
        <f>원본!B676</f>
        <v>387</v>
      </c>
      <c r="B674" s="7" t="str">
        <f>IF(원본!C676&lt;&gt;0,원본!C676,0)</f>
        <v>2010.05.01</v>
      </c>
      <c r="C674" s="8">
        <f t="shared" si="4"/>
        <v>40299</v>
      </c>
      <c r="D674" s="13">
        <f>원본!D676</f>
        <v>4</v>
      </c>
      <c r="E674" s="14">
        <f>IFERROR(SUBSTITUTE(원본!E676,"원","")+0,0)</f>
        <v>2675533500</v>
      </c>
      <c r="F674" s="13">
        <f>원본!F676</f>
        <v>26</v>
      </c>
      <c r="G674" s="14">
        <f>IFERROR(SUBSTITUTE(원본!G676,"원","")+0,0)</f>
        <v>68603424</v>
      </c>
      <c r="H674" s="15">
        <f>원본!H676</f>
        <v>1177</v>
      </c>
      <c r="I674" s="14">
        <f>IFERROR(SUBSTITUTE(원본!I676,"원","")+0,0)</f>
        <v>1515454</v>
      </c>
      <c r="J674" s="15">
        <f>원본!J676</f>
        <v>58115</v>
      </c>
      <c r="K674" s="14">
        <f>IFERROR(SUBSTITUTE(원본!K676,"원","")+0,0)</f>
        <v>61385</v>
      </c>
      <c r="L674" s="15">
        <f>원본!L676</f>
        <v>978618</v>
      </c>
      <c r="M674" s="14">
        <f>IFERROR(SUBSTITUTE(원본!M676,"원","")+0,0)</f>
        <v>5000</v>
      </c>
      <c r="N674" s="16">
        <f t="shared" si="5"/>
        <v>22729991657</v>
      </c>
      <c r="O674" s="6">
        <f>원본!N676</f>
        <v>1</v>
      </c>
      <c r="P674" s="6">
        <f>원본!O676</f>
        <v>26</v>
      </c>
      <c r="Q674" s="6">
        <f>원본!P676</f>
        <v>31</v>
      </c>
      <c r="R674" s="6">
        <f>원본!Q676</f>
        <v>34</v>
      </c>
      <c r="S674" s="6">
        <f>원본!R676</f>
        <v>40</v>
      </c>
      <c r="T674" s="6">
        <f>원본!S676</f>
        <v>43</v>
      </c>
      <c r="U674" s="6">
        <f>원본!T676</f>
        <v>20</v>
      </c>
    </row>
    <row r="675" spans="1:21" ht="16.5" customHeight="1">
      <c r="A675" s="6">
        <f>원본!B677</f>
        <v>386</v>
      </c>
      <c r="B675" s="7" t="str">
        <f>IF(원본!C677&lt;&gt;0,원본!C677,0)</f>
        <v>2010.04.24</v>
      </c>
      <c r="C675" s="8">
        <f t="shared" si="4"/>
        <v>40292</v>
      </c>
      <c r="D675" s="13">
        <f>원본!D677</f>
        <v>10</v>
      </c>
      <c r="E675" s="14">
        <f>IFERROR(SUBSTITUTE(원본!E677,"원","")+0,0)</f>
        <v>1042953330</v>
      </c>
      <c r="F675" s="13">
        <f>원본!F677</f>
        <v>59</v>
      </c>
      <c r="G675" s="14">
        <f>IFERROR(SUBSTITUTE(원본!G677,"원","")+0,0)</f>
        <v>29461959</v>
      </c>
      <c r="H675" s="15">
        <f>원본!H677</f>
        <v>1683</v>
      </c>
      <c r="I675" s="14">
        <f>IFERROR(SUBSTITUTE(원본!I677,"원","")+0,0)</f>
        <v>1032832</v>
      </c>
      <c r="J675" s="15">
        <f>원본!J677</f>
        <v>72203</v>
      </c>
      <c r="K675" s="14">
        <f>IFERROR(SUBSTITUTE(원본!K677,"원","")+0,0)</f>
        <v>48150</v>
      </c>
      <c r="L675" s="15">
        <f>원본!L677</f>
        <v>1114222</v>
      </c>
      <c r="M675" s="14">
        <f>IFERROR(SUBSTITUTE(원본!M677,"원","")+0,0)</f>
        <v>5000</v>
      </c>
      <c r="N675" s="16">
        <f t="shared" si="5"/>
        <v>22953729587</v>
      </c>
      <c r="O675" s="6">
        <f>원본!N677</f>
        <v>4</v>
      </c>
      <c r="P675" s="6">
        <f>원본!O677</f>
        <v>7</v>
      </c>
      <c r="Q675" s="6">
        <f>원본!P677</f>
        <v>10</v>
      </c>
      <c r="R675" s="6">
        <f>원본!Q677</f>
        <v>19</v>
      </c>
      <c r="S675" s="6">
        <f>원본!R677</f>
        <v>31</v>
      </c>
      <c r="T675" s="6">
        <f>원본!S677</f>
        <v>40</v>
      </c>
      <c r="U675" s="6">
        <f>원본!T677</f>
        <v>26</v>
      </c>
    </row>
    <row r="676" spans="1:21" ht="16.5" customHeight="1">
      <c r="A676" s="6">
        <f>원본!B678</f>
        <v>385</v>
      </c>
      <c r="B676" s="7" t="str">
        <f>IF(원본!C678&lt;&gt;0,원본!C678,0)</f>
        <v>2010.04.17</v>
      </c>
      <c r="C676" s="8">
        <f t="shared" si="4"/>
        <v>40285</v>
      </c>
      <c r="D676" s="13">
        <f>원본!D678</f>
        <v>7</v>
      </c>
      <c r="E676" s="14">
        <f>IFERROR(SUBSTITUTE(원본!E678,"원","")+0,0)</f>
        <v>1542032700</v>
      </c>
      <c r="F676" s="13">
        <f>원본!F678</f>
        <v>36</v>
      </c>
      <c r="G676" s="14">
        <f>IFERROR(SUBSTITUTE(원본!G678,"원","")+0,0)</f>
        <v>49973282</v>
      </c>
      <c r="H676" s="15">
        <f>원본!H678</f>
        <v>1235</v>
      </c>
      <c r="I676" s="14">
        <f>IFERROR(SUBSTITUTE(원본!I678,"원","")+0,0)</f>
        <v>1456712</v>
      </c>
      <c r="J676" s="15">
        <f>원본!J678</f>
        <v>62096</v>
      </c>
      <c r="K676" s="14">
        <f>IFERROR(SUBSTITUTE(원본!K678,"원","")+0,0)</f>
        <v>57944</v>
      </c>
      <c r="L676" s="15">
        <f>원본!L678</f>
        <v>1026272</v>
      </c>
      <c r="M676" s="14">
        <f>IFERROR(SUBSTITUTE(원본!M678,"원","")+0,0)</f>
        <v>5000</v>
      </c>
      <c r="N676" s="16">
        <f t="shared" si="5"/>
        <v>23121756996</v>
      </c>
      <c r="O676" s="6">
        <f>원본!N678</f>
        <v>7</v>
      </c>
      <c r="P676" s="6">
        <f>원본!O678</f>
        <v>12</v>
      </c>
      <c r="Q676" s="6">
        <f>원본!P678</f>
        <v>19</v>
      </c>
      <c r="R676" s="6">
        <f>원본!Q678</f>
        <v>21</v>
      </c>
      <c r="S676" s="6">
        <f>원본!R678</f>
        <v>29</v>
      </c>
      <c r="T676" s="6">
        <f>원본!S678</f>
        <v>32</v>
      </c>
      <c r="U676" s="6">
        <f>원본!T678</f>
        <v>9</v>
      </c>
    </row>
    <row r="677" spans="1:21" ht="16.5" customHeight="1">
      <c r="A677" s="6">
        <f>원본!B679</f>
        <v>384</v>
      </c>
      <c r="B677" s="7" t="str">
        <f>IF(원본!C679&lt;&gt;0,원본!C679,0)</f>
        <v>2010.04.10</v>
      </c>
      <c r="C677" s="8">
        <f t="shared" si="4"/>
        <v>40278</v>
      </c>
      <c r="D677" s="13">
        <f>원본!D679</f>
        <v>3</v>
      </c>
      <c r="E677" s="14">
        <f>IFERROR(SUBSTITUTE(원본!E679,"원","")+0,0)</f>
        <v>3658734200</v>
      </c>
      <c r="F677" s="13">
        <f>원본!F679</f>
        <v>41</v>
      </c>
      <c r="G677" s="14">
        <f>IFERROR(SUBSTITUTE(원본!G679,"원","")+0,0)</f>
        <v>44618710</v>
      </c>
      <c r="H677" s="15">
        <f>원본!H679</f>
        <v>1215</v>
      </c>
      <c r="I677" s="14">
        <f>IFERROR(SUBSTITUTE(원본!I679,"원","")+0,0)</f>
        <v>1505652</v>
      </c>
      <c r="J677" s="15">
        <f>원본!J679</f>
        <v>62090</v>
      </c>
      <c r="K677" s="14">
        <f>IFERROR(SUBSTITUTE(원본!K679,"원","")+0,0)</f>
        <v>58927</v>
      </c>
      <c r="L677" s="15">
        <f>원본!L679</f>
        <v>1030160</v>
      </c>
      <c r="M677" s="14">
        <f>IFERROR(SUBSTITUTE(원본!M679,"원","")+0,0)</f>
        <v>5000</v>
      </c>
      <c r="N677" s="16">
        <f t="shared" si="5"/>
        <v>23444514320</v>
      </c>
      <c r="O677" s="6">
        <f>원본!N679</f>
        <v>11</v>
      </c>
      <c r="P677" s="6">
        <f>원본!O679</f>
        <v>22</v>
      </c>
      <c r="Q677" s="6">
        <f>원본!P679</f>
        <v>24</v>
      </c>
      <c r="R677" s="6">
        <f>원본!Q679</f>
        <v>32</v>
      </c>
      <c r="S677" s="6">
        <f>원본!R679</f>
        <v>36</v>
      </c>
      <c r="T677" s="6">
        <f>원본!S679</f>
        <v>38</v>
      </c>
      <c r="U677" s="6">
        <f>원본!T679</f>
        <v>7</v>
      </c>
    </row>
    <row r="678" spans="1:21" ht="16.5" customHeight="1">
      <c r="A678" s="6">
        <f>원본!B680</f>
        <v>383</v>
      </c>
      <c r="B678" s="7" t="str">
        <f>IF(원본!C680&lt;&gt;0,원본!C680,0)</f>
        <v>2010.04.03</v>
      </c>
      <c r="C678" s="8">
        <f t="shared" si="4"/>
        <v>40271</v>
      </c>
      <c r="D678" s="13">
        <f>원본!D680</f>
        <v>3</v>
      </c>
      <c r="E678" s="14">
        <f>IFERROR(SUBSTITUTE(원본!E680,"원","")+0,0)</f>
        <v>3596522100</v>
      </c>
      <c r="F678" s="13">
        <f>원본!F680</f>
        <v>28</v>
      </c>
      <c r="G678" s="14">
        <f>IFERROR(SUBSTITUTE(원본!G680,"원","")+0,0)</f>
        <v>64223609</v>
      </c>
      <c r="H678" s="15">
        <f>원본!H680</f>
        <v>1251</v>
      </c>
      <c r="I678" s="14">
        <f>IFERROR(SUBSTITUTE(원본!I680,"원","")+0,0)</f>
        <v>1437459</v>
      </c>
      <c r="J678" s="15">
        <f>원본!J680</f>
        <v>60525</v>
      </c>
      <c r="K678" s="14">
        <f>IFERROR(SUBSTITUTE(원본!K680,"원","")+0,0)</f>
        <v>59423</v>
      </c>
      <c r="L678" s="15">
        <f>원본!L680</f>
        <v>1010183</v>
      </c>
      <c r="M678" s="14">
        <f>IFERROR(SUBSTITUTE(원본!M680,"원","")+0,0)</f>
        <v>5000</v>
      </c>
      <c r="N678" s="16">
        <f t="shared" si="5"/>
        <v>23033580636</v>
      </c>
      <c r="O678" s="6">
        <f>원본!N680</f>
        <v>4</v>
      </c>
      <c r="P678" s="6">
        <f>원본!O680</f>
        <v>15</v>
      </c>
      <c r="Q678" s="6">
        <f>원본!P680</f>
        <v>28</v>
      </c>
      <c r="R678" s="6">
        <f>원본!Q680</f>
        <v>33</v>
      </c>
      <c r="S678" s="6">
        <f>원본!R680</f>
        <v>37</v>
      </c>
      <c r="T678" s="6">
        <f>원본!S680</f>
        <v>40</v>
      </c>
      <c r="U678" s="6">
        <f>원본!T680</f>
        <v>25</v>
      </c>
    </row>
    <row r="679" spans="1:21" ht="16.5" customHeight="1">
      <c r="A679" s="6">
        <f>원본!B681</f>
        <v>382</v>
      </c>
      <c r="B679" s="7" t="str">
        <f>IF(원본!C681&lt;&gt;0,원본!C681,0)</f>
        <v>2010.03.27</v>
      </c>
      <c r="C679" s="8">
        <f t="shared" si="4"/>
        <v>40264</v>
      </c>
      <c r="D679" s="13">
        <f>원본!D681</f>
        <v>6</v>
      </c>
      <c r="E679" s="14">
        <f>IFERROR(SUBSTITUTE(원본!E681,"원","")+0,0)</f>
        <v>1846674900</v>
      </c>
      <c r="F679" s="13">
        <f>원본!F681</f>
        <v>32</v>
      </c>
      <c r="G679" s="14">
        <f>IFERROR(SUBSTITUTE(원본!G681,"원","")+0,0)</f>
        <v>57708591</v>
      </c>
      <c r="H679" s="15">
        <f>원본!H681</f>
        <v>1212</v>
      </c>
      <c r="I679" s="14">
        <f>IFERROR(SUBSTITUTE(원본!I681,"원","")+0,0)</f>
        <v>1523660</v>
      </c>
      <c r="J679" s="15">
        <f>원본!J681</f>
        <v>62267</v>
      </c>
      <c r="K679" s="14">
        <f>IFERROR(SUBSTITUTE(원본!K681,"원","")+0,0)</f>
        <v>59315</v>
      </c>
      <c r="L679" s="15">
        <f>원본!L681</f>
        <v>1046779</v>
      </c>
      <c r="M679" s="14">
        <f>IFERROR(SUBSTITUTE(원본!M681,"원","")+0,0)</f>
        <v>5000</v>
      </c>
      <c r="N679" s="16">
        <f t="shared" si="5"/>
        <v>23700662337</v>
      </c>
      <c r="O679" s="6">
        <f>원본!N681</f>
        <v>10</v>
      </c>
      <c r="P679" s="6">
        <f>원본!O681</f>
        <v>15</v>
      </c>
      <c r="Q679" s="6">
        <f>원본!P681</f>
        <v>22</v>
      </c>
      <c r="R679" s="6">
        <f>원본!Q681</f>
        <v>24</v>
      </c>
      <c r="S679" s="6">
        <f>원본!R681</f>
        <v>27</v>
      </c>
      <c r="T679" s="6">
        <f>원본!S681</f>
        <v>42</v>
      </c>
      <c r="U679" s="6">
        <f>원본!T681</f>
        <v>19</v>
      </c>
    </row>
    <row r="680" spans="1:21" ht="16.5" customHeight="1">
      <c r="A680" s="6">
        <f>원본!B682</f>
        <v>381</v>
      </c>
      <c r="B680" s="7" t="str">
        <f>IF(원본!C682&lt;&gt;0,원본!C682,0)</f>
        <v>2010.03.20</v>
      </c>
      <c r="C680" s="8">
        <f t="shared" si="4"/>
        <v>40257</v>
      </c>
      <c r="D680" s="13">
        <f>원본!D682</f>
        <v>19</v>
      </c>
      <c r="E680" s="14">
        <f>IFERROR(SUBSTITUTE(원본!E682,"원","")+0,0)</f>
        <v>565738895</v>
      </c>
      <c r="F680" s="13">
        <f>원본!F682</f>
        <v>62</v>
      </c>
      <c r="G680" s="14">
        <f>IFERROR(SUBSTITUTE(원본!G682,"원","")+0,0)</f>
        <v>28895267</v>
      </c>
      <c r="H680" s="15">
        <f>원본!H682</f>
        <v>1981</v>
      </c>
      <c r="I680" s="14">
        <f>IFERROR(SUBSTITUTE(원본!I682,"원","")+0,0)</f>
        <v>904345</v>
      </c>
      <c r="J680" s="15">
        <f>원본!J682</f>
        <v>82120</v>
      </c>
      <c r="K680" s="14">
        <f>IFERROR(SUBSTITUTE(원본!K682,"원","")+0,0)</f>
        <v>43632</v>
      </c>
      <c r="L680" s="15">
        <f>원본!L682</f>
        <v>1211298</v>
      </c>
      <c r="M680" s="14">
        <f>IFERROR(SUBSTITUTE(원본!M682,"원","")+0,0)</f>
        <v>5000</v>
      </c>
      <c r="N680" s="16">
        <f t="shared" si="5"/>
        <v>23971602844</v>
      </c>
      <c r="O680" s="6">
        <f>원본!N682</f>
        <v>1</v>
      </c>
      <c r="P680" s="6">
        <f>원본!O682</f>
        <v>5</v>
      </c>
      <c r="Q680" s="6">
        <f>원본!P682</f>
        <v>10</v>
      </c>
      <c r="R680" s="6">
        <f>원본!Q682</f>
        <v>12</v>
      </c>
      <c r="S680" s="6">
        <f>원본!R682</f>
        <v>16</v>
      </c>
      <c r="T680" s="6">
        <f>원본!S682</f>
        <v>20</v>
      </c>
      <c r="U680" s="6">
        <f>원본!T682</f>
        <v>11</v>
      </c>
    </row>
    <row r="681" spans="1:21" ht="16.5" customHeight="1">
      <c r="A681" s="6">
        <f>원본!B683</f>
        <v>380</v>
      </c>
      <c r="B681" s="7" t="str">
        <f>IF(원본!C683&lt;&gt;0,원본!C683,0)</f>
        <v>2010.03.13</v>
      </c>
      <c r="C681" s="8">
        <f t="shared" si="4"/>
        <v>40250</v>
      </c>
      <c r="D681" s="13">
        <f>원본!D683</f>
        <v>4</v>
      </c>
      <c r="E681" s="14">
        <f>IFERROR(SUBSTITUTE(원본!E683,"원","")+0,0)</f>
        <v>2684274825</v>
      </c>
      <c r="F681" s="13">
        <f>원본!F683</f>
        <v>42</v>
      </c>
      <c r="G681" s="14">
        <f>IFERROR(SUBSTITUTE(원본!G683,"원","")+0,0)</f>
        <v>42607537</v>
      </c>
      <c r="H681" s="15">
        <f>원본!H683</f>
        <v>1464</v>
      </c>
      <c r="I681" s="14">
        <f>IFERROR(SUBSTITUTE(원본!I683,"원","")+0,0)</f>
        <v>1222348</v>
      </c>
      <c r="J681" s="15">
        <f>원본!J683</f>
        <v>77583</v>
      </c>
      <c r="K681" s="14">
        <f>IFERROR(SUBSTITUTE(원본!K683,"원","")+0,0)</f>
        <v>46132</v>
      </c>
      <c r="L681" s="15">
        <f>원본!L683</f>
        <v>1137404</v>
      </c>
      <c r="M681" s="14">
        <f>IFERROR(SUBSTITUTE(원본!M683,"원","")+0,0)</f>
        <v>5000</v>
      </c>
      <c r="N681" s="16">
        <f t="shared" si="5"/>
        <v>23582212282</v>
      </c>
      <c r="O681" s="6">
        <f>원본!N683</f>
        <v>1</v>
      </c>
      <c r="P681" s="6">
        <f>원본!O683</f>
        <v>2</v>
      </c>
      <c r="Q681" s="6">
        <f>원본!P683</f>
        <v>8</v>
      </c>
      <c r="R681" s="6">
        <f>원본!Q683</f>
        <v>17</v>
      </c>
      <c r="S681" s="6">
        <f>원본!R683</f>
        <v>26</v>
      </c>
      <c r="T681" s="6">
        <f>원본!S683</f>
        <v>37</v>
      </c>
      <c r="U681" s="6">
        <f>원본!T683</f>
        <v>27</v>
      </c>
    </row>
    <row r="682" spans="1:21" ht="16.5" customHeight="1">
      <c r="A682" s="6">
        <f>원본!B684</f>
        <v>379</v>
      </c>
      <c r="B682" s="7" t="str">
        <f>IF(원본!C684&lt;&gt;0,원본!C684,0)</f>
        <v>2010.03.06</v>
      </c>
      <c r="C682" s="8">
        <f t="shared" si="4"/>
        <v>40243</v>
      </c>
      <c r="D682" s="13">
        <f>원본!D684</f>
        <v>7</v>
      </c>
      <c r="E682" s="14">
        <f>IFERROR(SUBSTITUTE(원본!E684,"원","")+0,0)</f>
        <v>1598999786</v>
      </c>
      <c r="F682" s="13">
        <f>원본!F684</f>
        <v>71</v>
      </c>
      <c r="G682" s="14">
        <f>IFERROR(SUBSTITUTE(원본!G684,"원","")+0,0)</f>
        <v>26274645</v>
      </c>
      <c r="H682" s="15">
        <f>원본!H684</f>
        <v>1342</v>
      </c>
      <c r="I682" s="14">
        <f>IFERROR(SUBSTITUTE(원본!I684,"원","")+0,0)</f>
        <v>1390090</v>
      </c>
      <c r="J682" s="15">
        <f>원본!J684</f>
        <v>62084</v>
      </c>
      <c r="K682" s="14">
        <f>IFERROR(SUBSTITUTE(원본!K684,"원","")+0,0)</f>
        <v>60096</v>
      </c>
      <c r="L682" s="15">
        <f>원본!L684</f>
        <v>1022769</v>
      </c>
      <c r="M682" s="14">
        <f>IFERROR(SUBSTITUTE(원본!M684,"원","")+0,0)</f>
        <v>5000</v>
      </c>
      <c r="N682" s="16">
        <f t="shared" si="5"/>
        <v>23768844141</v>
      </c>
      <c r="O682" s="6">
        <f>원본!N684</f>
        <v>6</v>
      </c>
      <c r="P682" s="6">
        <f>원본!O684</f>
        <v>10</v>
      </c>
      <c r="Q682" s="6">
        <f>원본!P684</f>
        <v>22</v>
      </c>
      <c r="R682" s="6">
        <f>원본!Q684</f>
        <v>31</v>
      </c>
      <c r="S682" s="6">
        <f>원본!R684</f>
        <v>35</v>
      </c>
      <c r="T682" s="6">
        <f>원본!S684</f>
        <v>40</v>
      </c>
      <c r="U682" s="6">
        <f>원본!T684</f>
        <v>19</v>
      </c>
    </row>
    <row r="683" spans="1:21" ht="16.5" customHeight="1">
      <c r="A683" s="6">
        <f>원본!B685</f>
        <v>378</v>
      </c>
      <c r="B683" s="7" t="str">
        <f>IF(원본!C685&lt;&gt;0,원본!C685,0)</f>
        <v>2010.02.27</v>
      </c>
      <c r="C683" s="8">
        <f t="shared" si="4"/>
        <v>40236</v>
      </c>
      <c r="D683" s="13">
        <f>원본!D685</f>
        <v>5</v>
      </c>
      <c r="E683" s="14">
        <f>IFERROR(SUBSTITUTE(원본!E685,"원","")+0,0)</f>
        <v>2317698240</v>
      </c>
      <c r="F683" s="13">
        <f>원본!F685</f>
        <v>30</v>
      </c>
      <c r="G683" s="14">
        <f>IFERROR(SUBSTITUTE(원본!G685,"원","")+0,0)</f>
        <v>64380507</v>
      </c>
      <c r="H683" s="15">
        <f>원본!H685</f>
        <v>1124</v>
      </c>
      <c r="I683" s="14">
        <f>IFERROR(SUBSTITUTE(원본!I685,"원","")+0,0)</f>
        <v>1718341</v>
      </c>
      <c r="J683" s="15">
        <f>원본!J685</f>
        <v>59742</v>
      </c>
      <c r="K683" s="14">
        <f>IFERROR(SUBSTITUTE(원본!K685,"원","")+0,0)</f>
        <v>64659</v>
      </c>
      <c r="L683" s="15">
        <f>원본!L685</f>
        <v>1023866</v>
      </c>
      <c r="M683" s="14">
        <f>IFERROR(SUBSTITUTE(원본!M685,"원","")+0,0)</f>
        <v>5000</v>
      </c>
      <c r="N683" s="16">
        <f t="shared" si="5"/>
        <v>24433509672</v>
      </c>
      <c r="O683" s="6">
        <f>원본!N685</f>
        <v>5</v>
      </c>
      <c r="P683" s="6">
        <f>원본!O685</f>
        <v>22</v>
      </c>
      <c r="Q683" s="6">
        <f>원본!P685</f>
        <v>29</v>
      </c>
      <c r="R683" s="6">
        <f>원본!Q685</f>
        <v>31</v>
      </c>
      <c r="S683" s="6">
        <f>원본!R685</f>
        <v>34</v>
      </c>
      <c r="T683" s="6">
        <f>원본!S685</f>
        <v>39</v>
      </c>
      <c r="U683" s="6">
        <f>원본!T685</f>
        <v>43</v>
      </c>
    </row>
    <row r="684" spans="1:21" ht="16.5" customHeight="1">
      <c r="A684" s="6">
        <f>원본!B686</f>
        <v>377</v>
      </c>
      <c r="B684" s="7" t="str">
        <f>IF(원본!C686&lt;&gt;0,원본!C686,0)</f>
        <v>2010.02.20</v>
      </c>
      <c r="C684" s="8">
        <f t="shared" si="4"/>
        <v>40229</v>
      </c>
      <c r="D684" s="13">
        <f>원본!D686</f>
        <v>3</v>
      </c>
      <c r="E684" s="14">
        <f>IFERROR(SUBSTITUTE(원본!E686,"원","")+0,0)</f>
        <v>3912085400</v>
      </c>
      <c r="F684" s="13">
        <f>원본!F686</f>
        <v>22</v>
      </c>
      <c r="G684" s="14">
        <f>IFERROR(SUBSTITUTE(원본!G686,"원","")+0,0)</f>
        <v>88911032</v>
      </c>
      <c r="H684" s="15">
        <f>원본!H686</f>
        <v>1198</v>
      </c>
      <c r="I684" s="14">
        <f>IFERROR(SUBSTITUTE(원본!I686,"원","")+0,0)</f>
        <v>1632757</v>
      </c>
      <c r="J684" s="15">
        <f>원본!J686</f>
        <v>58733</v>
      </c>
      <c r="K684" s="14">
        <f>IFERROR(SUBSTITUTE(원본!K686,"원","")+0,0)</f>
        <v>66608</v>
      </c>
      <c r="L684" s="15">
        <f>원본!L686</f>
        <v>1009758</v>
      </c>
      <c r="M684" s="14">
        <f>IFERROR(SUBSTITUTE(원본!M686,"원","")+0,0)</f>
        <v>5000</v>
      </c>
      <c r="N684" s="16">
        <f t="shared" si="5"/>
        <v>24609219454</v>
      </c>
      <c r="O684" s="6">
        <f>원본!N686</f>
        <v>6</v>
      </c>
      <c r="P684" s="6">
        <f>원본!O686</f>
        <v>22</v>
      </c>
      <c r="Q684" s="6">
        <f>원본!P686</f>
        <v>29</v>
      </c>
      <c r="R684" s="6">
        <f>원본!Q686</f>
        <v>37</v>
      </c>
      <c r="S684" s="6">
        <f>원본!R686</f>
        <v>43</v>
      </c>
      <c r="T684" s="6">
        <f>원본!S686</f>
        <v>45</v>
      </c>
      <c r="U684" s="6">
        <f>원본!T686</f>
        <v>23</v>
      </c>
    </row>
    <row r="685" spans="1:21" ht="16.5" customHeight="1">
      <c r="A685" s="6">
        <f>원본!B687</f>
        <v>376</v>
      </c>
      <c r="B685" s="7" t="str">
        <f>IF(원본!C687&lt;&gt;0,원본!C687,0)</f>
        <v>2010.02.13</v>
      </c>
      <c r="C685" s="8">
        <f t="shared" si="4"/>
        <v>40222</v>
      </c>
      <c r="D685" s="13">
        <f>원본!D687</f>
        <v>6</v>
      </c>
      <c r="E685" s="14">
        <f>IFERROR(SUBSTITUTE(원본!E687,"원","")+0,0)</f>
        <v>1956915800</v>
      </c>
      <c r="F685" s="13">
        <f>원본!F687</f>
        <v>51</v>
      </c>
      <c r="G685" s="14">
        <f>IFERROR(SUBSTITUTE(원본!G687,"원","")+0,0)</f>
        <v>38370899</v>
      </c>
      <c r="H685" s="15">
        <f>원본!H687</f>
        <v>1411</v>
      </c>
      <c r="I685" s="14">
        <f>IFERROR(SUBSTITUTE(원본!I687,"원","")+0,0)</f>
        <v>1386900</v>
      </c>
      <c r="J685" s="15">
        <f>원본!J687</f>
        <v>69450</v>
      </c>
      <c r="K685" s="14">
        <f>IFERROR(SUBSTITUTE(원본!K687,"원","")+0,0)</f>
        <v>56355</v>
      </c>
      <c r="L685" s="15">
        <f>원본!L687</f>
        <v>1151878</v>
      </c>
      <c r="M685" s="14">
        <f>IFERROR(SUBSTITUTE(원본!M687,"원","")+0,0)</f>
        <v>5000</v>
      </c>
      <c r="N685" s="16">
        <f t="shared" si="5"/>
        <v>25328571299</v>
      </c>
      <c r="O685" s="6">
        <f>원본!N687</f>
        <v>1</v>
      </c>
      <c r="P685" s="6">
        <f>원본!O687</f>
        <v>11</v>
      </c>
      <c r="Q685" s="6">
        <f>원본!P687</f>
        <v>13</v>
      </c>
      <c r="R685" s="6">
        <f>원본!Q687</f>
        <v>24</v>
      </c>
      <c r="S685" s="6">
        <f>원본!R687</f>
        <v>28</v>
      </c>
      <c r="T685" s="6">
        <f>원본!S687</f>
        <v>40</v>
      </c>
      <c r="U685" s="6">
        <f>원본!T687</f>
        <v>7</v>
      </c>
    </row>
    <row r="686" spans="1:21" ht="16.5" customHeight="1">
      <c r="A686" s="6">
        <f>원본!B688</f>
        <v>375</v>
      </c>
      <c r="B686" s="7" t="str">
        <f>IF(원본!C688&lt;&gt;0,원본!C688,0)</f>
        <v>2010.02.06</v>
      </c>
      <c r="C686" s="8">
        <f t="shared" si="4"/>
        <v>40215</v>
      </c>
      <c r="D686" s="13">
        <f>원본!D688</f>
        <v>7</v>
      </c>
      <c r="E686" s="14">
        <f>IFERROR(SUBSTITUTE(원본!E688,"원","")+0,0)</f>
        <v>1581284058</v>
      </c>
      <c r="F686" s="13">
        <f>원본!F688</f>
        <v>42</v>
      </c>
      <c r="G686" s="14">
        <f>IFERROR(SUBSTITUTE(원본!G688,"원","")+0,0)</f>
        <v>43924558</v>
      </c>
      <c r="H686" s="15">
        <f>원본!H688</f>
        <v>1279</v>
      </c>
      <c r="I686" s="14">
        <f>IFERROR(SUBSTITUTE(원본!I688,"원","")+0,0)</f>
        <v>1442402</v>
      </c>
      <c r="J686" s="15">
        <f>원본!J688</f>
        <v>64951</v>
      </c>
      <c r="K686" s="14">
        <f>IFERROR(SUBSTITUTE(원본!K688,"원","")+0,0)</f>
        <v>56807</v>
      </c>
      <c r="L686" s="15">
        <f>원본!L688</f>
        <v>1096831</v>
      </c>
      <c r="M686" s="14">
        <f>IFERROR(SUBSTITUTE(원본!M688,"원","")+0,0)</f>
        <v>5000</v>
      </c>
      <c r="N686" s="16">
        <f t="shared" si="5"/>
        <v>23932478457</v>
      </c>
      <c r="O686" s="6">
        <f>원본!N688</f>
        <v>4</v>
      </c>
      <c r="P686" s="6">
        <f>원본!O688</f>
        <v>8</v>
      </c>
      <c r="Q686" s="6">
        <f>원본!P688</f>
        <v>19</v>
      </c>
      <c r="R686" s="6">
        <f>원본!Q688</f>
        <v>25</v>
      </c>
      <c r="S686" s="6">
        <f>원본!R688</f>
        <v>27</v>
      </c>
      <c r="T686" s="6">
        <f>원본!S688</f>
        <v>45</v>
      </c>
      <c r="U686" s="6">
        <f>원본!T688</f>
        <v>7</v>
      </c>
    </row>
    <row r="687" spans="1:21" ht="16.5" customHeight="1">
      <c r="A687" s="6">
        <f>원본!B689</f>
        <v>374</v>
      </c>
      <c r="B687" s="7" t="str">
        <f>IF(원본!C689&lt;&gt;0,원본!C689,0)</f>
        <v>2010.01.30</v>
      </c>
      <c r="C687" s="8">
        <f t="shared" si="4"/>
        <v>40208</v>
      </c>
      <c r="D687" s="13">
        <f>원본!D689</f>
        <v>2</v>
      </c>
      <c r="E687" s="14">
        <f>IFERROR(SUBSTITUTE(원본!E689,"원","")+0,0)</f>
        <v>5528717850</v>
      </c>
      <c r="F687" s="13">
        <f>원본!F689</f>
        <v>27</v>
      </c>
      <c r="G687" s="14">
        <f>IFERROR(SUBSTITUTE(원본!G689,"원","")+0,0)</f>
        <v>68255776</v>
      </c>
      <c r="H687" s="15">
        <f>원본!H689</f>
        <v>1398</v>
      </c>
      <c r="I687" s="14">
        <f>IFERROR(SUBSTITUTE(원본!I689,"원","")+0,0)</f>
        <v>1318245</v>
      </c>
      <c r="J687" s="15">
        <f>원본!J689</f>
        <v>69786</v>
      </c>
      <c r="K687" s="14">
        <f>IFERROR(SUBSTITUTE(원본!K689,"원","")+0,0)</f>
        <v>52816</v>
      </c>
      <c r="L687" s="15">
        <f>원본!L689</f>
        <v>1122320</v>
      </c>
      <c r="M687" s="14">
        <f>IFERROR(SUBSTITUTE(원본!M689,"원","")+0,0)</f>
        <v>5000</v>
      </c>
      <c r="N687" s="16">
        <f t="shared" si="5"/>
        <v>24040665538</v>
      </c>
      <c r="O687" s="6">
        <f>원본!N689</f>
        <v>11</v>
      </c>
      <c r="P687" s="6">
        <f>원본!O689</f>
        <v>13</v>
      </c>
      <c r="Q687" s="6">
        <f>원본!P689</f>
        <v>15</v>
      </c>
      <c r="R687" s="6">
        <f>원본!Q689</f>
        <v>17</v>
      </c>
      <c r="S687" s="6">
        <f>원본!R689</f>
        <v>25</v>
      </c>
      <c r="T687" s="6">
        <f>원본!S689</f>
        <v>34</v>
      </c>
      <c r="U687" s="6">
        <f>원본!T689</f>
        <v>26</v>
      </c>
    </row>
    <row r="688" spans="1:21" ht="16.5" customHeight="1">
      <c r="A688" s="6">
        <f>원본!B690</f>
        <v>373</v>
      </c>
      <c r="B688" s="7" t="str">
        <f>IF(원본!C690&lt;&gt;0,원본!C690,0)</f>
        <v>2010.01.23</v>
      </c>
      <c r="C688" s="8">
        <f t="shared" si="4"/>
        <v>40201</v>
      </c>
      <c r="D688" s="13">
        <f>원본!D690</f>
        <v>4</v>
      </c>
      <c r="E688" s="14">
        <f>IFERROR(SUBSTITUTE(원본!E690,"원","")+0,0)</f>
        <v>2791801125</v>
      </c>
      <c r="F688" s="13">
        <f>원본!F690</f>
        <v>29</v>
      </c>
      <c r="G688" s="14">
        <f>IFERROR(SUBSTITUTE(원본!G690,"원","")+0,0)</f>
        <v>64179337</v>
      </c>
      <c r="H688" s="15">
        <f>원본!H690</f>
        <v>1117</v>
      </c>
      <c r="I688" s="14">
        <f>IFERROR(SUBSTITUTE(원본!I690,"원","")+0,0)</f>
        <v>1666250</v>
      </c>
      <c r="J688" s="15">
        <f>원본!J690</f>
        <v>57659</v>
      </c>
      <c r="K688" s="14">
        <f>IFERROR(SUBSTITUTE(원본!K690,"원","")+0,0)</f>
        <v>64559</v>
      </c>
      <c r="L688" s="15">
        <f>원본!L690</f>
        <v>987105</v>
      </c>
      <c r="M688" s="14">
        <f>IFERROR(SUBSTITUTE(원본!M690,"원","")+0,0)</f>
        <v>5000</v>
      </c>
      <c r="N688" s="16">
        <f t="shared" si="5"/>
        <v>23547538904</v>
      </c>
      <c r="O688" s="6">
        <f>원본!N690</f>
        <v>15</v>
      </c>
      <c r="P688" s="6">
        <f>원본!O690</f>
        <v>26</v>
      </c>
      <c r="Q688" s="6">
        <f>원본!P690</f>
        <v>37</v>
      </c>
      <c r="R688" s="6">
        <f>원본!Q690</f>
        <v>42</v>
      </c>
      <c r="S688" s="6">
        <f>원본!R690</f>
        <v>43</v>
      </c>
      <c r="T688" s="6">
        <f>원본!S690</f>
        <v>45</v>
      </c>
      <c r="U688" s="6">
        <f>원본!T690</f>
        <v>9</v>
      </c>
    </row>
    <row r="689" spans="1:21" ht="16.5" customHeight="1">
      <c r="A689" s="6">
        <f>원본!B691</f>
        <v>372</v>
      </c>
      <c r="B689" s="7" t="str">
        <f>IF(원본!C691&lt;&gt;0,원본!C691,0)</f>
        <v>2010.01.16</v>
      </c>
      <c r="C689" s="8">
        <f t="shared" si="4"/>
        <v>40194</v>
      </c>
      <c r="D689" s="13">
        <f>원본!D691</f>
        <v>9</v>
      </c>
      <c r="E689" s="14">
        <f>IFERROR(SUBSTITUTE(원본!E691,"원","")+0,0)</f>
        <v>1192593200</v>
      </c>
      <c r="F689" s="13">
        <f>원본!F691</f>
        <v>37</v>
      </c>
      <c r="G689" s="14">
        <f>IFERROR(SUBSTITUTE(원본!G691,"원","")+0,0)</f>
        <v>48348373</v>
      </c>
      <c r="H689" s="15">
        <f>원본!H691</f>
        <v>1368</v>
      </c>
      <c r="I689" s="14">
        <f>IFERROR(SUBSTITUTE(원본!I691,"원","")+0,0)</f>
        <v>1307668</v>
      </c>
      <c r="J689" s="15">
        <f>원본!J691</f>
        <v>62564</v>
      </c>
      <c r="K689" s="14">
        <f>IFERROR(SUBSTITUTE(원본!K691,"원","")+0,0)</f>
        <v>57186</v>
      </c>
      <c r="L689" s="15">
        <f>원본!L691</f>
        <v>1038927</v>
      </c>
      <c r="M689" s="14">
        <f>IFERROR(SUBSTITUTE(원본!M691,"원","")+0,0)</f>
        <v>5000</v>
      </c>
      <c r="N689" s="16">
        <f t="shared" si="5"/>
        <v>23083538329</v>
      </c>
      <c r="O689" s="6">
        <f>원본!N691</f>
        <v>8</v>
      </c>
      <c r="P689" s="6">
        <f>원본!O691</f>
        <v>11</v>
      </c>
      <c r="Q689" s="6">
        <f>원본!P691</f>
        <v>14</v>
      </c>
      <c r="R689" s="6">
        <f>원본!Q691</f>
        <v>16</v>
      </c>
      <c r="S689" s="6">
        <f>원본!R691</f>
        <v>18</v>
      </c>
      <c r="T689" s="6">
        <f>원본!S691</f>
        <v>21</v>
      </c>
      <c r="U689" s="6">
        <f>원본!T691</f>
        <v>13</v>
      </c>
    </row>
    <row r="690" spans="1:21" ht="16.5" customHeight="1">
      <c r="A690" s="6">
        <f>원본!B692</f>
        <v>371</v>
      </c>
      <c r="B690" s="7" t="str">
        <f>IF(원본!C692&lt;&gt;0,원본!C692,0)</f>
        <v>2010.01.09</v>
      </c>
      <c r="C690" s="8">
        <f t="shared" si="4"/>
        <v>40187</v>
      </c>
      <c r="D690" s="13">
        <f>원본!D692</f>
        <v>7</v>
      </c>
      <c r="E690" s="14">
        <f>IFERROR(SUBSTITUTE(원본!E692,"원","")+0,0)</f>
        <v>1524130543</v>
      </c>
      <c r="F690" s="13">
        <f>원본!F692</f>
        <v>29</v>
      </c>
      <c r="G690" s="14">
        <f>IFERROR(SUBSTITUTE(원본!G692,"원","")+0,0)</f>
        <v>61315597</v>
      </c>
      <c r="H690" s="15">
        <f>원본!H692</f>
        <v>1201</v>
      </c>
      <c r="I690" s="14">
        <f>IFERROR(SUBSTITUTE(원본!I692,"원","")+0,0)</f>
        <v>1480560</v>
      </c>
      <c r="J690" s="15">
        <f>원본!J692</f>
        <v>62102</v>
      </c>
      <c r="K690" s="14">
        <f>IFERROR(SUBSTITUTE(원본!K692,"원","")+0,0)</f>
        <v>57266</v>
      </c>
      <c r="L690" s="15">
        <f>원본!L692</f>
        <v>1028012</v>
      </c>
      <c r="M690" s="14">
        <f>IFERROR(SUBSTITUTE(원본!M692,"원","")+0,0)</f>
        <v>5000</v>
      </c>
      <c r="N690" s="16">
        <f t="shared" si="5"/>
        <v>22921611806</v>
      </c>
      <c r="O690" s="6">
        <f>원본!N692</f>
        <v>7</v>
      </c>
      <c r="P690" s="6">
        <f>원본!O692</f>
        <v>9</v>
      </c>
      <c r="Q690" s="6">
        <f>원본!P692</f>
        <v>15</v>
      </c>
      <c r="R690" s="6">
        <f>원본!Q692</f>
        <v>26</v>
      </c>
      <c r="S690" s="6">
        <f>원본!R692</f>
        <v>27</v>
      </c>
      <c r="T690" s="6">
        <f>원본!S692</f>
        <v>42</v>
      </c>
      <c r="U690" s="6">
        <f>원본!T692</f>
        <v>18</v>
      </c>
    </row>
    <row r="691" spans="1:21" ht="16.5" customHeight="1">
      <c r="A691" s="6">
        <f>원본!B693</f>
        <v>370</v>
      </c>
      <c r="B691" s="7" t="str">
        <f>IF(원본!C693&lt;&gt;0,원본!C693,0)</f>
        <v>2010.01.02</v>
      </c>
      <c r="C691" s="8">
        <f t="shared" si="4"/>
        <v>40180</v>
      </c>
      <c r="D691" s="13">
        <f>원본!D693</f>
        <v>7</v>
      </c>
      <c r="E691" s="14">
        <f>IFERROR(SUBSTITUTE(원본!E693,"원","")+0,0)</f>
        <v>1678941943</v>
      </c>
      <c r="F691" s="13">
        <f>원본!F693</f>
        <v>32</v>
      </c>
      <c r="G691" s="14">
        <f>IFERROR(SUBSTITUTE(원본!G693,"원","")+0,0)</f>
        <v>61211425</v>
      </c>
      <c r="H691" s="15">
        <f>원본!H693</f>
        <v>1168</v>
      </c>
      <c r="I691" s="14">
        <f>IFERROR(SUBSTITUTE(원본!I693,"원","")+0,0)</f>
        <v>1677026</v>
      </c>
      <c r="J691" s="15">
        <f>원본!J693</f>
        <v>60549</v>
      </c>
      <c r="K691" s="14">
        <f>IFERROR(SUBSTITUTE(원본!K693,"원","")+0,0)</f>
        <v>64701</v>
      </c>
      <c r="L691" s="15">
        <f>원본!L693</f>
        <v>1058734</v>
      </c>
      <c r="M691" s="14">
        <f>IFERROR(SUBSTITUTE(원본!M693,"원","")+0,0)</f>
        <v>5000</v>
      </c>
      <c r="N691" s="16">
        <f t="shared" si="5"/>
        <v>24881376418</v>
      </c>
      <c r="O691" s="6">
        <f>원본!N693</f>
        <v>16</v>
      </c>
      <c r="P691" s="6">
        <f>원본!O693</f>
        <v>18</v>
      </c>
      <c r="Q691" s="6">
        <f>원본!P693</f>
        <v>24</v>
      </c>
      <c r="R691" s="6">
        <f>원본!Q693</f>
        <v>42</v>
      </c>
      <c r="S691" s="6">
        <f>원본!R693</f>
        <v>44</v>
      </c>
      <c r="T691" s="6">
        <f>원본!S693</f>
        <v>45</v>
      </c>
      <c r="U691" s="6">
        <f>원본!T693</f>
        <v>17</v>
      </c>
    </row>
    <row r="692" spans="1:21" ht="16.5" customHeight="1">
      <c r="A692" s="6">
        <f>원본!B694</f>
        <v>369</v>
      </c>
      <c r="B692" s="7" t="str">
        <f>IF(원본!C694&lt;&gt;0,원본!C694,0)</f>
        <v>2009.12.26</v>
      </c>
      <c r="C692" s="8">
        <f t="shared" si="4"/>
        <v>40173</v>
      </c>
      <c r="D692" s="13">
        <f>원본!D694</f>
        <v>6</v>
      </c>
      <c r="E692" s="14">
        <f>IFERROR(SUBSTITUTE(원본!E694,"원","")+0,0)</f>
        <v>1842177750</v>
      </c>
      <c r="F692" s="13">
        <f>원본!F694</f>
        <v>31</v>
      </c>
      <c r="G692" s="14">
        <f>IFERROR(SUBSTITUTE(원본!G694,"원","")+0,0)</f>
        <v>59425089</v>
      </c>
      <c r="H692" s="15">
        <f>원본!H694</f>
        <v>1157</v>
      </c>
      <c r="I692" s="14">
        <f>IFERROR(SUBSTITUTE(원본!I694,"원","")+0,0)</f>
        <v>1592203</v>
      </c>
      <c r="J692" s="15">
        <f>원본!J694</f>
        <v>59383</v>
      </c>
      <c r="K692" s="14">
        <f>IFERROR(SUBSTITUTE(원본!K694,"원","")+0,0)</f>
        <v>62044</v>
      </c>
      <c r="L692" s="15">
        <f>원본!L694</f>
        <v>987272</v>
      </c>
      <c r="M692" s="14">
        <f>IFERROR(SUBSTITUTE(원본!M694,"원","")+0,0)</f>
        <v>5000</v>
      </c>
      <c r="N692" s="16">
        <f t="shared" si="5"/>
        <v>23358141982</v>
      </c>
      <c r="O692" s="6">
        <f>원본!N694</f>
        <v>17</v>
      </c>
      <c r="P692" s="6">
        <f>원본!O694</f>
        <v>20</v>
      </c>
      <c r="Q692" s="6">
        <f>원본!P694</f>
        <v>35</v>
      </c>
      <c r="R692" s="6">
        <f>원본!Q694</f>
        <v>36</v>
      </c>
      <c r="S692" s="6">
        <f>원본!R694</f>
        <v>41</v>
      </c>
      <c r="T692" s="6">
        <f>원본!S694</f>
        <v>43</v>
      </c>
      <c r="U692" s="6">
        <f>원본!T694</f>
        <v>21</v>
      </c>
    </row>
    <row r="693" spans="1:21" ht="16.5" customHeight="1">
      <c r="A693" s="6">
        <f>원본!B695</f>
        <v>368</v>
      </c>
      <c r="B693" s="7" t="str">
        <f>IF(원본!C695&lt;&gt;0,원본!C695,0)</f>
        <v>2009.12.19</v>
      </c>
      <c r="C693" s="8">
        <f t="shared" si="4"/>
        <v>40166</v>
      </c>
      <c r="D693" s="13">
        <f>원본!D695</f>
        <v>7</v>
      </c>
      <c r="E693" s="14">
        <f>IFERROR(SUBSTITUTE(원본!E695,"원","")+0,0)</f>
        <v>1465825115</v>
      </c>
      <c r="F693" s="13">
        <f>원본!F695</f>
        <v>38</v>
      </c>
      <c r="G693" s="14">
        <f>IFERROR(SUBSTITUTE(원본!G695,"원","")+0,0)</f>
        <v>45003403</v>
      </c>
      <c r="H693" s="15">
        <f>원본!H695</f>
        <v>1195</v>
      </c>
      <c r="I693" s="14">
        <f>IFERROR(SUBSTITUTE(원본!I695,"원","")+0,0)</f>
        <v>1431071</v>
      </c>
      <c r="J693" s="15">
        <f>원본!J695</f>
        <v>57581</v>
      </c>
      <c r="K693" s="14">
        <f>IFERROR(SUBSTITUTE(원본!K695,"원","")+0,0)</f>
        <v>59400</v>
      </c>
      <c r="L693" s="15">
        <f>원본!L695</f>
        <v>954346</v>
      </c>
      <c r="M693" s="14">
        <f>IFERROR(SUBSTITUTE(원본!M695,"원","")+0,0)</f>
        <v>5000</v>
      </c>
      <c r="N693" s="16">
        <f t="shared" si="5"/>
        <v>21873076364</v>
      </c>
      <c r="O693" s="6">
        <f>원본!N695</f>
        <v>11</v>
      </c>
      <c r="P693" s="6">
        <f>원본!O695</f>
        <v>21</v>
      </c>
      <c r="Q693" s="6">
        <f>원본!P695</f>
        <v>24</v>
      </c>
      <c r="R693" s="6">
        <f>원본!Q695</f>
        <v>30</v>
      </c>
      <c r="S693" s="6">
        <f>원본!R695</f>
        <v>39</v>
      </c>
      <c r="T693" s="6">
        <f>원본!S695</f>
        <v>45</v>
      </c>
      <c r="U693" s="6">
        <f>원본!T695</f>
        <v>26</v>
      </c>
    </row>
    <row r="694" spans="1:21" ht="16.5" customHeight="1">
      <c r="A694" s="6">
        <f>원본!B696</f>
        <v>367</v>
      </c>
      <c r="B694" s="7" t="str">
        <f>IF(원본!C696&lt;&gt;0,원본!C696,0)</f>
        <v>2009.12.12</v>
      </c>
      <c r="C694" s="8">
        <f t="shared" si="4"/>
        <v>40159</v>
      </c>
      <c r="D694" s="13">
        <f>원본!D696</f>
        <v>7</v>
      </c>
      <c r="E694" s="14">
        <f>IFERROR(SUBSTITUTE(원본!E696,"원","")+0,0)</f>
        <v>1581736586</v>
      </c>
      <c r="F694" s="13">
        <f>원본!F696</f>
        <v>37</v>
      </c>
      <c r="G694" s="14">
        <f>IFERROR(SUBSTITUTE(원본!G696,"원","")+0,0)</f>
        <v>49874578</v>
      </c>
      <c r="H694" s="15">
        <f>원본!H696</f>
        <v>1049</v>
      </c>
      <c r="I694" s="14">
        <f>IFERROR(SUBSTITUTE(원본!I696,"원","")+0,0)</f>
        <v>1759161</v>
      </c>
      <c r="J694" s="15">
        <f>원본!J696</f>
        <v>55158</v>
      </c>
      <c r="K694" s="14">
        <f>IFERROR(SUBSTITUTE(원본!K696,"원","")+0,0)</f>
        <v>66912</v>
      </c>
      <c r="L694" s="15">
        <f>원본!L696</f>
        <v>955212</v>
      </c>
      <c r="M694" s="14">
        <f>IFERROR(SUBSTITUTE(원본!M696,"원","")+0,0)</f>
        <v>5000</v>
      </c>
      <c r="N694" s="16">
        <f t="shared" si="5"/>
        <v>23229667473</v>
      </c>
      <c r="O694" s="6">
        <f>원본!N696</f>
        <v>3</v>
      </c>
      <c r="P694" s="6">
        <f>원본!O696</f>
        <v>22</v>
      </c>
      <c r="Q694" s="6">
        <f>원본!P696</f>
        <v>25</v>
      </c>
      <c r="R694" s="6">
        <f>원본!Q696</f>
        <v>29</v>
      </c>
      <c r="S694" s="6">
        <f>원본!R696</f>
        <v>32</v>
      </c>
      <c r="T694" s="6">
        <f>원본!S696</f>
        <v>44</v>
      </c>
      <c r="U694" s="6">
        <f>원본!T696</f>
        <v>19</v>
      </c>
    </row>
    <row r="695" spans="1:21" ht="16.5" customHeight="1">
      <c r="A695" s="6">
        <f>원본!B697</f>
        <v>366</v>
      </c>
      <c r="B695" s="7" t="str">
        <f>IF(원본!C697&lt;&gt;0,원본!C697,0)</f>
        <v>2009.12.05</v>
      </c>
      <c r="C695" s="8">
        <f t="shared" si="4"/>
        <v>40152</v>
      </c>
      <c r="D695" s="13">
        <f>원본!D697</f>
        <v>2</v>
      </c>
      <c r="E695" s="14">
        <f>IFERROR(SUBSTITUTE(원본!E697,"원","")+0,0)</f>
        <v>5351553900</v>
      </c>
      <c r="F695" s="13">
        <f>원본!F697</f>
        <v>39</v>
      </c>
      <c r="G695" s="14">
        <f>IFERROR(SUBSTITUTE(원본!G697,"원","")+0,0)</f>
        <v>45739777</v>
      </c>
      <c r="H695" s="15">
        <f>원본!H697</f>
        <v>1617</v>
      </c>
      <c r="I695" s="14">
        <f>IFERROR(SUBSTITUTE(원본!I697,"원","")+0,0)</f>
        <v>1103186</v>
      </c>
      <c r="J695" s="15">
        <f>원본!J697</f>
        <v>71467</v>
      </c>
      <c r="K695" s="14">
        <f>IFERROR(SUBSTITUTE(원본!K697,"원","")+0,0)</f>
        <v>49921</v>
      </c>
      <c r="L695" s="15">
        <f>원본!L697</f>
        <v>1028514</v>
      </c>
      <c r="M695" s="14">
        <f>IFERROR(SUBSTITUTE(원본!M697,"원","")+0,0)</f>
        <v>5000</v>
      </c>
      <c r="N695" s="16">
        <f t="shared" si="5"/>
        <v>22981084972</v>
      </c>
      <c r="O695" s="6">
        <f>원본!N697</f>
        <v>5</v>
      </c>
      <c r="P695" s="6">
        <f>원본!O697</f>
        <v>12</v>
      </c>
      <c r="Q695" s="6">
        <f>원본!P697</f>
        <v>19</v>
      </c>
      <c r="R695" s="6">
        <f>원본!Q697</f>
        <v>26</v>
      </c>
      <c r="S695" s="6">
        <f>원본!R697</f>
        <v>27</v>
      </c>
      <c r="T695" s="6">
        <f>원본!S697</f>
        <v>44</v>
      </c>
      <c r="U695" s="6">
        <f>원본!T697</f>
        <v>38</v>
      </c>
    </row>
    <row r="696" spans="1:21" ht="16.5" customHeight="1">
      <c r="A696" s="6">
        <f>원본!B698</f>
        <v>365</v>
      </c>
      <c r="B696" s="7" t="str">
        <f>IF(원본!C698&lt;&gt;0,원본!C698,0)</f>
        <v>2009.11.28</v>
      </c>
      <c r="C696" s="8">
        <f t="shared" si="4"/>
        <v>40145</v>
      </c>
      <c r="D696" s="13">
        <f>원본!D698</f>
        <v>1</v>
      </c>
      <c r="E696" s="14">
        <f>IFERROR(SUBSTITUTE(원본!E698,"원","")+0,0)</f>
        <v>10697716800</v>
      </c>
      <c r="F696" s="13">
        <f>원본!F698</f>
        <v>35</v>
      </c>
      <c r="G696" s="14">
        <f>IFERROR(SUBSTITUTE(원본!G698,"원","")+0,0)</f>
        <v>50941509</v>
      </c>
      <c r="H696" s="15">
        <f>원본!H698</f>
        <v>1181</v>
      </c>
      <c r="I696" s="14">
        <f>IFERROR(SUBSTITUTE(원본!I698,"원","")+0,0)</f>
        <v>1509698</v>
      </c>
      <c r="J696" s="15">
        <f>원본!J698</f>
        <v>62472</v>
      </c>
      <c r="K696" s="14">
        <f>IFERROR(SUBSTITUTE(원본!K698,"원","")+0,0)</f>
        <v>57081</v>
      </c>
      <c r="L696" s="15">
        <f>원본!L698</f>
        <v>1014701</v>
      </c>
      <c r="M696" s="14">
        <f>IFERROR(SUBSTITUTE(원본!M698,"원","")+0,0)</f>
        <v>5000</v>
      </c>
      <c r="N696" s="16">
        <f t="shared" si="5"/>
        <v>22903092185</v>
      </c>
      <c r="O696" s="6">
        <f>원본!N698</f>
        <v>5</v>
      </c>
      <c r="P696" s="6">
        <f>원본!O698</f>
        <v>15</v>
      </c>
      <c r="Q696" s="6">
        <f>원본!P698</f>
        <v>21</v>
      </c>
      <c r="R696" s="6">
        <f>원본!Q698</f>
        <v>25</v>
      </c>
      <c r="S696" s="6">
        <f>원본!R698</f>
        <v>26</v>
      </c>
      <c r="T696" s="6">
        <f>원본!S698</f>
        <v>30</v>
      </c>
      <c r="U696" s="6">
        <f>원본!T698</f>
        <v>31</v>
      </c>
    </row>
    <row r="697" spans="1:21" ht="16.5" customHeight="1">
      <c r="A697" s="6">
        <f>원본!B699</f>
        <v>364</v>
      </c>
      <c r="B697" s="7" t="str">
        <f>IF(원본!C699&lt;&gt;0,원본!C699,0)</f>
        <v>2009.11.21</v>
      </c>
      <c r="C697" s="8">
        <f t="shared" si="4"/>
        <v>40138</v>
      </c>
      <c r="D697" s="13">
        <f>원본!D699</f>
        <v>4</v>
      </c>
      <c r="E697" s="14">
        <f>IFERROR(SUBSTITUTE(원본!E699,"원","")+0,0)</f>
        <v>2531914800</v>
      </c>
      <c r="F697" s="13">
        <f>원본!F699</f>
        <v>37</v>
      </c>
      <c r="G697" s="14">
        <f>IFERROR(SUBSTITUTE(원본!G699,"원","")+0,0)</f>
        <v>45620087</v>
      </c>
      <c r="H697" s="15">
        <f>원본!H699</f>
        <v>1259</v>
      </c>
      <c r="I697" s="14">
        <f>IFERROR(SUBSTITUTE(원본!I699,"원","")+0,0)</f>
        <v>1340702</v>
      </c>
      <c r="J697" s="15">
        <f>원본!J699</f>
        <v>63195</v>
      </c>
      <c r="K697" s="14">
        <f>IFERROR(SUBSTITUTE(원본!K699,"원","")+0,0)</f>
        <v>53421</v>
      </c>
      <c r="L697" s="15">
        <f>원본!L699</f>
        <v>1043314</v>
      </c>
      <c r="M697" s="14">
        <f>IFERROR(SUBSTITUTE(원본!M699,"원","")+0,0)</f>
        <v>5000</v>
      </c>
      <c r="N697" s="16">
        <f t="shared" si="5"/>
        <v>22096056332</v>
      </c>
      <c r="O697" s="6">
        <f>원본!N699</f>
        <v>2</v>
      </c>
      <c r="P697" s="6">
        <f>원본!O699</f>
        <v>5</v>
      </c>
      <c r="Q697" s="6">
        <f>원본!P699</f>
        <v>7</v>
      </c>
      <c r="R697" s="6">
        <f>원본!Q699</f>
        <v>14</v>
      </c>
      <c r="S697" s="6">
        <f>원본!R699</f>
        <v>16</v>
      </c>
      <c r="T697" s="6">
        <f>원본!S699</f>
        <v>40</v>
      </c>
      <c r="U697" s="6">
        <f>원본!T699</f>
        <v>4</v>
      </c>
    </row>
    <row r="698" spans="1:21" ht="16.5" customHeight="1">
      <c r="A698" s="6">
        <f>원본!B700</f>
        <v>363</v>
      </c>
      <c r="B698" s="7" t="str">
        <f>IF(원본!C700&lt;&gt;0,원본!C700,0)</f>
        <v>2009.11.14</v>
      </c>
      <c r="C698" s="8">
        <f t="shared" si="4"/>
        <v>40131</v>
      </c>
      <c r="D698" s="13">
        <f>원본!D700</f>
        <v>4</v>
      </c>
      <c r="E698" s="14">
        <f>IFERROR(SUBSTITUTE(원본!E700,"원","")+0,0)</f>
        <v>2615910600</v>
      </c>
      <c r="F698" s="13">
        <f>원본!F700</f>
        <v>33</v>
      </c>
      <c r="G698" s="14">
        <f>IFERROR(SUBSTITUTE(원본!G700,"원","")+0,0)</f>
        <v>52846679</v>
      </c>
      <c r="H698" s="15">
        <f>원본!H700</f>
        <v>1216</v>
      </c>
      <c r="I698" s="14">
        <f>IFERROR(SUBSTITUTE(원본!I700,"원","")+0,0)</f>
        <v>1434162</v>
      </c>
      <c r="J698" s="15">
        <f>원본!J700</f>
        <v>59672</v>
      </c>
      <c r="K698" s="14">
        <f>IFERROR(SUBSTITUTE(원본!K700,"원","")+0,0)</f>
        <v>58451</v>
      </c>
      <c r="L698" s="15">
        <f>원본!L700</f>
        <v>998514</v>
      </c>
      <c r="M698" s="14">
        <f>IFERROR(SUBSTITUTE(원본!M700,"원","")+0,0)</f>
        <v>5000</v>
      </c>
      <c r="N698" s="16">
        <f t="shared" si="5"/>
        <v>22431981871</v>
      </c>
      <c r="O698" s="6">
        <f>원본!N700</f>
        <v>11</v>
      </c>
      <c r="P698" s="6">
        <f>원본!O700</f>
        <v>12</v>
      </c>
      <c r="Q698" s="6">
        <f>원본!P700</f>
        <v>14</v>
      </c>
      <c r="R698" s="6">
        <f>원본!Q700</f>
        <v>21</v>
      </c>
      <c r="S698" s="6">
        <f>원본!R700</f>
        <v>32</v>
      </c>
      <c r="T698" s="6">
        <f>원본!S700</f>
        <v>38</v>
      </c>
      <c r="U698" s="6">
        <f>원본!T700</f>
        <v>6</v>
      </c>
    </row>
    <row r="699" spans="1:21" ht="16.5" customHeight="1">
      <c r="A699" s="6">
        <f>원본!B701</f>
        <v>362</v>
      </c>
      <c r="B699" s="7" t="str">
        <f>IF(원본!C701&lt;&gt;0,원본!C701,0)</f>
        <v>2009.11.07</v>
      </c>
      <c r="C699" s="8">
        <f t="shared" si="4"/>
        <v>40124</v>
      </c>
      <c r="D699" s="13">
        <f>원본!D701</f>
        <v>6</v>
      </c>
      <c r="E699" s="14">
        <f>IFERROR(SUBSTITUTE(원본!E701,"원","")+0,0)</f>
        <v>1729424650</v>
      </c>
      <c r="F699" s="13">
        <f>원본!F701</f>
        <v>26</v>
      </c>
      <c r="G699" s="14">
        <f>IFERROR(SUBSTITUTE(원본!G701,"원","")+0,0)</f>
        <v>66516333</v>
      </c>
      <c r="H699" s="15">
        <f>원본!H701</f>
        <v>1173</v>
      </c>
      <c r="I699" s="14">
        <f>IFERROR(SUBSTITUTE(원본!I701,"원","")+0,0)</f>
        <v>1474361</v>
      </c>
      <c r="J699" s="15">
        <f>원본!J701</f>
        <v>56798</v>
      </c>
      <c r="K699" s="14">
        <f>IFERROR(SUBSTITUTE(원본!K701,"원","")+0,0)</f>
        <v>60898</v>
      </c>
      <c r="L699" s="15">
        <f>원본!L701</f>
        <v>974787</v>
      </c>
      <c r="M699" s="14">
        <f>IFERROR(SUBSTITUTE(원본!M701,"원","")+0,0)</f>
        <v>5000</v>
      </c>
      <c r="N699" s="16">
        <f t="shared" si="5"/>
        <v>22168217615</v>
      </c>
      <c r="O699" s="6">
        <f>원본!N701</f>
        <v>2</v>
      </c>
      <c r="P699" s="6">
        <f>원본!O701</f>
        <v>3</v>
      </c>
      <c r="Q699" s="6">
        <f>원본!P701</f>
        <v>22</v>
      </c>
      <c r="R699" s="6">
        <f>원본!Q701</f>
        <v>27</v>
      </c>
      <c r="S699" s="6">
        <f>원본!R701</f>
        <v>30</v>
      </c>
      <c r="T699" s="6">
        <f>원본!S701</f>
        <v>40</v>
      </c>
      <c r="U699" s="6">
        <f>원본!T701</f>
        <v>29</v>
      </c>
    </row>
    <row r="700" spans="1:21" ht="16.5" customHeight="1">
      <c r="A700" s="6">
        <f>원본!B702</f>
        <v>361</v>
      </c>
      <c r="B700" s="7" t="str">
        <f>IF(원본!C702&lt;&gt;0,원본!C702,0)</f>
        <v>2009.10.31</v>
      </c>
      <c r="C700" s="8">
        <f t="shared" si="4"/>
        <v>40117</v>
      </c>
      <c r="D700" s="13">
        <f>원본!D702</f>
        <v>7</v>
      </c>
      <c r="E700" s="14">
        <f>IFERROR(SUBSTITUTE(원본!E702,"원","")+0,0)</f>
        <v>1473115115</v>
      </c>
      <c r="F700" s="13">
        <f>원본!F702</f>
        <v>34</v>
      </c>
      <c r="G700" s="14">
        <f>IFERROR(SUBSTITUTE(원본!G702,"원","")+0,0)</f>
        <v>50548068</v>
      </c>
      <c r="H700" s="15">
        <f>원본!H702</f>
        <v>1463</v>
      </c>
      <c r="I700" s="14">
        <f>IFERROR(SUBSTITUTE(원본!I702,"원","")+0,0)</f>
        <v>1174733</v>
      </c>
      <c r="J700" s="15">
        <f>원본!J702</f>
        <v>67347</v>
      </c>
      <c r="K700" s="14">
        <f>IFERROR(SUBSTITUTE(원본!K702,"원","")+0,0)</f>
        <v>51039</v>
      </c>
      <c r="L700" s="15">
        <f>원본!L702</f>
        <v>1068999</v>
      </c>
      <c r="M700" s="14">
        <f>IFERROR(SUBSTITUTE(원본!M702,"원","")+0,0)</f>
        <v>5000</v>
      </c>
      <c r="N700" s="16">
        <f t="shared" si="5"/>
        <v>22531393029</v>
      </c>
      <c r="O700" s="6">
        <f>원본!N702</f>
        <v>5</v>
      </c>
      <c r="P700" s="6">
        <f>원본!O702</f>
        <v>10</v>
      </c>
      <c r="Q700" s="6">
        <f>원본!P702</f>
        <v>16</v>
      </c>
      <c r="R700" s="6">
        <f>원본!Q702</f>
        <v>24</v>
      </c>
      <c r="S700" s="6">
        <f>원본!R702</f>
        <v>27</v>
      </c>
      <c r="T700" s="6">
        <f>원본!S702</f>
        <v>35</v>
      </c>
      <c r="U700" s="6">
        <f>원본!T702</f>
        <v>33</v>
      </c>
    </row>
    <row r="701" spans="1:21" ht="16.5" customHeight="1">
      <c r="A701" s="6">
        <f>원본!B703</f>
        <v>360</v>
      </c>
      <c r="B701" s="7" t="str">
        <f>IF(원본!C703&lt;&gt;0,원본!C703,0)</f>
        <v>2009.10.24</v>
      </c>
      <c r="C701" s="8">
        <f t="shared" si="4"/>
        <v>40110</v>
      </c>
      <c r="D701" s="13">
        <f>원본!D703</f>
        <v>3</v>
      </c>
      <c r="E701" s="14">
        <f>IFERROR(SUBSTITUTE(원본!E703,"원","")+0,0)</f>
        <v>3566716200</v>
      </c>
      <c r="F701" s="13">
        <f>원본!F703</f>
        <v>33</v>
      </c>
      <c r="G701" s="14">
        <f>IFERROR(SUBSTITUTE(원본!G703,"원","")+0,0)</f>
        <v>54041155</v>
      </c>
      <c r="H701" s="15">
        <f>원본!H703</f>
        <v>1208</v>
      </c>
      <c r="I701" s="14">
        <f>IFERROR(SUBSTITUTE(원본!I703,"원","")+0,0)</f>
        <v>1476290</v>
      </c>
      <c r="J701" s="15">
        <f>원본!J703</f>
        <v>60311</v>
      </c>
      <c r="K701" s="14">
        <f>IFERROR(SUBSTITUTE(원본!K703,"원","")+0,0)</f>
        <v>59139</v>
      </c>
      <c r="L701" s="15">
        <f>원본!L703</f>
        <v>1005187</v>
      </c>
      <c r="M701" s="14">
        <f>IFERROR(SUBSTITUTE(원본!M703,"원","")+0,0)</f>
        <v>5000</v>
      </c>
      <c r="N701" s="16">
        <f t="shared" si="5"/>
        <v>22859532264</v>
      </c>
      <c r="O701" s="6">
        <f>원본!N703</f>
        <v>4</v>
      </c>
      <c r="P701" s="6">
        <f>원본!O703</f>
        <v>16</v>
      </c>
      <c r="Q701" s="6">
        <f>원본!P703</f>
        <v>23</v>
      </c>
      <c r="R701" s="6">
        <f>원본!Q703</f>
        <v>25</v>
      </c>
      <c r="S701" s="6">
        <f>원본!R703</f>
        <v>35</v>
      </c>
      <c r="T701" s="6">
        <f>원본!S703</f>
        <v>40</v>
      </c>
      <c r="U701" s="6">
        <f>원본!T703</f>
        <v>27</v>
      </c>
    </row>
    <row r="702" spans="1:21" ht="16.5" customHeight="1">
      <c r="A702" s="6">
        <f>원본!B704</f>
        <v>359</v>
      </c>
      <c r="B702" s="7" t="str">
        <f>IF(원본!C704&lt;&gt;0,원본!C704,0)</f>
        <v>2009.10.17</v>
      </c>
      <c r="C702" s="8">
        <f t="shared" si="4"/>
        <v>40103</v>
      </c>
      <c r="D702" s="13">
        <f>원본!D704</f>
        <v>8</v>
      </c>
      <c r="E702" s="14">
        <f>IFERROR(SUBSTITUTE(원본!E704,"원","")+0,0)</f>
        <v>1286712600</v>
      </c>
      <c r="F702" s="13">
        <f>원본!F704</f>
        <v>37</v>
      </c>
      <c r="G702" s="14">
        <f>IFERROR(SUBSTITUTE(원본!G704,"원","")+0,0)</f>
        <v>46368022</v>
      </c>
      <c r="H702" s="15">
        <f>원본!H704</f>
        <v>1656</v>
      </c>
      <c r="I702" s="14">
        <f>IFERROR(SUBSTITUTE(원본!I704,"원","")+0,0)</f>
        <v>1036001</v>
      </c>
      <c r="J702" s="15">
        <f>원본!J704</f>
        <v>73283</v>
      </c>
      <c r="K702" s="14">
        <f>IFERROR(SUBSTITUTE(원본!K704,"원","")+0,0)</f>
        <v>46822</v>
      </c>
      <c r="L702" s="15">
        <f>원본!L704</f>
        <v>1097592</v>
      </c>
      <c r="M702" s="14">
        <f>IFERROR(SUBSTITUTE(원본!M704,"원","")+0,0)</f>
        <v>5000</v>
      </c>
      <c r="N702" s="16">
        <f t="shared" si="5"/>
        <v>22644151896</v>
      </c>
      <c r="O702" s="6">
        <f>원본!N704</f>
        <v>1</v>
      </c>
      <c r="P702" s="6">
        <f>원본!O704</f>
        <v>10</v>
      </c>
      <c r="Q702" s="6">
        <f>원본!P704</f>
        <v>19</v>
      </c>
      <c r="R702" s="6">
        <f>원본!Q704</f>
        <v>20</v>
      </c>
      <c r="S702" s="6">
        <f>원본!R704</f>
        <v>24</v>
      </c>
      <c r="T702" s="6">
        <f>원본!S704</f>
        <v>40</v>
      </c>
      <c r="U702" s="6">
        <f>원본!T704</f>
        <v>23</v>
      </c>
    </row>
    <row r="703" spans="1:21" ht="16.5" customHeight="1">
      <c r="A703" s="6">
        <f>원본!B705</f>
        <v>358</v>
      </c>
      <c r="B703" s="7" t="str">
        <f>IF(원본!C705&lt;&gt;0,원본!C705,0)</f>
        <v>2009.10.10</v>
      </c>
      <c r="C703" s="8">
        <f t="shared" si="4"/>
        <v>40096</v>
      </c>
      <c r="D703" s="13">
        <f>원본!D705</f>
        <v>3</v>
      </c>
      <c r="E703" s="14">
        <f>IFERROR(SUBSTITUTE(원본!E705,"원","")+0,0)</f>
        <v>3472654900</v>
      </c>
      <c r="F703" s="13">
        <f>원본!F705</f>
        <v>44</v>
      </c>
      <c r="G703" s="14">
        <f>IFERROR(SUBSTITUTE(원본!G705,"원","")+0,0)</f>
        <v>39461988</v>
      </c>
      <c r="H703" s="15">
        <f>원본!H705</f>
        <v>1382</v>
      </c>
      <c r="I703" s="14">
        <f>IFERROR(SUBSTITUTE(원본!I705,"원","")+0,0)</f>
        <v>1256388</v>
      </c>
      <c r="J703" s="15">
        <f>원본!J705</f>
        <v>68247</v>
      </c>
      <c r="K703" s="14">
        <f>IFERROR(SUBSTITUTE(원본!K705,"원","")+0,0)</f>
        <v>50884</v>
      </c>
      <c r="L703" s="15">
        <f>원본!L705</f>
        <v>1092528</v>
      </c>
      <c r="M703" s="14">
        <f>IFERROR(SUBSTITUTE(원본!M705,"원","")+0,0)</f>
        <v>5000</v>
      </c>
      <c r="N703" s="16">
        <f t="shared" si="5"/>
        <v>22825940736</v>
      </c>
      <c r="O703" s="6">
        <f>원본!N705</f>
        <v>1</v>
      </c>
      <c r="P703" s="6">
        <f>원본!O705</f>
        <v>9</v>
      </c>
      <c r="Q703" s="6">
        <f>원본!P705</f>
        <v>10</v>
      </c>
      <c r="R703" s="6">
        <f>원본!Q705</f>
        <v>12</v>
      </c>
      <c r="S703" s="6">
        <f>원본!R705</f>
        <v>21</v>
      </c>
      <c r="T703" s="6">
        <f>원본!S705</f>
        <v>40</v>
      </c>
      <c r="U703" s="6">
        <f>원본!T705</f>
        <v>37</v>
      </c>
    </row>
    <row r="704" spans="1:21" ht="16.5" customHeight="1">
      <c r="A704" s="6">
        <f>원본!B706</f>
        <v>357</v>
      </c>
      <c r="B704" s="7" t="str">
        <f>IF(원본!C706&lt;&gt;0,원본!C706,0)</f>
        <v>2009.10.03</v>
      </c>
      <c r="C704" s="8">
        <f t="shared" si="4"/>
        <v>40089</v>
      </c>
      <c r="D704" s="13">
        <f>원본!D706</f>
        <v>2</v>
      </c>
      <c r="E704" s="14">
        <f>IFERROR(SUBSTITUTE(원본!E706,"원","")+0,0)</f>
        <v>5313394350</v>
      </c>
      <c r="F704" s="13">
        <f>원본!F706</f>
        <v>27</v>
      </c>
      <c r="G704" s="14">
        <f>IFERROR(SUBSTITUTE(원본!G706,"원","")+0,0)</f>
        <v>65597462</v>
      </c>
      <c r="H704" s="15">
        <f>원본!H706</f>
        <v>1116</v>
      </c>
      <c r="I704" s="14">
        <f>IFERROR(SUBSTITUTE(원본!I706,"원","")+0,0)</f>
        <v>1587036</v>
      </c>
      <c r="J704" s="15">
        <f>원본!J706</f>
        <v>56547</v>
      </c>
      <c r="K704" s="14">
        <f>IFERROR(SUBSTITUTE(원본!K706,"원","")+0,0)</f>
        <v>62643</v>
      </c>
      <c r="L704" s="15">
        <f>원본!L706</f>
        <v>980978</v>
      </c>
      <c r="M704" s="14">
        <f>IFERROR(SUBSTITUTE(원본!M706,"원","")+0,0)</f>
        <v>5000</v>
      </c>
      <c r="N704" s="16">
        <f t="shared" si="5"/>
        <v>22616216071</v>
      </c>
      <c r="O704" s="6">
        <f>원본!N706</f>
        <v>10</v>
      </c>
      <c r="P704" s="6">
        <f>원본!O706</f>
        <v>14</v>
      </c>
      <c r="Q704" s="6">
        <f>원본!P706</f>
        <v>18</v>
      </c>
      <c r="R704" s="6">
        <f>원본!Q706</f>
        <v>21</v>
      </c>
      <c r="S704" s="6">
        <f>원본!R706</f>
        <v>36</v>
      </c>
      <c r="T704" s="6">
        <f>원본!S706</f>
        <v>37</v>
      </c>
      <c r="U704" s="6">
        <f>원본!T706</f>
        <v>5</v>
      </c>
    </row>
    <row r="705" spans="1:21" ht="16.5" customHeight="1">
      <c r="A705" s="6">
        <f>원본!B707</f>
        <v>356</v>
      </c>
      <c r="B705" s="7" t="str">
        <f>IF(원본!C707&lt;&gt;0,원본!C707,0)</f>
        <v>2009.09.26</v>
      </c>
      <c r="C705" s="8">
        <f t="shared" si="4"/>
        <v>40082</v>
      </c>
      <c r="D705" s="13">
        <f>원본!D707</f>
        <v>9</v>
      </c>
      <c r="E705" s="14">
        <f>IFERROR(SUBSTITUTE(원본!E707,"원","")+0,0)</f>
        <v>1157185267</v>
      </c>
      <c r="F705" s="13">
        <f>원본!F707</f>
        <v>37</v>
      </c>
      <c r="G705" s="14">
        <f>IFERROR(SUBSTITUTE(원본!G707,"원","")+0,0)</f>
        <v>46912917</v>
      </c>
      <c r="H705" s="15">
        <f>원본!H707</f>
        <v>1263</v>
      </c>
      <c r="I705" s="14">
        <f>IFERROR(SUBSTITUTE(원본!I707,"원","")+0,0)</f>
        <v>1374330</v>
      </c>
      <c r="J705" s="15">
        <f>원본!J707</f>
        <v>61162</v>
      </c>
      <c r="K705" s="14">
        <f>IFERROR(SUBSTITUTE(원본!K707,"원","")+0,0)</f>
        <v>56761</v>
      </c>
      <c r="L705" s="15">
        <f>원본!L707</f>
        <v>996940</v>
      </c>
      <c r="M705" s="14">
        <f>IFERROR(SUBSTITUTE(원본!M707,"원","")+0,0)</f>
        <v>5000</v>
      </c>
      <c r="N705" s="16">
        <f t="shared" si="5"/>
        <v>22342540404</v>
      </c>
      <c r="O705" s="6">
        <f>원본!N707</f>
        <v>2</v>
      </c>
      <c r="P705" s="6">
        <f>원본!O707</f>
        <v>8</v>
      </c>
      <c r="Q705" s="6">
        <f>원본!P707</f>
        <v>14</v>
      </c>
      <c r="R705" s="6">
        <f>원본!Q707</f>
        <v>25</v>
      </c>
      <c r="S705" s="6">
        <f>원본!R707</f>
        <v>29</v>
      </c>
      <c r="T705" s="6">
        <f>원본!S707</f>
        <v>45</v>
      </c>
      <c r="U705" s="6">
        <f>원본!T707</f>
        <v>24</v>
      </c>
    </row>
    <row r="706" spans="1:21" ht="16.5" customHeight="1">
      <c r="A706" s="6">
        <f>원본!B708</f>
        <v>355</v>
      </c>
      <c r="B706" s="7" t="str">
        <f>IF(원본!C708&lt;&gt;0,원본!C708,0)</f>
        <v>2009.09.19</v>
      </c>
      <c r="C706" s="8">
        <f t="shared" si="4"/>
        <v>40075</v>
      </c>
      <c r="D706" s="13">
        <f>원본!D708</f>
        <v>5</v>
      </c>
      <c r="E706" s="14">
        <f>IFERROR(SUBSTITUTE(원본!E708,"원","")+0,0)</f>
        <v>2145424800</v>
      </c>
      <c r="F706" s="13">
        <f>원본!F708</f>
        <v>24</v>
      </c>
      <c r="G706" s="14">
        <f>IFERROR(SUBSTITUTE(원본!G708,"원","")+0,0)</f>
        <v>74493917</v>
      </c>
      <c r="H706" s="15">
        <f>원본!H708</f>
        <v>1094</v>
      </c>
      <c r="I706" s="14">
        <f>IFERROR(SUBSTITUTE(원본!I708,"원","")+0,0)</f>
        <v>1634236</v>
      </c>
      <c r="J706" s="15">
        <f>원본!J708</f>
        <v>54130</v>
      </c>
      <c r="K706" s="14">
        <f>IFERROR(SUBSTITUTE(원본!K708,"원","")+0,0)</f>
        <v>66058</v>
      </c>
      <c r="L706" s="15">
        <f>원본!L708</f>
        <v>925997</v>
      </c>
      <c r="M706" s="14">
        <f>IFERROR(SUBSTITUTE(원본!M708,"원","")+0,0)</f>
        <v>5000</v>
      </c>
      <c r="N706" s="16">
        <f t="shared" si="5"/>
        <v>22508536732</v>
      </c>
      <c r="O706" s="6">
        <f>원본!N708</f>
        <v>5</v>
      </c>
      <c r="P706" s="6">
        <f>원본!O708</f>
        <v>8</v>
      </c>
      <c r="Q706" s="6">
        <f>원본!P708</f>
        <v>29</v>
      </c>
      <c r="R706" s="6">
        <f>원본!Q708</f>
        <v>30</v>
      </c>
      <c r="S706" s="6">
        <f>원본!R708</f>
        <v>35</v>
      </c>
      <c r="T706" s="6">
        <f>원본!S708</f>
        <v>44</v>
      </c>
      <c r="U706" s="6">
        <f>원본!T708</f>
        <v>38</v>
      </c>
    </row>
    <row r="707" spans="1:21" ht="16.5" customHeight="1">
      <c r="A707" s="6">
        <f>원본!B709</f>
        <v>354</v>
      </c>
      <c r="B707" s="7" t="str">
        <f>IF(원본!C709&lt;&gt;0,원본!C709,0)</f>
        <v>2009.09.12</v>
      </c>
      <c r="C707" s="8">
        <f t="shared" si="4"/>
        <v>40068</v>
      </c>
      <c r="D707" s="13">
        <f>원본!D709</f>
        <v>5</v>
      </c>
      <c r="E707" s="14">
        <f>IFERROR(SUBSTITUTE(원본!E709,"원","")+0,0)</f>
        <v>2124464340</v>
      </c>
      <c r="F707" s="13">
        <f>원본!F709</f>
        <v>34</v>
      </c>
      <c r="G707" s="14">
        <f>IFERROR(SUBSTITUTE(원본!G709,"원","")+0,0)</f>
        <v>52070205</v>
      </c>
      <c r="H707" s="15">
        <f>원본!H709</f>
        <v>1014</v>
      </c>
      <c r="I707" s="14">
        <f>IFERROR(SUBSTITUTE(원본!I709,"원","")+0,0)</f>
        <v>1745944</v>
      </c>
      <c r="J707" s="15">
        <f>원본!J709</f>
        <v>54318</v>
      </c>
      <c r="K707" s="14">
        <f>IFERROR(SUBSTITUTE(원본!K709,"원","")+0,0)</f>
        <v>65187</v>
      </c>
      <c r="L707" s="15">
        <f>원본!L709</f>
        <v>930195</v>
      </c>
      <c r="M707" s="14">
        <f>IFERROR(SUBSTITUTE(원본!M709,"원","")+0,0)</f>
        <v>5000</v>
      </c>
      <c r="N707" s="16">
        <f t="shared" si="5"/>
        <v>22354898352</v>
      </c>
      <c r="O707" s="6">
        <f>원본!N709</f>
        <v>14</v>
      </c>
      <c r="P707" s="6">
        <f>원본!O709</f>
        <v>19</v>
      </c>
      <c r="Q707" s="6">
        <f>원본!P709</f>
        <v>36</v>
      </c>
      <c r="R707" s="6">
        <f>원본!Q709</f>
        <v>43</v>
      </c>
      <c r="S707" s="6">
        <f>원본!R709</f>
        <v>44</v>
      </c>
      <c r="T707" s="6">
        <f>원본!S709</f>
        <v>45</v>
      </c>
      <c r="U707" s="6">
        <f>원본!T709</f>
        <v>1</v>
      </c>
    </row>
    <row r="708" spans="1:21" ht="16.5" customHeight="1">
      <c r="A708" s="6">
        <f>원본!B710</f>
        <v>353</v>
      </c>
      <c r="B708" s="7" t="str">
        <f>IF(원본!C710&lt;&gt;0,원본!C710,0)</f>
        <v>2009.09.05</v>
      </c>
      <c r="C708" s="8">
        <f t="shared" si="4"/>
        <v>40061</v>
      </c>
      <c r="D708" s="13">
        <f>원본!D710</f>
        <v>2</v>
      </c>
      <c r="E708" s="14">
        <f>IFERROR(SUBSTITUTE(원본!E710,"원","")+0,0)</f>
        <v>5290838250</v>
      </c>
      <c r="F708" s="13">
        <f>원본!F710</f>
        <v>29</v>
      </c>
      <c r="G708" s="14">
        <f>IFERROR(SUBSTITUTE(원본!G710,"원","")+0,0)</f>
        <v>60814233</v>
      </c>
      <c r="H708" s="15">
        <f>원본!H710</f>
        <v>1042</v>
      </c>
      <c r="I708" s="14">
        <f>IFERROR(SUBSTITUTE(원본!I710,"원","")+0,0)</f>
        <v>1692527</v>
      </c>
      <c r="J708" s="15">
        <f>원본!J710</f>
        <v>54217</v>
      </c>
      <c r="K708" s="14">
        <f>IFERROR(SUBSTITUTE(원본!K710,"원","")+0,0)</f>
        <v>65058</v>
      </c>
      <c r="L708" s="15">
        <f>원본!L710</f>
        <v>928067</v>
      </c>
      <c r="M708" s="14">
        <f>IFERROR(SUBSTITUTE(원본!M710,"원","")+0,0)</f>
        <v>5000</v>
      </c>
      <c r="N708" s="16">
        <f t="shared" si="5"/>
        <v>22276486977</v>
      </c>
      <c r="O708" s="6">
        <f>원본!N710</f>
        <v>11</v>
      </c>
      <c r="P708" s="6">
        <f>원본!O710</f>
        <v>16</v>
      </c>
      <c r="Q708" s="6">
        <f>원본!P710</f>
        <v>19</v>
      </c>
      <c r="R708" s="6">
        <f>원본!Q710</f>
        <v>22</v>
      </c>
      <c r="S708" s="6">
        <f>원본!R710</f>
        <v>29</v>
      </c>
      <c r="T708" s="6">
        <f>원본!S710</f>
        <v>36</v>
      </c>
      <c r="U708" s="6">
        <f>원본!T710</f>
        <v>26</v>
      </c>
    </row>
    <row r="709" spans="1:21" ht="16.5" customHeight="1">
      <c r="A709" s="6">
        <f>원본!B711</f>
        <v>352</v>
      </c>
      <c r="B709" s="7" t="str">
        <f>IF(원본!C711&lt;&gt;0,원본!C711,0)</f>
        <v>2009.08.29</v>
      </c>
      <c r="C709" s="8">
        <f t="shared" si="4"/>
        <v>40054</v>
      </c>
      <c r="D709" s="13">
        <f>원본!D711</f>
        <v>6</v>
      </c>
      <c r="E709" s="14">
        <f>IFERROR(SUBSTITUTE(원본!E711,"원","")+0,0)</f>
        <v>1732858250</v>
      </c>
      <c r="F709" s="13">
        <f>원본!F711</f>
        <v>29</v>
      </c>
      <c r="G709" s="14">
        <f>IFERROR(SUBSTITUTE(원본!G711,"원","")+0,0)</f>
        <v>59753733</v>
      </c>
      <c r="H709" s="15">
        <f>원본!H711</f>
        <v>1166</v>
      </c>
      <c r="I709" s="14">
        <f>IFERROR(SUBSTITUTE(원본!I711,"원","")+0,0)</f>
        <v>1486157</v>
      </c>
      <c r="J709" s="15">
        <f>원본!J711</f>
        <v>58931</v>
      </c>
      <c r="K709" s="14">
        <f>IFERROR(SUBSTITUTE(원본!K711,"원","")+0,0)</f>
        <v>58810</v>
      </c>
      <c r="L709" s="15">
        <f>원본!L711</f>
        <v>1006238</v>
      </c>
      <c r="M709" s="14">
        <f>IFERROR(SUBSTITUTE(원본!M711,"원","")+0,0)</f>
        <v>5000</v>
      </c>
      <c r="N709" s="16">
        <f t="shared" si="5"/>
        <v>22359788929</v>
      </c>
      <c r="O709" s="6">
        <f>원본!N711</f>
        <v>5</v>
      </c>
      <c r="P709" s="6">
        <f>원본!O711</f>
        <v>16</v>
      </c>
      <c r="Q709" s="6">
        <f>원본!P711</f>
        <v>17</v>
      </c>
      <c r="R709" s="6">
        <f>원본!Q711</f>
        <v>20</v>
      </c>
      <c r="S709" s="6">
        <f>원본!R711</f>
        <v>26</v>
      </c>
      <c r="T709" s="6">
        <f>원본!S711</f>
        <v>41</v>
      </c>
      <c r="U709" s="6">
        <f>원본!T711</f>
        <v>24</v>
      </c>
    </row>
    <row r="710" spans="1:21" ht="16.5" customHeight="1">
      <c r="A710" s="6">
        <f>원본!B712</f>
        <v>351</v>
      </c>
      <c r="B710" s="7" t="str">
        <f>IF(원본!C712&lt;&gt;0,원본!C712,0)</f>
        <v>2009.08.22</v>
      </c>
      <c r="C710" s="8">
        <f t="shared" si="4"/>
        <v>40047</v>
      </c>
      <c r="D710" s="13">
        <f>원본!D712</f>
        <v>4</v>
      </c>
      <c r="E710" s="14">
        <f>IFERROR(SUBSTITUTE(원본!E712,"원","")+0,0)</f>
        <v>2583357150</v>
      </c>
      <c r="F710" s="13">
        <f>원본!F712</f>
        <v>29</v>
      </c>
      <c r="G710" s="14">
        <f>IFERROR(SUBSTITUTE(원본!G712,"원","")+0,0)</f>
        <v>59387521</v>
      </c>
      <c r="H710" s="15">
        <f>원본!H712</f>
        <v>1137</v>
      </c>
      <c r="I710" s="14">
        <f>IFERROR(SUBSTITUTE(원본!I712,"원","")+0,0)</f>
        <v>1514722</v>
      </c>
      <c r="J710" s="15">
        <f>원본!J712</f>
        <v>55472</v>
      </c>
      <c r="K710" s="14">
        <f>IFERROR(SUBSTITUTE(원본!K712,"원","")+0,0)</f>
        <v>62094</v>
      </c>
      <c r="L710" s="15">
        <f>원본!L712</f>
        <v>950273</v>
      </c>
      <c r="M710" s="14">
        <f>IFERROR(SUBSTITUTE(원본!M712,"원","")+0,0)</f>
        <v>5000</v>
      </c>
      <c r="N710" s="16">
        <f t="shared" si="5"/>
        <v>21973748991</v>
      </c>
      <c r="O710" s="6">
        <f>원본!N712</f>
        <v>5</v>
      </c>
      <c r="P710" s="6">
        <f>원본!O712</f>
        <v>25</v>
      </c>
      <c r="Q710" s="6">
        <f>원본!P712</f>
        <v>27</v>
      </c>
      <c r="R710" s="6">
        <f>원본!Q712</f>
        <v>29</v>
      </c>
      <c r="S710" s="6">
        <f>원본!R712</f>
        <v>34</v>
      </c>
      <c r="T710" s="6">
        <f>원본!S712</f>
        <v>36</v>
      </c>
      <c r="U710" s="6">
        <f>원본!T712</f>
        <v>33</v>
      </c>
    </row>
    <row r="711" spans="1:21" ht="16.5" customHeight="1">
      <c r="A711" s="6">
        <f>원본!B713</f>
        <v>350</v>
      </c>
      <c r="B711" s="7" t="str">
        <f>IF(원본!C713&lt;&gt;0,원본!C713,0)</f>
        <v>2009.08.15</v>
      </c>
      <c r="C711" s="8">
        <f t="shared" si="4"/>
        <v>40040</v>
      </c>
      <c r="D711" s="13">
        <f>원본!D713</f>
        <v>9</v>
      </c>
      <c r="E711" s="14">
        <f>IFERROR(SUBSTITUTE(원본!E713,"원","")+0,0)</f>
        <v>1101052467</v>
      </c>
      <c r="F711" s="13">
        <f>원본!F713</f>
        <v>23</v>
      </c>
      <c r="G711" s="14">
        <f>IFERROR(SUBSTITUTE(원본!G713,"원","")+0,0)</f>
        <v>71807770</v>
      </c>
      <c r="H711" s="15">
        <f>원본!H713</f>
        <v>1197</v>
      </c>
      <c r="I711" s="14">
        <f>IFERROR(SUBSTITUTE(원본!I713,"원","")+0,0)</f>
        <v>1379765</v>
      </c>
      <c r="J711" s="15">
        <f>원본!J713</f>
        <v>57420</v>
      </c>
      <c r="K711" s="14">
        <f>IFERROR(SUBSTITUTE(원본!K713,"원","")+0,0)</f>
        <v>57527</v>
      </c>
      <c r="L711" s="15">
        <f>원본!L713</f>
        <v>964952</v>
      </c>
      <c r="M711" s="14">
        <f>IFERROR(SUBSTITUTE(원본!M713,"원","")+0,0)</f>
        <v>5000</v>
      </c>
      <c r="N711" s="16">
        <f t="shared" si="5"/>
        <v>21340589958</v>
      </c>
      <c r="O711" s="6">
        <f>원본!N713</f>
        <v>1</v>
      </c>
      <c r="P711" s="6">
        <f>원본!O713</f>
        <v>8</v>
      </c>
      <c r="Q711" s="6">
        <f>원본!P713</f>
        <v>18</v>
      </c>
      <c r="R711" s="6">
        <f>원본!Q713</f>
        <v>24</v>
      </c>
      <c r="S711" s="6">
        <f>원본!R713</f>
        <v>29</v>
      </c>
      <c r="T711" s="6">
        <f>원본!S713</f>
        <v>33</v>
      </c>
      <c r="U711" s="6">
        <f>원본!T713</f>
        <v>35</v>
      </c>
    </row>
    <row r="712" spans="1:21" ht="16.5" customHeight="1">
      <c r="A712" s="6">
        <f>원본!B714</f>
        <v>349</v>
      </c>
      <c r="B712" s="7" t="str">
        <f>IF(원본!C714&lt;&gt;0,원본!C714,0)</f>
        <v>2009.08.08</v>
      </c>
      <c r="C712" s="8">
        <f t="shared" si="4"/>
        <v>40033</v>
      </c>
      <c r="D712" s="13">
        <f>원본!D714</f>
        <v>3</v>
      </c>
      <c r="E712" s="14">
        <f>IFERROR(SUBSTITUTE(원본!E714,"원","")+0,0)</f>
        <v>3353209000</v>
      </c>
      <c r="F712" s="13">
        <f>원본!F714</f>
        <v>37</v>
      </c>
      <c r="G712" s="14">
        <f>IFERROR(SUBSTITUTE(원본!G714,"원","")+0,0)</f>
        <v>45313636</v>
      </c>
      <c r="H712" s="15">
        <f>원본!H714</f>
        <v>1168</v>
      </c>
      <c r="I712" s="14">
        <f>IFERROR(SUBSTITUTE(원본!I714,"원","")+0,0)</f>
        <v>1435450</v>
      </c>
      <c r="J712" s="15">
        <f>원본!J714</f>
        <v>59338</v>
      </c>
      <c r="K712" s="14">
        <f>IFERROR(SUBSTITUTE(원본!K714,"원","")+0,0)</f>
        <v>56511</v>
      </c>
      <c r="L712" s="15">
        <f>원본!L714</f>
        <v>990178</v>
      </c>
      <c r="M712" s="14">
        <f>IFERROR(SUBSTITUTE(원본!M714,"원","")+0,0)</f>
        <v>5000</v>
      </c>
      <c r="N712" s="16">
        <f t="shared" si="5"/>
        <v>21716976850</v>
      </c>
      <c r="O712" s="6">
        <f>원본!N714</f>
        <v>5</v>
      </c>
      <c r="P712" s="6">
        <f>원본!O714</f>
        <v>13</v>
      </c>
      <c r="Q712" s="6">
        <f>원본!P714</f>
        <v>14</v>
      </c>
      <c r="R712" s="6">
        <f>원본!Q714</f>
        <v>20</v>
      </c>
      <c r="S712" s="6">
        <f>원본!R714</f>
        <v>24</v>
      </c>
      <c r="T712" s="6">
        <f>원본!S714</f>
        <v>25</v>
      </c>
      <c r="U712" s="6">
        <f>원본!T714</f>
        <v>36</v>
      </c>
    </row>
    <row r="713" spans="1:21" ht="16.5" customHeight="1">
      <c r="A713" s="6">
        <f>원본!B715</f>
        <v>348</v>
      </c>
      <c r="B713" s="7" t="str">
        <f>IF(원본!C715&lt;&gt;0,원본!C715,0)</f>
        <v>2009.08.01</v>
      </c>
      <c r="C713" s="8">
        <f t="shared" si="4"/>
        <v>40026</v>
      </c>
      <c r="D713" s="13">
        <f>원본!D715</f>
        <v>3</v>
      </c>
      <c r="E713" s="14">
        <f>IFERROR(SUBSTITUTE(원본!E715,"원","")+0,0)</f>
        <v>3299994000</v>
      </c>
      <c r="F713" s="13">
        <f>원본!F715</f>
        <v>37</v>
      </c>
      <c r="G713" s="14">
        <f>IFERROR(SUBSTITUTE(원본!G715,"원","")+0,0)</f>
        <v>44594514</v>
      </c>
      <c r="H713" s="15">
        <f>원본!H715</f>
        <v>1222</v>
      </c>
      <c r="I713" s="14">
        <f>IFERROR(SUBSTITUTE(원본!I715,"원","")+0,0)</f>
        <v>1350244</v>
      </c>
      <c r="J713" s="15">
        <f>원본!J715</f>
        <v>65694</v>
      </c>
      <c r="K713" s="14">
        <f>IFERROR(SUBSTITUTE(원본!K715,"원","")+0,0)</f>
        <v>50233</v>
      </c>
      <c r="L713" s="15">
        <f>원본!L715</f>
        <v>978637</v>
      </c>
      <c r="M713" s="14">
        <f>IFERROR(SUBSTITUTE(원본!M715,"원","")+0,0)</f>
        <v>5000</v>
      </c>
      <c r="N713" s="16">
        <f t="shared" si="5"/>
        <v>21393168888</v>
      </c>
      <c r="O713" s="6">
        <f>원본!N715</f>
        <v>3</v>
      </c>
      <c r="P713" s="6">
        <f>원본!O715</f>
        <v>14</v>
      </c>
      <c r="Q713" s="6">
        <f>원본!P715</f>
        <v>17</v>
      </c>
      <c r="R713" s="6">
        <f>원본!Q715</f>
        <v>20</v>
      </c>
      <c r="S713" s="6">
        <f>원본!R715</f>
        <v>24</v>
      </c>
      <c r="T713" s="6">
        <f>원본!S715</f>
        <v>31</v>
      </c>
      <c r="U713" s="6">
        <f>원본!T715</f>
        <v>34</v>
      </c>
    </row>
    <row r="714" spans="1:21" ht="16.5" customHeight="1">
      <c r="A714" s="6">
        <f>원본!B716</f>
        <v>347</v>
      </c>
      <c r="B714" s="7" t="str">
        <f>IF(원본!C716&lt;&gt;0,원본!C716,0)</f>
        <v>2009.07.25</v>
      </c>
      <c r="C714" s="8">
        <f t="shared" si="4"/>
        <v>40019</v>
      </c>
      <c r="D714" s="13">
        <f>원본!D716</f>
        <v>7</v>
      </c>
      <c r="E714" s="14">
        <f>IFERROR(SUBSTITUTE(원본!E716,"원","")+0,0)</f>
        <v>1456624286</v>
      </c>
      <c r="F714" s="13">
        <f>원본!F716</f>
        <v>38</v>
      </c>
      <c r="G714" s="14">
        <f>IFERROR(SUBSTITUTE(원본!G716,"원","")+0,0)</f>
        <v>44720922</v>
      </c>
      <c r="H714" s="15">
        <f>원본!H716</f>
        <v>1399</v>
      </c>
      <c r="I714" s="14">
        <f>IFERROR(SUBSTITUTE(원본!I716,"원","")+0,0)</f>
        <v>1214722</v>
      </c>
      <c r="J714" s="15">
        <f>원본!J716</f>
        <v>63761</v>
      </c>
      <c r="K714" s="14">
        <f>IFERROR(SUBSTITUTE(원본!K716,"원","")+0,0)</f>
        <v>53306</v>
      </c>
      <c r="L714" s="15">
        <f>원본!L716</f>
        <v>1023184</v>
      </c>
      <c r="M714" s="14">
        <f>IFERROR(SUBSTITUTE(원본!M716,"원","")+0,0)</f>
        <v>5000</v>
      </c>
      <c r="N714" s="16">
        <f t="shared" si="5"/>
        <v>22109924982</v>
      </c>
      <c r="O714" s="6">
        <f>원본!N716</f>
        <v>3</v>
      </c>
      <c r="P714" s="6">
        <f>원본!O716</f>
        <v>8</v>
      </c>
      <c r="Q714" s="6">
        <f>원본!P716</f>
        <v>13</v>
      </c>
      <c r="R714" s="6">
        <f>원본!Q716</f>
        <v>27</v>
      </c>
      <c r="S714" s="6">
        <f>원본!R716</f>
        <v>32</v>
      </c>
      <c r="T714" s="6">
        <f>원본!S716</f>
        <v>42</v>
      </c>
      <c r="U714" s="6">
        <f>원본!T716</f>
        <v>10</v>
      </c>
    </row>
    <row r="715" spans="1:21" ht="16.5" customHeight="1">
      <c r="A715" s="6">
        <f>원본!B717</f>
        <v>346</v>
      </c>
      <c r="B715" s="7" t="str">
        <f>IF(원본!C717&lt;&gt;0,원본!C717,0)</f>
        <v>2009.07.18</v>
      </c>
      <c r="C715" s="8">
        <f t="shared" si="4"/>
        <v>40012</v>
      </c>
      <c r="D715" s="13">
        <f>원본!D717</f>
        <v>5</v>
      </c>
      <c r="E715" s="14">
        <f>IFERROR(SUBSTITUTE(원본!E717,"원","")+0,0)</f>
        <v>2017727340</v>
      </c>
      <c r="F715" s="13">
        <f>원본!F717</f>
        <v>26</v>
      </c>
      <c r="G715" s="14">
        <f>IFERROR(SUBSTITUTE(원본!G717,"원","")+0,0)</f>
        <v>64670749</v>
      </c>
      <c r="H715" s="15">
        <f>원본!H717</f>
        <v>1146</v>
      </c>
      <c r="I715" s="14">
        <f>IFERROR(SUBSTITUTE(원본!I717,"원","")+0,0)</f>
        <v>1467225</v>
      </c>
      <c r="J715" s="15">
        <f>원본!J717</f>
        <v>54509</v>
      </c>
      <c r="K715" s="14">
        <f>IFERROR(SUBSTITUTE(원본!K717,"원","")+0,0)</f>
        <v>61695</v>
      </c>
      <c r="L715" s="15">
        <f>원본!L717</f>
        <v>923360</v>
      </c>
      <c r="M715" s="14">
        <f>IFERROR(SUBSTITUTE(원본!M717,"원","")+0,0)</f>
        <v>5000</v>
      </c>
      <c r="N715" s="16">
        <f t="shared" si="5"/>
        <v>21431248779</v>
      </c>
      <c r="O715" s="6">
        <f>원본!N717</f>
        <v>5</v>
      </c>
      <c r="P715" s="6">
        <f>원본!O717</f>
        <v>13</v>
      </c>
      <c r="Q715" s="6">
        <f>원본!P717</f>
        <v>14</v>
      </c>
      <c r="R715" s="6">
        <f>원본!Q717</f>
        <v>22</v>
      </c>
      <c r="S715" s="6">
        <f>원본!R717</f>
        <v>44</v>
      </c>
      <c r="T715" s="6">
        <f>원본!S717</f>
        <v>45</v>
      </c>
      <c r="U715" s="6">
        <f>원본!T717</f>
        <v>33</v>
      </c>
    </row>
    <row r="716" spans="1:21" ht="16.5" customHeight="1">
      <c r="A716" s="6">
        <f>원본!B718</f>
        <v>345</v>
      </c>
      <c r="B716" s="7" t="str">
        <f>IF(원본!C718&lt;&gt;0,원본!C718,0)</f>
        <v>2009.07.11</v>
      </c>
      <c r="C716" s="8">
        <f t="shared" si="4"/>
        <v>40005</v>
      </c>
      <c r="D716" s="13">
        <f>원본!D718</f>
        <v>2</v>
      </c>
      <c r="E716" s="14">
        <f>IFERROR(SUBSTITUTE(원본!E718,"원","")+0,0)</f>
        <v>5203577550</v>
      </c>
      <c r="F716" s="13">
        <f>원본!F718</f>
        <v>38</v>
      </c>
      <c r="G716" s="14">
        <f>IFERROR(SUBSTITUTE(원본!G718,"원","")+0,0)</f>
        <v>45645418</v>
      </c>
      <c r="H716" s="15">
        <f>원본!H718</f>
        <v>1028</v>
      </c>
      <c r="I716" s="14">
        <f>IFERROR(SUBSTITUTE(원본!I718,"원","")+0,0)</f>
        <v>1687282</v>
      </c>
      <c r="J716" s="15">
        <f>원본!J718</f>
        <v>50722</v>
      </c>
      <c r="K716" s="14">
        <f>IFERROR(SUBSTITUTE(원본!K718,"원","")+0,0)</f>
        <v>68394</v>
      </c>
      <c r="L716" s="15">
        <f>원본!L718</f>
        <v>884042</v>
      </c>
      <c r="M716" s="14">
        <f>IFERROR(SUBSTITUTE(원본!M718,"원","")+0,0)</f>
        <v>5000</v>
      </c>
      <c r="N716" s="16">
        <f t="shared" si="5"/>
        <v>21765497348</v>
      </c>
      <c r="O716" s="6">
        <f>원본!N718</f>
        <v>15</v>
      </c>
      <c r="P716" s="6">
        <f>원본!O718</f>
        <v>20</v>
      </c>
      <c r="Q716" s="6">
        <f>원본!P718</f>
        <v>23</v>
      </c>
      <c r="R716" s="6">
        <f>원본!Q718</f>
        <v>29</v>
      </c>
      <c r="S716" s="6">
        <f>원본!R718</f>
        <v>39</v>
      </c>
      <c r="T716" s="6">
        <f>원본!S718</f>
        <v>42</v>
      </c>
      <c r="U716" s="6">
        <f>원본!T718</f>
        <v>2</v>
      </c>
    </row>
    <row r="717" spans="1:21" ht="16.5" customHeight="1">
      <c r="A717" s="6">
        <f>원본!B719</f>
        <v>344</v>
      </c>
      <c r="B717" s="7" t="str">
        <f>IF(원본!C719&lt;&gt;0,원본!C719,0)</f>
        <v>2009.07.04</v>
      </c>
      <c r="C717" s="8">
        <f t="shared" si="4"/>
        <v>39998</v>
      </c>
      <c r="D717" s="13">
        <f>원본!D719</f>
        <v>7</v>
      </c>
      <c r="E717" s="14">
        <f>IFERROR(SUBSTITUTE(원본!E719,"원","")+0,0)</f>
        <v>1467106543</v>
      </c>
      <c r="F717" s="13">
        <f>원본!F719</f>
        <v>23</v>
      </c>
      <c r="G717" s="14">
        <f>IFERROR(SUBSTITUTE(원본!G719,"원","")+0,0)</f>
        <v>74418448</v>
      </c>
      <c r="H717" s="15">
        <f>원본!H719</f>
        <v>1106</v>
      </c>
      <c r="I717" s="14">
        <f>IFERROR(SUBSTITUTE(원본!I719,"원","")+0,0)</f>
        <v>1547581</v>
      </c>
      <c r="J717" s="15">
        <f>원본!J719</f>
        <v>56496</v>
      </c>
      <c r="K717" s="14">
        <f>IFERROR(SUBSTITUTE(원본!K719,"원","")+0,0)</f>
        <v>60593</v>
      </c>
      <c r="L717" s="15">
        <f>원본!L719</f>
        <v>960640</v>
      </c>
      <c r="M717" s="14">
        <f>IFERROR(SUBSTITUTE(원본!M719,"원","")+0,0)</f>
        <v>5000</v>
      </c>
      <c r="N717" s="16">
        <f t="shared" si="5"/>
        <v>21919456819</v>
      </c>
      <c r="O717" s="6">
        <f>원본!N719</f>
        <v>1</v>
      </c>
      <c r="P717" s="6">
        <f>원본!O719</f>
        <v>2</v>
      </c>
      <c r="Q717" s="6">
        <f>원본!P719</f>
        <v>15</v>
      </c>
      <c r="R717" s="6">
        <f>원본!Q719</f>
        <v>28</v>
      </c>
      <c r="S717" s="6">
        <f>원본!R719</f>
        <v>34</v>
      </c>
      <c r="T717" s="6">
        <f>원본!S719</f>
        <v>45</v>
      </c>
      <c r="U717" s="6">
        <f>원본!T719</f>
        <v>38</v>
      </c>
    </row>
    <row r="718" spans="1:21" ht="16.5" customHeight="1">
      <c r="A718" s="6">
        <f>원본!B720</f>
        <v>343</v>
      </c>
      <c r="B718" s="7" t="str">
        <f>IF(원본!C720&lt;&gt;0,원본!C720,0)</f>
        <v>2009.06.27</v>
      </c>
      <c r="C718" s="8">
        <f t="shared" si="4"/>
        <v>39991</v>
      </c>
      <c r="D718" s="13">
        <f>원본!D720</f>
        <v>6</v>
      </c>
      <c r="E718" s="14">
        <f>IFERROR(SUBSTITUTE(원본!E720,"원","")+0,0)</f>
        <v>1717153000</v>
      </c>
      <c r="F718" s="13">
        <f>원본!F720</f>
        <v>29</v>
      </c>
      <c r="G718" s="14">
        <f>IFERROR(SUBSTITUTE(원본!G720,"원","")+0,0)</f>
        <v>59212173</v>
      </c>
      <c r="H718" s="15">
        <f>원본!H720</f>
        <v>1096</v>
      </c>
      <c r="I718" s="14">
        <f>IFERROR(SUBSTITUTE(원본!I720,"원","")+0,0)</f>
        <v>1566746</v>
      </c>
      <c r="J718" s="15">
        <f>원본!J720</f>
        <v>53794</v>
      </c>
      <c r="K718" s="14">
        <f>IFERROR(SUBSTITUTE(원본!K720,"원","")+0,0)</f>
        <v>63842</v>
      </c>
      <c r="L718" s="15">
        <f>원본!L720</f>
        <v>931340</v>
      </c>
      <c r="M718" s="14">
        <f>IFERROR(SUBSTITUTE(원본!M720,"원","")+0,0)</f>
        <v>5000</v>
      </c>
      <c r="N718" s="16">
        <f t="shared" si="5"/>
        <v>21828241181</v>
      </c>
      <c r="O718" s="6">
        <f>원본!N720</f>
        <v>1</v>
      </c>
      <c r="P718" s="6">
        <f>원본!O720</f>
        <v>10</v>
      </c>
      <c r="Q718" s="6">
        <f>원본!P720</f>
        <v>17</v>
      </c>
      <c r="R718" s="6">
        <f>원본!Q720</f>
        <v>29</v>
      </c>
      <c r="S718" s="6">
        <f>원본!R720</f>
        <v>31</v>
      </c>
      <c r="T718" s="6">
        <f>원본!S720</f>
        <v>43</v>
      </c>
      <c r="U718" s="6">
        <f>원본!T720</f>
        <v>15</v>
      </c>
    </row>
    <row r="719" spans="1:21" ht="16.5" customHeight="1">
      <c r="A719" s="6">
        <f>원본!B721</f>
        <v>342</v>
      </c>
      <c r="B719" s="7" t="str">
        <f>IF(원본!C721&lt;&gt;0,원본!C721,0)</f>
        <v>2009.06.20</v>
      </c>
      <c r="C719" s="8">
        <f t="shared" si="4"/>
        <v>39984</v>
      </c>
      <c r="D719" s="13">
        <f>원본!D721</f>
        <v>3</v>
      </c>
      <c r="E719" s="14">
        <f>IFERROR(SUBSTITUTE(원본!E721,"원","")+0,0)</f>
        <v>3454095800</v>
      </c>
      <c r="F719" s="13">
        <f>원본!F721</f>
        <v>29</v>
      </c>
      <c r="G719" s="14">
        <f>IFERROR(SUBSTITUTE(원본!G721,"원","")+0,0)</f>
        <v>59553376</v>
      </c>
      <c r="H719" s="15">
        <f>원본!H721</f>
        <v>1177</v>
      </c>
      <c r="I719" s="14">
        <f>IFERROR(SUBSTITUTE(원본!I721,"원","")+0,0)</f>
        <v>1467331</v>
      </c>
      <c r="J719" s="15">
        <f>원본!J721</f>
        <v>56149</v>
      </c>
      <c r="K719" s="14">
        <f>IFERROR(SUBSTITUTE(원본!K721,"원","")+0,0)</f>
        <v>61517</v>
      </c>
      <c r="L719" s="15">
        <f>원본!L721</f>
        <v>924123</v>
      </c>
      <c r="M719" s="14">
        <f>IFERROR(SUBSTITUTE(원본!M721,"원","")+0,0)</f>
        <v>5000</v>
      </c>
      <c r="N719" s="16">
        <f t="shared" si="5"/>
        <v>21891116924</v>
      </c>
      <c r="O719" s="6">
        <f>원본!N721</f>
        <v>1</v>
      </c>
      <c r="P719" s="6">
        <f>원본!O721</f>
        <v>13</v>
      </c>
      <c r="Q719" s="6">
        <f>원본!P721</f>
        <v>14</v>
      </c>
      <c r="R719" s="6">
        <f>원본!Q721</f>
        <v>33</v>
      </c>
      <c r="S719" s="6">
        <f>원본!R721</f>
        <v>34</v>
      </c>
      <c r="T719" s="6">
        <f>원본!S721</f>
        <v>43</v>
      </c>
      <c r="U719" s="6">
        <f>원본!T721</f>
        <v>25</v>
      </c>
    </row>
    <row r="720" spans="1:21" ht="16.5" customHeight="1">
      <c r="A720" s="6">
        <f>원본!B722</f>
        <v>341</v>
      </c>
      <c r="B720" s="7" t="str">
        <f>IF(원본!C722&lt;&gt;0,원본!C722,0)</f>
        <v>2009.06.13</v>
      </c>
      <c r="C720" s="8">
        <f t="shared" si="4"/>
        <v>39977</v>
      </c>
      <c r="D720" s="13">
        <f>원본!D722</f>
        <v>7</v>
      </c>
      <c r="E720" s="14">
        <f>IFERROR(SUBSTITUTE(원본!E722,"원","")+0,0)</f>
        <v>1497207772</v>
      </c>
      <c r="F720" s="13">
        <f>원본!F722</f>
        <v>33</v>
      </c>
      <c r="G720" s="14">
        <f>IFERROR(SUBSTITUTE(원본!G722,"원","")+0,0)</f>
        <v>52931588</v>
      </c>
      <c r="H720" s="15">
        <f>원본!H722</f>
        <v>1235</v>
      </c>
      <c r="I720" s="14">
        <f>IFERROR(SUBSTITUTE(원본!I722,"원","")+0,0)</f>
        <v>1414367</v>
      </c>
      <c r="J720" s="15">
        <f>원본!J722</f>
        <v>58756</v>
      </c>
      <c r="K720" s="14">
        <f>IFERROR(SUBSTITUTE(원본!K722,"원","")+0,0)</f>
        <v>59458</v>
      </c>
      <c r="L720" s="15">
        <f>원본!L722</f>
        <v>978760</v>
      </c>
      <c r="M720" s="14">
        <f>IFERROR(SUBSTITUTE(원본!M722,"원","")+0,0)</f>
        <v>5000</v>
      </c>
      <c r="N720" s="16">
        <f t="shared" si="5"/>
        <v>22361254301</v>
      </c>
      <c r="O720" s="6">
        <f>원본!N722</f>
        <v>1</v>
      </c>
      <c r="P720" s="6">
        <f>원본!O722</f>
        <v>8</v>
      </c>
      <c r="Q720" s="6">
        <f>원본!P722</f>
        <v>19</v>
      </c>
      <c r="R720" s="6">
        <f>원본!Q722</f>
        <v>34</v>
      </c>
      <c r="S720" s="6">
        <f>원본!R722</f>
        <v>39</v>
      </c>
      <c r="T720" s="6">
        <f>원본!S722</f>
        <v>43</v>
      </c>
      <c r="U720" s="6">
        <f>원본!T722</f>
        <v>41</v>
      </c>
    </row>
    <row r="721" spans="1:21" ht="16.5" customHeight="1">
      <c r="A721" s="6">
        <f>원본!B723</f>
        <v>340</v>
      </c>
      <c r="B721" s="7" t="str">
        <f>IF(원본!C723&lt;&gt;0,원본!C723,0)</f>
        <v>2009.06.06</v>
      </c>
      <c r="C721" s="8">
        <f t="shared" si="4"/>
        <v>39970</v>
      </c>
      <c r="D721" s="13">
        <f>원본!D723</f>
        <v>7</v>
      </c>
      <c r="E721" s="14">
        <f>IFERROR(SUBSTITUTE(원본!E723,"원","")+0,0)</f>
        <v>1439393186</v>
      </c>
      <c r="F721" s="13">
        <f>원본!F723</f>
        <v>35</v>
      </c>
      <c r="G721" s="14">
        <f>IFERROR(SUBSTITUTE(원본!G723,"원","")+0,0)</f>
        <v>47979773</v>
      </c>
      <c r="H721" s="15">
        <f>원본!H723</f>
        <v>1125</v>
      </c>
      <c r="I721" s="14">
        <f>IFERROR(SUBSTITUTE(원본!I723,"원","")+0,0)</f>
        <v>1492705</v>
      </c>
      <c r="J721" s="15">
        <f>원본!J723</f>
        <v>56209</v>
      </c>
      <c r="K721" s="14">
        <f>IFERROR(SUBSTITUTE(원본!K723,"원","")+0,0)</f>
        <v>59752</v>
      </c>
      <c r="L721" s="15">
        <f>원본!L723</f>
        <v>930628</v>
      </c>
      <c r="M721" s="14">
        <f>IFERROR(SUBSTITUTE(원본!M723,"원","")+0,0)</f>
        <v>5000</v>
      </c>
      <c r="N721" s="16">
        <f t="shared" si="5"/>
        <v>21446077650</v>
      </c>
      <c r="O721" s="6">
        <f>원본!N723</f>
        <v>18</v>
      </c>
      <c r="P721" s="6">
        <f>원본!O723</f>
        <v>24</v>
      </c>
      <c r="Q721" s="6">
        <f>원본!P723</f>
        <v>26</v>
      </c>
      <c r="R721" s="6">
        <f>원본!Q723</f>
        <v>29</v>
      </c>
      <c r="S721" s="6">
        <f>원본!R723</f>
        <v>34</v>
      </c>
      <c r="T721" s="6">
        <f>원본!S723</f>
        <v>38</v>
      </c>
      <c r="U721" s="6">
        <f>원본!T723</f>
        <v>32</v>
      </c>
    </row>
    <row r="722" spans="1:21" ht="16.5" customHeight="1">
      <c r="A722" s="6">
        <f>원본!B724</f>
        <v>339</v>
      </c>
      <c r="B722" s="7" t="str">
        <f>IF(원본!C724&lt;&gt;0,원본!C724,0)</f>
        <v>2009.05.30</v>
      </c>
      <c r="C722" s="8">
        <f t="shared" si="4"/>
        <v>39963</v>
      </c>
      <c r="D722" s="13">
        <f>원본!D724</f>
        <v>9</v>
      </c>
      <c r="E722" s="14">
        <f>IFERROR(SUBSTITUTE(원본!E724,"원","")+0,0)</f>
        <v>1096778334</v>
      </c>
      <c r="F722" s="13">
        <f>원본!F724</f>
        <v>32</v>
      </c>
      <c r="G722" s="14">
        <f>IFERROR(SUBSTITUTE(원본!G724,"원","")+0,0)</f>
        <v>51411485</v>
      </c>
      <c r="H722" s="15">
        <f>원본!H724</f>
        <v>1107</v>
      </c>
      <c r="I722" s="14">
        <f>IFERROR(SUBSTITUTE(원본!I724,"원","")+0,0)</f>
        <v>1486150</v>
      </c>
      <c r="J722" s="15">
        <f>원본!J724</f>
        <v>54545</v>
      </c>
      <c r="K722" s="14">
        <f>IFERROR(SUBSTITUTE(원본!K724,"원","")+0,0)</f>
        <v>60324</v>
      </c>
      <c r="L722" s="15">
        <f>원본!L724</f>
        <v>913229</v>
      </c>
      <c r="M722" s="14">
        <f>IFERROR(SUBSTITUTE(원본!M724,"원","")+0,0)</f>
        <v>5000</v>
      </c>
      <c r="N722" s="16">
        <f t="shared" si="5"/>
        <v>21017858156</v>
      </c>
      <c r="O722" s="6">
        <f>원본!N724</f>
        <v>6</v>
      </c>
      <c r="P722" s="6">
        <f>원본!O724</f>
        <v>8</v>
      </c>
      <c r="Q722" s="6">
        <f>원본!P724</f>
        <v>14</v>
      </c>
      <c r="R722" s="6">
        <f>원본!Q724</f>
        <v>21</v>
      </c>
      <c r="S722" s="6">
        <f>원본!R724</f>
        <v>30</v>
      </c>
      <c r="T722" s="6">
        <f>원본!S724</f>
        <v>37</v>
      </c>
      <c r="U722" s="6">
        <f>원본!T724</f>
        <v>45</v>
      </c>
    </row>
    <row r="723" spans="1:21" ht="16.5" customHeight="1">
      <c r="A723" s="6">
        <f>원본!B725</f>
        <v>338</v>
      </c>
      <c r="B723" s="7" t="str">
        <f>IF(원본!C725&lt;&gt;0,원본!C725,0)</f>
        <v>2009.05.23</v>
      </c>
      <c r="C723" s="8">
        <f t="shared" si="4"/>
        <v>39956</v>
      </c>
      <c r="D723" s="13">
        <f>원본!D725</f>
        <v>3</v>
      </c>
      <c r="E723" s="14">
        <f>IFERROR(SUBSTITUTE(원본!E725,"원","")+0,0)</f>
        <v>3383431000</v>
      </c>
      <c r="F723" s="13">
        <f>원본!F725</f>
        <v>39</v>
      </c>
      <c r="G723" s="14">
        <f>IFERROR(SUBSTITUTE(원본!G725,"원","")+0,0)</f>
        <v>43377321</v>
      </c>
      <c r="H723" s="13">
        <f>원본!H725</f>
        <v>1123</v>
      </c>
      <c r="I723" s="14">
        <f>IFERROR(SUBSTITUTE(원본!I725,"원","")+0,0)</f>
        <v>1506426</v>
      </c>
      <c r="J723" s="15">
        <f>원본!J725</f>
        <v>54492</v>
      </c>
      <c r="K723" s="14">
        <f>IFERROR(SUBSTITUTE(원본!K725,"원","")+0,0)</f>
        <v>62091</v>
      </c>
      <c r="L723" s="15">
        <f>원본!L725</f>
        <v>930171</v>
      </c>
      <c r="M723" s="14">
        <f>IFERROR(SUBSTITUTE(원본!M725,"원","")+0,0)</f>
        <v>5000</v>
      </c>
      <c r="N723" s="16">
        <f t="shared" si="5"/>
        <v>21568042689</v>
      </c>
      <c r="O723" s="6">
        <f>원본!N725</f>
        <v>2</v>
      </c>
      <c r="P723" s="6">
        <f>원본!O725</f>
        <v>13</v>
      </c>
      <c r="Q723" s="6">
        <f>원본!P725</f>
        <v>34</v>
      </c>
      <c r="R723" s="6">
        <f>원본!Q725</f>
        <v>38</v>
      </c>
      <c r="S723" s="6">
        <f>원본!R725</f>
        <v>42</v>
      </c>
      <c r="T723" s="6">
        <f>원본!S725</f>
        <v>45</v>
      </c>
      <c r="U723" s="6">
        <f>원본!T725</f>
        <v>16</v>
      </c>
    </row>
    <row r="724" spans="1:21" ht="16.5" customHeight="1">
      <c r="A724" s="6">
        <f>원본!B726</f>
        <v>337</v>
      </c>
      <c r="B724" s="7" t="str">
        <f>IF(원본!C726&lt;&gt;0,원본!C726,0)</f>
        <v>2009.05.16</v>
      </c>
      <c r="C724" s="8">
        <f t="shared" si="4"/>
        <v>39949</v>
      </c>
      <c r="D724" s="13">
        <f>원본!D726</f>
        <v>8</v>
      </c>
      <c r="E724" s="14">
        <f>IFERROR(SUBSTITUTE(원본!E726,"원","")+0,0)</f>
        <v>1257500513</v>
      </c>
      <c r="F724" s="13">
        <f>원본!F726</f>
        <v>33</v>
      </c>
      <c r="G724" s="14">
        <f>IFERROR(SUBSTITUTE(원본!G726,"원","")+0,0)</f>
        <v>50808102</v>
      </c>
      <c r="H724" s="15">
        <f>원본!H726</f>
        <v>1194</v>
      </c>
      <c r="I724" s="14">
        <f>IFERROR(SUBSTITUTE(원본!I726,"원","")+0,0)</f>
        <v>1404245</v>
      </c>
      <c r="J724" s="15">
        <f>원본!J726</f>
        <v>59392</v>
      </c>
      <c r="K724" s="14">
        <f>IFERROR(SUBSTITUTE(원본!K726,"원","")+0,0)</f>
        <v>56462</v>
      </c>
      <c r="L724" s="15">
        <f>원본!L726</f>
        <v>989912</v>
      </c>
      <c r="M724" s="14">
        <f>IFERROR(SUBSTITUTE(원본!M726,"원","")+0,0)</f>
        <v>5000</v>
      </c>
      <c r="N724" s="16">
        <f t="shared" si="5"/>
        <v>21716291104</v>
      </c>
      <c r="O724" s="6">
        <f>원본!N726</f>
        <v>1</v>
      </c>
      <c r="P724" s="6">
        <f>원본!O726</f>
        <v>5</v>
      </c>
      <c r="Q724" s="6">
        <f>원본!P726</f>
        <v>14</v>
      </c>
      <c r="R724" s="6">
        <f>원본!Q726</f>
        <v>18</v>
      </c>
      <c r="S724" s="6">
        <f>원본!R726</f>
        <v>32</v>
      </c>
      <c r="T724" s="6">
        <f>원본!S726</f>
        <v>37</v>
      </c>
      <c r="U724" s="6">
        <f>원본!T726</f>
        <v>4</v>
      </c>
    </row>
    <row r="725" spans="1:21" ht="16.5" customHeight="1">
      <c r="A725" s="6">
        <f>원본!B727</f>
        <v>336</v>
      </c>
      <c r="B725" s="7" t="str">
        <f>IF(원본!C727&lt;&gt;0,원본!C727,0)</f>
        <v>2009.05.09</v>
      </c>
      <c r="C725" s="8">
        <f t="shared" si="4"/>
        <v>39942</v>
      </c>
      <c r="D725" s="13">
        <f>원본!D727</f>
        <v>6</v>
      </c>
      <c r="E725" s="14">
        <f>IFERROR(SUBSTITUTE(원본!E727,"원","")+0,0)</f>
        <v>1685632650</v>
      </c>
      <c r="F725" s="13">
        <f>원본!F727</f>
        <v>30</v>
      </c>
      <c r="G725" s="14">
        <f>IFERROR(SUBSTITUTE(원본!G727,"원","")+0,0)</f>
        <v>56187755</v>
      </c>
      <c r="H725" s="15">
        <f>원본!H727</f>
        <v>989</v>
      </c>
      <c r="I725" s="14">
        <f>IFERROR(SUBSTITUTE(원본!I727,"원","")+0,0)</f>
        <v>1704381</v>
      </c>
      <c r="J725" s="15">
        <f>원본!J727</f>
        <v>54887</v>
      </c>
      <c r="K725" s="14">
        <f>IFERROR(SUBSTITUTE(원본!K727,"원","")+0,0)</f>
        <v>61422</v>
      </c>
      <c r="L725" s="15">
        <f>원본!L727</f>
        <v>935668</v>
      </c>
      <c r="M725" s="14">
        <f>IFERROR(SUBSTITUTE(원본!M727,"원","")+0,0)</f>
        <v>5000</v>
      </c>
      <c r="N725" s="16">
        <f t="shared" si="5"/>
        <v>21534670673</v>
      </c>
      <c r="O725" s="6">
        <f>원본!N727</f>
        <v>3</v>
      </c>
      <c r="P725" s="6">
        <f>원본!O727</f>
        <v>5</v>
      </c>
      <c r="Q725" s="6">
        <f>원본!P727</f>
        <v>20</v>
      </c>
      <c r="R725" s="6">
        <f>원본!Q727</f>
        <v>34</v>
      </c>
      <c r="S725" s="6">
        <f>원본!R727</f>
        <v>35</v>
      </c>
      <c r="T725" s="6">
        <f>원본!S727</f>
        <v>44</v>
      </c>
      <c r="U725" s="6">
        <f>원본!T727</f>
        <v>16</v>
      </c>
    </row>
    <row r="726" spans="1:21" ht="16.5" customHeight="1">
      <c r="A726" s="6">
        <f>원본!B728</f>
        <v>335</v>
      </c>
      <c r="B726" s="7" t="str">
        <f>IF(원본!C728&lt;&gt;0,원본!C728,0)</f>
        <v>2009.05.02</v>
      </c>
      <c r="C726" s="8">
        <f t="shared" si="4"/>
        <v>39935</v>
      </c>
      <c r="D726" s="13">
        <f>원본!D728</f>
        <v>5</v>
      </c>
      <c r="E726" s="14">
        <f>IFERROR(SUBSTITUTE(원본!E728,"원","")+0,0)</f>
        <v>2037492480</v>
      </c>
      <c r="F726" s="13">
        <f>원본!F728</f>
        <v>28</v>
      </c>
      <c r="G726" s="14">
        <f>IFERROR(SUBSTITUTE(원본!G728,"원","")+0,0)</f>
        <v>60639658</v>
      </c>
      <c r="H726" s="15">
        <f>원본!H728</f>
        <v>1222</v>
      </c>
      <c r="I726" s="14">
        <f>IFERROR(SUBSTITUTE(원본!I728,"원","")+0,0)</f>
        <v>1389453</v>
      </c>
      <c r="J726" s="15">
        <f>원본!J728</f>
        <v>60578</v>
      </c>
      <c r="K726" s="14">
        <f>IFERROR(SUBSTITUTE(원본!K728,"원","")+0,0)</f>
        <v>56057</v>
      </c>
      <c r="L726" s="15">
        <f>원본!L728</f>
        <v>1001927</v>
      </c>
      <c r="M726" s="14">
        <f>IFERROR(SUBSTITUTE(원본!M728,"원","")+0,0)</f>
        <v>5000</v>
      </c>
      <c r="N726" s="16">
        <f t="shared" si="5"/>
        <v>21988740336</v>
      </c>
      <c r="O726" s="6">
        <f>원본!N728</f>
        <v>5</v>
      </c>
      <c r="P726" s="6">
        <f>원본!O728</f>
        <v>9</v>
      </c>
      <c r="Q726" s="6">
        <f>원본!P728</f>
        <v>16</v>
      </c>
      <c r="R726" s="6">
        <f>원본!Q728</f>
        <v>23</v>
      </c>
      <c r="S726" s="6">
        <f>원본!R728</f>
        <v>26</v>
      </c>
      <c r="T726" s="6">
        <f>원본!S728</f>
        <v>45</v>
      </c>
      <c r="U726" s="6">
        <f>원본!T728</f>
        <v>21</v>
      </c>
    </row>
    <row r="727" spans="1:21" ht="16.5" customHeight="1">
      <c r="A727" s="6">
        <f>원본!B729</f>
        <v>334</v>
      </c>
      <c r="B727" s="7" t="str">
        <f>IF(원본!C729&lt;&gt;0,원본!C729,0)</f>
        <v>2009.04.25</v>
      </c>
      <c r="C727" s="8">
        <f t="shared" si="4"/>
        <v>39928</v>
      </c>
      <c r="D727" s="13">
        <f>원본!D729</f>
        <v>7</v>
      </c>
      <c r="E727" s="14">
        <f>IFERROR(SUBSTITUTE(원본!E729,"원","")+0,0)</f>
        <v>1523002972</v>
      </c>
      <c r="F727" s="13">
        <f>원본!F729</f>
        <v>31</v>
      </c>
      <c r="G727" s="14">
        <f>IFERROR(SUBSTITUTE(원본!G729,"원","")+0,0)</f>
        <v>57317317</v>
      </c>
      <c r="H727" s="15">
        <f>원본!H729</f>
        <v>1055</v>
      </c>
      <c r="I727" s="14">
        <f>IFERROR(SUBSTITUTE(원본!I729,"원","")+0,0)</f>
        <v>1684206</v>
      </c>
      <c r="J727" s="15">
        <f>원본!J729</f>
        <v>52311</v>
      </c>
      <c r="K727" s="14">
        <f>IFERROR(SUBSTITUTE(원본!K729,"원","")+0,0)</f>
        <v>67934</v>
      </c>
      <c r="L727" s="15">
        <f>원본!L729</f>
        <v>890292</v>
      </c>
      <c r="M727" s="14">
        <f>IFERROR(SUBSTITUTE(원본!M729,"원","")+0,0)</f>
        <v>5000</v>
      </c>
      <c r="N727" s="16">
        <f t="shared" si="5"/>
        <v>22219850435</v>
      </c>
      <c r="O727" s="6">
        <f>원본!N729</f>
        <v>13</v>
      </c>
      <c r="P727" s="6">
        <f>원본!O729</f>
        <v>15</v>
      </c>
      <c r="Q727" s="6">
        <f>원본!P729</f>
        <v>21</v>
      </c>
      <c r="R727" s="6">
        <f>원본!Q729</f>
        <v>29</v>
      </c>
      <c r="S727" s="6">
        <f>원본!R729</f>
        <v>39</v>
      </c>
      <c r="T727" s="6">
        <f>원본!S729</f>
        <v>43</v>
      </c>
      <c r="U727" s="6">
        <f>원본!T729</f>
        <v>33</v>
      </c>
    </row>
    <row r="728" spans="1:21" ht="16.5" customHeight="1">
      <c r="A728" s="6">
        <f>원본!B730</f>
        <v>333</v>
      </c>
      <c r="B728" s="7" t="str">
        <f>IF(원본!C730&lt;&gt;0,원본!C730,0)</f>
        <v>2009.04.18</v>
      </c>
      <c r="C728" s="8">
        <f t="shared" si="4"/>
        <v>39921</v>
      </c>
      <c r="D728" s="13">
        <f>원본!D730</f>
        <v>7</v>
      </c>
      <c r="E728" s="14">
        <f>IFERROR(SUBSTITUTE(원본!E730,"원","")+0,0)</f>
        <v>1550987143</v>
      </c>
      <c r="F728" s="13">
        <f>원본!F730</f>
        <v>36</v>
      </c>
      <c r="G728" s="14">
        <f>IFERROR(SUBSTITUTE(원본!G730,"원","")+0,0)</f>
        <v>50263473</v>
      </c>
      <c r="H728" s="15">
        <f>원본!H730</f>
        <v>1365</v>
      </c>
      <c r="I728" s="14">
        <f>IFERROR(SUBSTITUTE(원본!I730,"원","")+0,0)</f>
        <v>1325631</v>
      </c>
      <c r="J728" s="15">
        <f>원본!J730</f>
        <v>59991</v>
      </c>
      <c r="K728" s="14">
        <f>IFERROR(SUBSTITUTE(원본!K730,"원","")+0,0)</f>
        <v>60326</v>
      </c>
      <c r="L728" s="15">
        <f>원본!L730</f>
        <v>982937</v>
      </c>
      <c r="M728" s="14">
        <f>IFERROR(SUBSTITUTE(원본!M730,"원","")+0,0)</f>
        <v>5000</v>
      </c>
      <c r="N728" s="16">
        <f t="shared" si="5"/>
        <v>23009583410</v>
      </c>
      <c r="O728" s="6">
        <f>원본!N730</f>
        <v>5</v>
      </c>
      <c r="P728" s="6">
        <f>원본!O730</f>
        <v>14</v>
      </c>
      <c r="Q728" s="6">
        <f>원본!P730</f>
        <v>27</v>
      </c>
      <c r="R728" s="6">
        <f>원본!Q730</f>
        <v>30</v>
      </c>
      <c r="S728" s="6">
        <f>원본!R730</f>
        <v>39</v>
      </c>
      <c r="T728" s="6">
        <f>원본!S730</f>
        <v>43</v>
      </c>
      <c r="U728" s="6">
        <f>원본!T730</f>
        <v>35</v>
      </c>
    </row>
    <row r="729" spans="1:21" ht="16.5" customHeight="1">
      <c r="A729" s="6">
        <f>원본!B731</f>
        <v>332</v>
      </c>
      <c r="B729" s="7" t="str">
        <f>IF(원본!C731&lt;&gt;0,원본!C731,0)</f>
        <v>2009.04.11</v>
      </c>
      <c r="C729" s="8">
        <f t="shared" si="4"/>
        <v>39914</v>
      </c>
      <c r="D729" s="13">
        <f>원본!D731</f>
        <v>8</v>
      </c>
      <c r="E729" s="14">
        <f>IFERROR(SUBSTITUTE(원본!E731,"원","")+0,0)</f>
        <v>1359448388</v>
      </c>
      <c r="F729" s="13">
        <f>원본!F731</f>
        <v>37</v>
      </c>
      <c r="G729" s="14">
        <f>IFERROR(SUBSTITUTE(원본!G731,"원","")+0,0)</f>
        <v>48989132</v>
      </c>
      <c r="H729" s="15">
        <f>원본!H731</f>
        <v>1098</v>
      </c>
      <c r="I729" s="14">
        <f>IFERROR(SUBSTITUTE(원본!I731,"원","")+0,0)</f>
        <v>1650818</v>
      </c>
      <c r="J729" s="15">
        <f>원본!J731</f>
        <v>59833</v>
      </c>
      <c r="K729" s="14">
        <f>IFERROR(SUBSTITUTE(원본!K731,"원","")+0,0)</f>
        <v>60589</v>
      </c>
      <c r="L729" s="15">
        <f>원본!L731</f>
        <v>979060</v>
      </c>
      <c r="M729" s="14">
        <f>IFERROR(SUBSTITUTE(원본!M731,"원","")+0,0)</f>
        <v>5000</v>
      </c>
      <c r="N729" s="16">
        <f t="shared" si="5"/>
        <v>23021304789</v>
      </c>
      <c r="O729" s="6">
        <f>원본!N731</f>
        <v>16</v>
      </c>
      <c r="P729" s="6">
        <f>원본!O731</f>
        <v>17</v>
      </c>
      <c r="Q729" s="6">
        <f>원본!P731</f>
        <v>34</v>
      </c>
      <c r="R729" s="6">
        <f>원본!Q731</f>
        <v>36</v>
      </c>
      <c r="S729" s="6">
        <f>원본!R731</f>
        <v>42</v>
      </c>
      <c r="T729" s="6">
        <f>원본!S731</f>
        <v>45</v>
      </c>
      <c r="U729" s="6">
        <f>원본!T731</f>
        <v>3</v>
      </c>
    </row>
    <row r="730" spans="1:21" ht="16.5" customHeight="1">
      <c r="A730" s="6">
        <f>원본!B732</f>
        <v>331</v>
      </c>
      <c r="B730" s="7" t="str">
        <f>IF(원본!C732&lt;&gt;0,원본!C732,0)</f>
        <v>2009.04.04</v>
      </c>
      <c r="C730" s="8">
        <f t="shared" si="4"/>
        <v>39907</v>
      </c>
      <c r="D730" s="13">
        <f>원본!D732</f>
        <v>5</v>
      </c>
      <c r="E730" s="14">
        <f>IFERROR(SUBSTITUTE(원본!E732,"원","")+0,0)</f>
        <v>2165902620</v>
      </c>
      <c r="F730" s="13">
        <f>원본!F732</f>
        <v>45</v>
      </c>
      <c r="G730" s="14">
        <f>IFERROR(SUBSTITUTE(원본!G732,"원","")+0,0)</f>
        <v>40109308</v>
      </c>
      <c r="H730" s="15">
        <f>원본!H732</f>
        <v>1365</v>
      </c>
      <c r="I730" s="14">
        <f>IFERROR(SUBSTITUTE(원본!I732,"원","")+0,0)</f>
        <v>1322285</v>
      </c>
      <c r="J730" s="15">
        <f>원본!J732</f>
        <v>64617</v>
      </c>
      <c r="K730" s="14">
        <f>IFERROR(SUBSTITUTE(원본!K732,"원","")+0,0)</f>
        <v>55866</v>
      </c>
      <c r="L730" s="15">
        <f>원본!L732</f>
        <v>1054309</v>
      </c>
      <c r="M730" s="14">
        <f>IFERROR(SUBSTITUTE(원본!M732,"원","")+0,0)</f>
        <v>5000</v>
      </c>
      <c r="N730" s="16">
        <f t="shared" si="5"/>
        <v>23320789307</v>
      </c>
      <c r="O730" s="6">
        <f>원본!N732</f>
        <v>4</v>
      </c>
      <c r="P730" s="6">
        <f>원본!O732</f>
        <v>9</v>
      </c>
      <c r="Q730" s="6">
        <f>원본!P732</f>
        <v>14</v>
      </c>
      <c r="R730" s="6">
        <f>원본!Q732</f>
        <v>26</v>
      </c>
      <c r="S730" s="6">
        <f>원본!R732</f>
        <v>31</v>
      </c>
      <c r="T730" s="6">
        <f>원본!S732</f>
        <v>44</v>
      </c>
      <c r="U730" s="6">
        <f>원본!T732</f>
        <v>39</v>
      </c>
    </row>
    <row r="731" spans="1:21" ht="16.5" customHeight="1">
      <c r="A731" s="6">
        <f>원본!B733</f>
        <v>330</v>
      </c>
      <c r="B731" s="7" t="str">
        <f>IF(원본!C733&lt;&gt;0,원본!C733,0)</f>
        <v>2009.03.28</v>
      </c>
      <c r="C731" s="8">
        <f t="shared" si="4"/>
        <v>39900</v>
      </c>
      <c r="D731" s="13">
        <f>원본!D733</f>
        <v>9</v>
      </c>
      <c r="E731" s="14">
        <f>IFERROR(SUBSTITUTE(원본!E733,"원","")+0,0)</f>
        <v>1162280200</v>
      </c>
      <c r="F731" s="13">
        <f>원본!F733</f>
        <v>32</v>
      </c>
      <c r="G731" s="14">
        <f>IFERROR(SUBSTITUTE(원본!G733,"원","")+0,0)</f>
        <v>54481885</v>
      </c>
      <c r="H731" s="15">
        <f>원본!H733</f>
        <v>1431</v>
      </c>
      <c r="I731" s="14">
        <f>IFERROR(SUBSTITUTE(원본!I733,"원","")+0,0)</f>
        <v>1218324</v>
      </c>
      <c r="J731" s="15">
        <f>원본!J733</f>
        <v>69225</v>
      </c>
      <c r="K731" s="14">
        <f>IFERROR(SUBSTITUTE(원본!K733,"원","")+0,0)</f>
        <v>50370</v>
      </c>
      <c r="L731" s="15">
        <f>원본!L733</f>
        <v>1099109</v>
      </c>
      <c r="M731" s="14">
        <f>IFERROR(SUBSTITUTE(원본!M733,"원","")+0,0)</f>
        <v>5000</v>
      </c>
      <c r="N731" s="16">
        <f t="shared" si="5"/>
        <v>22929772014</v>
      </c>
      <c r="O731" s="6">
        <f>원본!N733</f>
        <v>3</v>
      </c>
      <c r="P731" s="6">
        <f>원본!O733</f>
        <v>4</v>
      </c>
      <c r="Q731" s="6">
        <f>원본!P733</f>
        <v>16</v>
      </c>
      <c r="R731" s="6">
        <f>원본!Q733</f>
        <v>17</v>
      </c>
      <c r="S731" s="6">
        <f>원본!R733</f>
        <v>19</v>
      </c>
      <c r="T731" s="6">
        <f>원본!S733</f>
        <v>20</v>
      </c>
      <c r="U731" s="6">
        <f>원본!T733</f>
        <v>23</v>
      </c>
    </row>
    <row r="732" spans="1:21" ht="16.5" customHeight="1">
      <c r="A732" s="6">
        <f>원본!B734</f>
        <v>329</v>
      </c>
      <c r="B732" s="7" t="str">
        <f>IF(원본!C734&lt;&gt;0,원본!C734,0)</f>
        <v>2009.03.21</v>
      </c>
      <c r="C732" s="8">
        <f t="shared" si="4"/>
        <v>39893</v>
      </c>
      <c r="D732" s="13">
        <f>원본!D734</f>
        <v>6</v>
      </c>
      <c r="E732" s="14">
        <f>IFERROR(SUBSTITUTE(원본!E734,"원","")+0,0)</f>
        <v>1830391200</v>
      </c>
      <c r="F732" s="13">
        <f>원본!F734</f>
        <v>33</v>
      </c>
      <c r="G732" s="14">
        <f>IFERROR(SUBSTITUTE(원본!G734,"원","")+0,0)</f>
        <v>55466400</v>
      </c>
      <c r="H732" s="15">
        <f>원본!H734</f>
        <v>1215</v>
      </c>
      <c r="I732" s="14">
        <f>IFERROR(SUBSTITUTE(원본!I734,"원","")+0,0)</f>
        <v>1506495</v>
      </c>
      <c r="J732" s="15">
        <f>원본!J734</f>
        <v>62711</v>
      </c>
      <c r="K732" s="14">
        <f>IFERROR(SUBSTITUTE(원본!K734,"원","")+0,0)</f>
        <v>58376</v>
      </c>
      <c r="L732" s="15">
        <f>원본!L734</f>
        <v>1059068</v>
      </c>
      <c r="M732" s="14">
        <f>IFERROR(SUBSTITUTE(원본!M734,"원","")+0,0)</f>
        <v>5000</v>
      </c>
      <c r="N732" s="16">
        <f t="shared" si="5"/>
        <v>23599287161</v>
      </c>
      <c r="O732" s="6">
        <f>원본!N734</f>
        <v>9</v>
      </c>
      <c r="P732" s="6">
        <f>원본!O734</f>
        <v>17</v>
      </c>
      <c r="Q732" s="6">
        <f>원본!P734</f>
        <v>19</v>
      </c>
      <c r="R732" s="6">
        <f>원본!Q734</f>
        <v>30</v>
      </c>
      <c r="S732" s="6">
        <f>원본!R734</f>
        <v>35</v>
      </c>
      <c r="T732" s="6">
        <f>원본!S734</f>
        <v>42</v>
      </c>
      <c r="U732" s="6">
        <f>원본!T734</f>
        <v>4</v>
      </c>
    </row>
    <row r="733" spans="1:21" ht="16.5" customHeight="1">
      <c r="A733" s="6">
        <f>원본!B735</f>
        <v>328</v>
      </c>
      <c r="B733" s="7" t="str">
        <f>IF(원본!C735&lt;&gt;0,원본!C735,0)</f>
        <v>2009.03.14</v>
      </c>
      <c r="C733" s="8">
        <f t="shared" si="4"/>
        <v>39886</v>
      </c>
      <c r="D733" s="13">
        <f>원본!D735</f>
        <v>6</v>
      </c>
      <c r="E733" s="14">
        <f>IFERROR(SUBSTITUTE(원본!E735,"원","")+0,0)</f>
        <v>1819795900</v>
      </c>
      <c r="F733" s="13">
        <f>원본!F735</f>
        <v>30</v>
      </c>
      <c r="G733" s="14">
        <f>IFERROR(SUBSTITUTE(원본!G735,"원","")+0,0)</f>
        <v>60659864</v>
      </c>
      <c r="H733" s="15">
        <f>원본!H735</f>
        <v>1380</v>
      </c>
      <c r="I733" s="14">
        <f>IFERROR(SUBSTITUTE(원본!I735,"원","")+0,0)</f>
        <v>1318693</v>
      </c>
      <c r="J733" s="15">
        <f>원본!J735</f>
        <v>66590</v>
      </c>
      <c r="K733" s="14">
        <f>IFERROR(SUBSTITUTE(원본!K735,"원","")+0,0)</f>
        <v>54657</v>
      </c>
      <c r="L733" s="15">
        <f>원본!L735</f>
        <v>1092107</v>
      </c>
      <c r="M733" s="14">
        <f>IFERROR(SUBSTITUTE(원본!M735,"원","")+0,0)</f>
        <v>5000</v>
      </c>
      <c r="N733" s="16">
        <f t="shared" si="5"/>
        <v>23658512290</v>
      </c>
      <c r="O733" s="6">
        <f>원본!N735</f>
        <v>1</v>
      </c>
      <c r="P733" s="6">
        <f>원본!O735</f>
        <v>6</v>
      </c>
      <c r="Q733" s="6">
        <f>원본!P735</f>
        <v>9</v>
      </c>
      <c r="R733" s="6">
        <f>원본!Q735</f>
        <v>16</v>
      </c>
      <c r="S733" s="6">
        <f>원본!R735</f>
        <v>17</v>
      </c>
      <c r="T733" s="6">
        <f>원본!S735</f>
        <v>28</v>
      </c>
      <c r="U733" s="6">
        <f>원본!T735</f>
        <v>24</v>
      </c>
    </row>
    <row r="734" spans="1:21" ht="16.5" customHeight="1">
      <c r="A734" s="6">
        <f>원본!B736</f>
        <v>327</v>
      </c>
      <c r="B734" s="7" t="str">
        <f>IF(원본!C736&lt;&gt;0,원본!C736,0)</f>
        <v>2009.03.07</v>
      </c>
      <c r="C734" s="8">
        <f t="shared" si="4"/>
        <v>39879</v>
      </c>
      <c r="D734" s="13">
        <f>원본!D736</f>
        <v>12</v>
      </c>
      <c r="E734" s="14">
        <f>IFERROR(SUBSTITUTE(원본!E736,"원","")+0,0)</f>
        <v>882674750</v>
      </c>
      <c r="F734" s="13">
        <f>원본!F736</f>
        <v>39</v>
      </c>
      <c r="G734" s="14">
        <f>IFERROR(SUBSTITUTE(원본!G736,"원","")+0,0)</f>
        <v>45265372</v>
      </c>
      <c r="H734" s="15">
        <f>원본!H736</f>
        <v>1242</v>
      </c>
      <c r="I734" s="14">
        <f>IFERROR(SUBSTITUTE(원본!I736,"원","")+0,0)</f>
        <v>1421377</v>
      </c>
      <c r="J734" s="15">
        <f>원본!J736</f>
        <v>63599</v>
      </c>
      <c r="K734" s="14">
        <f>IFERROR(SUBSTITUTE(원본!K736,"원","")+0,0)</f>
        <v>55515</v>
      </c>
      <c r="L734" s="15">
        <f>원본!L736</f>
        <v>1048457</v>
      </c>
      <c r="M734" s="14">
        <f>IFERROR(SUBSTITUTE(원본!M736,"원","")+0,0)</f>
        <v>5000</v>
      </c>
      <c r="N734" s="16">
        <f t="shared" si="5"/>
        <v>22895780227</v>
      </c>
      <c r="O734" s="6">
        <f>원본!N736</f>
        <v>6</v>
      </c>
      <c r="P734" s="6">
        <f>원본!O736</f>
        <v>12</v>
      </c>
      <c r="Q734" s="6">
        <f>원본!P736</f>
        <v>13</v>
      </c>
      <c r="R734" s="6">
        <f>원본!Q736</f>
        <v>17</v>
      </c>
      <c r="S734" s="6">
        <f>원본!R736</f>
        <v>32</v>
      </c>
      <c r="T734" s="6">
        <f>원본!S736</f>
        <v>44</v>
      </c>
      <c r="U734" s="6">
        <f>원본!T736</f>
        <v>24</v>
      </c>
    </row>
    <row r="735" spans="1:21" ht="16.5" customHeight="1">
      <c r="A735" s="6">
        <f>원본!B737</f>
        <v>326</v>
      </c>
      <c r="B735" s="7" t="str">
        <f>IF(원본!C737&lt;&gt;0,원본!C737,0)</f>
        <v>2009.02.28</v>
      </c>
      <c r="C735" s="8">
        <f t="shared" si="4"/>
        <v>39872</v>
      </c>
      <c r="D735" s="13">
        <f>원본!D737</f>
        <v>6</v>
      </c>
      <c r="E735" s="14">
        <f>IFERROR(SUBSTITUTE(원본!E737,"원","")+0,0)</f>
        <v>1832134550</v>
      </c>
      <c r="F735" s="13">
        <f>원본!F737</f>
        <v>31</v>
      </c>
      <c r="G735" s="14">
        <f>IFERROR(SUBSTITUTE(원본!G737,"원","")+0,0)</f>
        <v>59101115</v>
      </c>
      <c r="H735" s="15">
        <f>원본!H737</f>
        <v>1335</v>
      </c>
      <c r="I735" s="14">
        <f>IFERROR(SUBSTITUTE(원본!I737,"원","")+0,0)</f>
        <v>1372386</v>
      </c>
      <c r="J735" s="15">
        <f>원본!J737</f>
        <v>64087</v>
      </c>
      <c r="K735" s="14">
        <f>IFERROR(SUBSTITUTE(원본!K737,"원","")+0,0)</f>
        <v>57177</v>
      </c>
      <c r="L735" s="15">
        <f>원본!L737</f>
        <v>1058186</v>
      </c>
      <c r="M735" s="14">
        <f>IFERROR(SUBSTITUTE(원본!M737,"원","")+0,0)</f>
        <v>5000</v>
      </c>
      <c r="N735" s="16">
        <f t="shared" si="5"/>
        <v>23612309574</v>
      </c>
      <c r="O735" s="6">
        <f>원본!N737</f>
        <v>16</v>
      </c>
      <c r="P735" s="6">
        <f>원본!O737</f>
        <v>23</v>
      </c>
      <c r="Q735" s="6">
        <f>원본!P737</f>
        <v>25</v>
      </c>
      <c r="R735" s="6">
        <f>원본!Q737</f>
        <v>33</v>
      </c>
      <c r="S735" s="6">
        <f>원본!R737</f>
        <v>36</v>
      </c>
      <c r="T735" s="6">
        <f>원본!S737</f>
        <v>39</v>
      </c>
      <c r="U735" s="6">
        <f>원본!T737</f>
        <v>40</v>
      </c>
    </row>
    <row r="736" spans="1:21" ht="16.5" customHeight="1">
      <c r="A736" s="6">
        <f>원본!B738</f>
        <v>325</v>
      </c>
      <c r="B736" s="7" t="str">
        <f>IF(원본!C738&lt;&gt;0,원본!C738,0)</f>
        <v>2009.02.21</v>
      </c>
      <c r="C736" s="8">
        <f t="shared" si="4"/>
        <v>39865</v>
      </c>
      <c r="D736" s="13">
        <f>원본!D738</f>
        <v>6</v>
      </c>
      <c r="E736" s="14">
        <f>IFERROR(SUBSTITUTE(원본!E738,"원","")+0,0)</f>
        <v>1806122450</v>
      </c>
      <c r="F736" s="13">
        <f>원본!F738</f>
        <v>33</v>
      </c>
      <c r="G736" s="14">
        <f>IFERROR(SUBSTITUTE(원본!G738,"원","")+0,0)</f>
        <v>54730984</v>
      </c>
      <c r="H736" s="15">
        <f>원본!H738</f>
        <v>1258</v>
      </c>
      <c r="I736" s="14">
        <f>IFERROR(SUBSTITUTE(원본!I738,"원","")+0,0)</f>
        <v>1435710</v>
      </c>
      <c r="J736" s="15">
        <f>원본!J738</f>
        <v>62629</v>
      </c>
      <c r="K736" s="14">
        <f>IFERROR(SUBSTITUTE(원본!K738,"원","")+0,0)</f>
        <v>57677</v>
      </c>
      <c r="L736" s="15">
        <f>원본!L738</f>
        <v>1051453</v>
      </c>
      <c r="M736" s="14">
        <f>IFERROR(SUBSTITUTE(원본!M738,"원","")+0,0)</f>
        <v>5000</v>
      </c>
      <c r="N736" s="16">
        <f t="shared" si="5"/>
        <v>23318498185</v>
      </c>
      <c r="O736" s="6">
        <f>원본!N738</f>
        <v>7</v>
      </c>
      <c r="P736" s="6">
        <f>원본!O738</f>
        <v>17</v>
      </c>
      <c r="Q736" s="6">
        <f>원본!P738</f>
        <v>20</v>
      </c>
      <c r="R736" s="6">
        <f>원본!Q738</f>
        <v>32</v>
      </c>
      <c r="S736" s="6">
        <f>원본!R738</f>
        <v>44</v>
      </c>
      <c r="T736" s="6">
        <f>원본!S738</f>
        <v>45</v>
      </c>
      <c r="U736" s="6">
        <f>원본!T738</f>
        <v>33</v>
      </c>
    </row>
    <row r="737" spans="1:21" ht="16.5" customHeight="1">
      <c r="A737" s="6">
        <f>원본!B739</f>
        <v>324</v>
      </c>
      <c r="B737" s="7" t="str">
        <f>IF(원본!C739&lt;&gt;0,원본!C739,0)</f>
        <v>2009.02.14</v>
      </c>
      <c r="C737" s="8">
        <f t="shared" si="4"/>
        <v>39858</v>
      </c>
      <c r="D737" s="13">
        <f>원본!D739</f>
        <v>6</v>
      </c>
      <c r="E737" s="14">
        <f>IFERROR(SUBSTITUTE(원본!E739,"원","")+0,0)</f>
        <v>1865130350</v>
      </c>
      <c r="F737" s="13">
        <f>원본!F739</f>
        <v>40</v>
      </c>
      <c r="G737" s="14">
        <f>IFERROR(SUBSTITUTE(원본!G739,"원","")+0,0)</f>
        <v>46628259</v>
      </c>
      <c r="H737" s="15">
        <f>원본!H739</f>
        <v>1228</v>
      </c>
      <c r="I737" s="14">
        <f>IFERROR(SUBSTITUTE(원본!I739,"원","")+0,0)</f>
        <v>1518836</v>
      </c>
      <c r="J737" s="15">
        <f>원본!J739</f>
        <v>62473</v>
      </c>
      <c r="K737" s="14">
        <f>IFERROR(SUBSTITUTE(원본!K739,"원","")+0,0)</f>
        <v>59710</v>
      </c>
      <c r="L737" s="15">
        <f>원본!L739</f>
        <v>1068571</v>
      </c>
      <c r="M737" s="14">
        <f>IFERROR(SUBSTITUTE(원본!M739,"원","")+0,0)</f>
        <v>5000</v>
      </c>
      <c r="N737" s="16">
        <f t="shared" si="5"/>
        <v>23994160898</v>
      </c>
      <c r="O737" s="6">
        <f>원본!N739</f>
        <v>2</v>
      </c>
      <c r="P737" s="6">
        <f>원본!O739</f>
        <v>4</v>
      </c>
      <c r="Q737" s="6">
        <f>원본!P739</f>
        <v>21</v>
      </c>
      <c r="R737" s="6">
        <f>원본!Q739</f>
        <v>25</v>
      </c>
      <c r="S737" s="6">
        <f>원본!R739</f>
        <v>33</v>
      </c>
      <c r="T737" s="6">
        <f>원본!S739</f>
        <v>36</v>
      </c>
      <c r="U737" s="6">
        <f>원본!T739</f>
        <v>17</v>
      </c>
    </row>
    <row r="738" spans="1:21" ht="16.5" customHeight="1">
      <c r="A738" s="6">
        <f>원본!B740</f>
        <v>323</v>
      </c>
      <c r="B738" s="7" t="str">
        <f>IF(원본!C740&lt;&gt;0,원본!C740,0)</f>
        <v>2009.02.07</v>
      </c>
      <c r="C738" s="8">
        <f t="shared" si="4"/>
        <v>39851</v>
      </c>
      <c r="D738" s="13">
        <f>원본!D740</f>
        <v>8</v>
      </c>
      <c r="E738" s="14">
        <f>IFERROR(SUBSTITUTE(원본!E740,"원","")+0,0)</f>
        <v>1461025388</v>
      </c>
      <c r="F738" s="13">
        <f>원본!F740</f>
        <v>27</v>
      </c>
      <c r="G738" s="14">
        <f>IFERROR(SUBSTITUTE(원본!G740,"원","")+0,0)</f>
        <v>72149402</v>
      </c>
      <c r="H738" s="15">
        <f>원본!H740</f>
        <v>1175</v>
      </c>
      <c r="I738" s="14">
        <f>IFERROR(SUBSTITUTE(원본!I740,"원","")+0,0)</f>
        <v>1657902</v>
      </c>
      <c r="J738" s="15">
        <f>원본!J740</f>
        <v>60796</v>
      </c>
      <c r="K738" s="14">
        <f>IFERROR(SUBSTITUTE(원본!K740,"원","")+0,0)</f>
        <v>64085</v>
      </c>
      <c r="L738" s="15">
        <f>원본!L740</f>
        <v>1024880</v>
      </c>
      <c r="M738" s="14">
        <f>IFERROR(SUBSTITUTE(원본!M740,"원","")+0,0)</f>
        <v>5000</v>
      </c>
      <c r="N738" s="16">
        <f t="shared" si="5"/>
        <v>24604783468</v>
      </c>
      <c r="O738" s="6">
        <f>원본!N740</f>
        <v>10</v>
      </c>
      <c r="P738" s="6">
        <f>원본!O740</f>
        <v>14</v>
      </c>
      <c r="Q738" s="6">
        <f>원본!P740</f>
        <v>15</v>
      </c>
      <c r="R738" s="6">
        <f>원본!Q740</f>
        <v>32</v>
      </c>
      <c r="S738" s="6">
        <f>원본!R740</f>
        <v>36</v>
      </c>
      <c r="T738" s="6">
        <f>원본!S740</f>
        <v>42</v>
      </c>
      <c r="U738" s="6">
        <f>원본!T740</f>
        <v>3</v>
      </c>
    </row>
    <row r="739" spans="1:21" ht="16.5" customHeight="1">
      <c r="A739" s="6">
        <f>원본!B741</f>
        <v>322</v>
      </c>
      <c r="B739" s="7" t="str">
        <f>IF(원본!C741&lt;&gt;0,원본!C741,0)</f>
        <v>2009.01.31</v>
      </c>
      <c r="C739" s="8">
        <f t="shared" si="4"/>
        <v>39844</v>
      </c>
      <c r="D739" s="13">
        <f>원본!D741</f>
        <v>6</v>
      </c>
      <c r="E739" s="14">
        <f>IFERROR(SUBSTITUTE(원본!E741,"원","")+0,0)</f>
        <v>1904544700</v>
      </c>
      <c r="F739" s="13">
        <f>원본!F741</f>
        <v>29</v>
      </c>
      <c r="G739" s="14">
        <f>IFERROR(SUBSTITUTE(원본!G741,"원","")+0,0)</f>
        <v>65673956</v>
      </c>
      <c r="H739" s="15">
        <f>원본!H741</f>
        <v>1465</v>
      </c>
      <c r="I739" s="14">
        <f>IFERROR(SUBSTITUTE(원본!I741,"원","")+0,0)</f>
        <v>1300031</v>
      </c>
      <c r="J739" s="15">
        <f>원본!J741</f>
        <v>67829</v>
      </c>
      <c r="K739" s="14">
        <f>IFERROR(SUBSTITUTE(원본!K741,"원","")+0,0)</f>
        <v>56158</v>
      </c>
      <c r="L739" s="15">
        <f>원본!L741</f>
        <v>1085740</v>
      </c>
      <c r="M739" s="14">
        <f>IFERROR(SUBSTITUTE(원본!M741,"원","")+0,0)</f>
        <v>5000</v>
      </c>
      <c r="N739" s="16">
        <f t="shared" si="5"/>
        <v>24474199321</v>
      </c>
      <c r="O739" s="6">
        <f>원본!N741</f>
        <v>9</v>
      </c>
      <c r="P739" s="6">
        <f>원본!O741</f>
        <v>18</v>
      </c>
      <c r="Q739" s="6">
        <f>원본!P741</f>
        <v>29</v>
      </c>
      <c r="R739" s="6">
        <f>원본!Q741</f>
        <v>32</v>
      </c>
      <c r="S739" s="6">
        <f>원본!R741</f>
        <v>38</v>
      </c>
      <c r="T739" s="6">
        <f>원본!S741</f>
        <v>43</v>
      </c>
      <c r="U739" s="6">
        <f>원본!T741</f>
        <v>20</v>
      </c>
    </row>
    <row r="740" spans="1:21" ht="16.5" customHeight="1">
      <c r="A740" s="6">
        <f>원본!B742</f>
        <v>321</v>
      </c>
      <c r="B740" s="7" t="str">
        <f>IF(원본!C742&lt;&gt;0,원본!C742,0)</f>
        <v>2009.01.24</v>
      </c>
      <c r="C740" s="8">
        <f t="shared" si="4"/>
        <v>39837</v>
      </c>
      <c r="D740" s="13">
        <f>원본!D742</f>
        <v>6</v>
      </c>
      <c r="E740" s="14">
        <f>IFERROR(SUBSTITUTE(원본!E742,"원","")+0,0)</f>
        <v>1959136100</v>
      </c>
      <c r="F740" s="13">
        <f>원본!F742</f>
        <v>35</v>
      </c>
      <c r="G740" s="14">
        <f>IFERROR(SUBSTITUTE(원본!G742,"원","")+0,0)</f>
        <v>55975318</v>
      </c>
      <c r="H740" s="15">
        <f>원본!H742</f>
        <v>1276</v>
      </c>
      <c r="I740" s="14">
        <f>IFERROR(SUBSTITUTE(원본!I742,"원","")+0,0)</f>
        <v>1535374</v>
      </c>
      <c r="J740" s="15">
        <f>원본!J742</f>
        <v>68791</v>
      </c>
      <c r="K740" s="14">
        <f>IFERROR(SUBSTITUTE(원본!K742,"원","")+0,0)</f>
        <v>56960</v>
      </c>
      <c r="L740" s="15">
        <f>원본!L742</f>
        <v>1143526</v>
      </c>
      <c r="M740" s="14">
        <f>IFERROR(SUBSTITUTE(원본!M742,"원","")+0,0)</f>
        <v>5000</v>
      </c>
      <c r="N740" s="16">
        <f t="shared" si="5"/>
        <v>25309055314</v>
      </c>
      <c r="O740" s="6">
        <f>원본!N742</f>
        <v>12</v>
      </c>
      <c r="P740" s="6">
        <f>원본!O742</f>
        <v>18</v>
      </c>
      <c r="Q740" s="6">
        <f>원본!P742</f>
        <v>20</v>
      </c>
      <c r="R740" s="6">
        <f>원본!Q742</f>
        <v>21</v>
      </c>
      <c r="S740" s="6">
        <f>원본!R742</f>
        <v>25</v>
      </c>
      <c r="T740" s="6">
        <f>원본!S742</f>
        <v>34</v>
      </c>
      <c r="U740" s="6">
        <f>원본!T742</f>
        <v>42</v>
      </c>
    </row>
    <row r="741" spans="1:21" ht="16.5" customHeight="1">
      <c r="A741" s="6">
        <f>원본!B743</f>
        <v>320</v>
      </c>
      <c r="B741" s="7" t="str">
        <f>IF(원본!C743&lt;&gt;0,원본!C743,0)</f>
        <v>2009.01.17</v>
      </c>
      <c r="C741" s="8">
        <f t="shared" si="4"/>
        <v>39830</v>
      </c>
      <c r="D741" s="13">
        <f>원본!D743</f>
        <v>2</v>
      </c>
      <c r="E741" s="14">
        <f>IFERROR(SUBSTITUTE(원본!E743,"원","")+0,0)</f>
        <v>5513067900</v>
      </c>
      <c r="F741" s="13">
        <f>원본!F743</f>
        <v>25</v>
      </c>
      <c r="G741" s="14">
        <f>IFERROR(SUBSTITUTE(원본!G743,"원","")+0,0)</f>
        <v>73507572</v>
      </c>
      <c r="H741" s="15">
        <f>원본!H743</f>
        <v>1081</v>
      </c>
      <c r="I741" s="14">
        <f>IFERROR(SUBSTITUTE(원본!I743,"원","")+0,0)</f>
        <v>1699991</v>
      </c>
      <c r="J741" s="15">
        <f>원본!J743</f>
        <v>57061</v>
      </c>
      <c r="K741" s="14">
        <f>IFERROR(SUBSTITUTE(원본!K743,"원","")+0,0)</f>
        <v>64412</v>
      </c>
      <c r="L741" s="15">
        <f>원본!L743</f>
        <v>990610</v>
      </c>
      <c r="M741" s="14">
        <f>IFERROR(SUBSTITUTE(원본!M743,"원","")+0,0)</f>
        <v>5000</v>
      </c>
      <c r="N741" s="16">
        <f t="shared" si="5"/>
        <v>23329978503</v>
      </c>
      <c r="O741" s="6">
        <f>원본!N743</f>
        <v>16</v>
      </c>
      <c r="P741" s="6">
        <f>원본!O743</f>
        <v>19</v>
      </c>
      <c r="Q741" s="6">
        <f>원본!P743</f>
        <v>23</v>
      </c>
      <c r="R741" s="6">
        <f>원본!Q743</f>
        <v>25</v>
      </c>
      <c r="S741" s="6">
        <f>원본!R743</f>
        <v>41</v>
      </c>
      <c r="T741" s="6">
        <f>원본!S743</f>
        <v>45</v>
      </c>
      <c r="U741" s="6">
        <f>원본!T743</f>
        <v>3</v>
      </c>
    </row>
    <row r="742" spans="1:21" ht="16.5" customHeight="1">
      <c r="A742" s="6">
        <f>원본!B744</f>
        <v>319</v>
      </c>
      <c r="B742" s="7" t="str">
        <f>IF(원본!C744&lt;&gt;0,원본!C744,0)</f>
        <v>2009.01.10</v>
      </c>
      <c r="C742" s="8">
        <f t="shared" si="4"/>
        <v>39823</v>
      </c>
      <c r="D742" s="13">
        <f>원본!D744</f>
        <v>5</v>
      </c>
      <c r="E742" s="14">
        <f>IFERROR(SUBSTITUTE(원본!E744,"원","")+0,0)</f>
        <v>2135659380</v>
      </c>
      <c r="F742" s="13">
        <f>원본!F744</f>
        <v>26</v>
      </c>
      <c r="G742" s="14">
        <f>IFERROR(SUBSTITUTE(원본!G744,"원","")+0,0)</f>
        <v>68450622</v>
      </c>
      <c r="H742" s="15">
        <f>원본!H744</f>
        <v>1151</v>
      </c>
      <c r="I742" s="14">
        <f>IFERROR(SUBSTITUTE(원본!I744,"원","")+0,0)</f>
        <v>1546235</v>
      </c>
      <c r="J742" s="15">
        <f>원본!J744</f>
        <v>59490</v>
      </c>
      <c r="K742" s="14">
        <f>IFERROR(SUBSTITUTE(원본!K744,"원","")+0,0)</f>
        <v>59833</v>
      </c>
      <c r="L742" s="15">
        <f>원본!L744</f>
        <v>984086</v>
      </c>
      <c r="M742" s="14">
        <f>IFERROR(SUBSTITUTE(원본!M744,"원","")+0,0)</f>
        <v>5000</v>
      </c>
      <c r="N742" s="16">
        <f t="shared" si="5"/>
        <v>22717624727</v>
      </c>
      <c r="O742" s="6">
        <f>원본!N744</f>
        <v>5</v>
      </c>
      <c r="P742" s="6">
        <f>원본!O744</f>
        <v>8</v>
      </c>
      <c r="Q742" s="6">
        <f>원본!P744</f>
        <v>22</v>
      </c>
      <c r="R742" s="6">
        <f>원본!Q744</f>
        <v>28</v>
      </c>
      <c r="S742" s="6">
        <f>원본!R744</f>
        <v>33</v>
      </c>
      <c r="T742" s="6">
        <f>원본!S744</f>
        <v>42</v>
      </c>
      <c r="U742" s="6">
        <f>원본!T744</f>
        <v>37</v>
      </c>
    </row>
    <row r="743" spans="1:21" ht="16.5" customHeight="1">
      <c r="A743" s="6">
        <f>원본!B745</f>
        <v>318</v>
      </c>
      <c r="B743" s="7" t="str">
        <f>IF(원본!C745&lt;&gt;0,원본!C745,0)</f>
        <v>2009.01.03</v>
      </c>
      <c r="C743" s="8">
        <f t="shared" si="4"/>
        <v>39816</v>
      </c>
      <c r="D743" s="13">
        <f>원본!D745</f>
        <v>9</v>
      </c>
      <c r="E743" s="14">
        <f>IFERROR(SUBSTITUTE(원본!E745,"원","")+0,0)</f>
        <v>1207436600</v>
      </c>
      <c r="F743" s="13">
        <f>원본!F745</f>
        <v>28</v>
      </c>
      <c r="G743" s="14">
        <f>IFERROR(SUBSTITUTE(원본!G745,"원","")+0,0)</f>
        <v>64684104</v>
      </c>
      <c r="H743" s="15">
        <f>원본!H745</f>
        <v>1381</v>
      </c>
      <c r="I743" s="14">
        <f>IFERROR(SUBSTITUTE(원본!I745,"원","")+0,0)</f>
        <v>1311481</v>
      </c>
      <c r="J743" s="15">
        <f>원본!J745</f>
        <v>64077</v>
      </c>
      <c r="K743" s="14">
        <f>IFERROR(SUBSTITUTE(원본!K745,"원","")+0,0)</f>
        <v>56531</v>
      </c>
      <c r="L743" s="15">
        <f>원본!L745</f>
        <v>1044063</v>
      </c>
      <c r="M743" s="14">
        <f>IFERROR(SUBSTITUTE(원본!M745,"원","")+0,0)</f>
        <v>5000</v>
      </c>
      <c r="N743" s="16">
        <f t="shared" si="5"/>
        <v>23331891460</v>
      </c>
      <c r="O743" s="6">
        <f>원본!N745</f>
        <v>2</v>
      </c>
      <c r="P743" s="6">
        <f>원본!O745</f>
        <v>17</v>
      </c>
      <c r="Q743" s="6">
        <f>원본!P745</f>
        <v>19</v>
      </c>
      <c r="R743" s="6">
        <f>원본!Q745</f>
        <v>20</v>
      </c>
      <c r="S743" s="6">
        <f>원본!R745</f>
        <v>34</v>
      </c>
      <c r="T743" s="6">
        <f>원본!S745</f>
        <v>45</v>
      </c>
      <c r="U743" s="6">
        <f>원본!T745</f>
        <v>21</v>
      </c>
    </row>
    <row r="744" spans="1:21" ht="16.5" customHeight="1">
      <c r="A744" s="6">
        <f>원본!B746</f>
        <v>317</v>
      </c>
      <c r="B744" s="7" t="str">
        <f>IF(원본!C746&lt;&gt;0,원본!C746,0)</f>
        <v>2008.12.27</v>
      </c>
      <c r="C744" s="8">
        <f t="shared" si="4"/>
        <v>39809</v>
      </c>
      <c r="D744" s="13">
        <f>원본!D746</f>
        <v>4</v>
      </c>
      <c r="E744" s="14">
        <f>IFERROR(SUBSTITUTE(원본!E746,"원","")+0,0)</f>
        <v>2576258550</v>
      </c>
      <c r="F744" s="13">
        <f>원본!F746</f>
        <v>25</v>
      </c>
      <c r="G744" s="14">
        <f>IFERROR(SUBSTITUTE(원본!G746,"원","")+0,0)</f>
        <v>68700228</v>
      </c>
      <c r="H744" s="15">
        <f>원본!H746</f>
        <v>1132</v>
      </c>
      <c r="I744" s="14">
        <f>IFERROR(SUBSTITUTE(원본!I746,"원","")+0,0)</f>
        <v>1517232</v>
      </c>
      <c r="J744" s="15">
        <f>원본!J746</f>
        <v>57565</v>
      </c>
      <c r="K744" s="14">
        <f>IFERROR(SUBSTITUTE(원본!K746,"원","")+0,0)</f>
        <v>59672</v>
      </c>
      <c r="L744" s="15">
        <f>원본!L746</f>
        <v>978500</v>
      </c>
      <c r="M744" s="14">
        <f>IFERROR(SUBSTITUTE(원본!M746,"원","")+0,0)</f>
        <v>5000</v>
      </c>
      <c r="N744" s="16">
        <f t="shared" si="5"/>
        <v>22067565204</v>
      </c>
      <c r="O744" s="6">
        <f>원본!N746</f>
        <v>3</v>
      </c>
      <c r="P744" s="6">
        <f>원본!O746</f>
        <v>10</v>
      </c>
      <c r="Q744" s="6">
        <f>원본!P746</f>
        <v>11</v>
      </c>
      <c r="R744" s="6">
        <f>원본!Q746</f>
        <v>22</v>
      </c>
      <c r="S744" s="6">
        <f>원본!R746</f>
        <v>36</v>
      </c>
      <c r="T744" s="6">
        <f>원본!S746</f>
        <v>39</v>
      </c>
      <c r="U744" s="6">
        <f>원본!T746</f>
        <v>8</v>
      </c>
    </row>
    <row r="745" spans="1:21" ht="16.5" customHeight="1">
      <c r="A745" s="6">
        <f>원본!B747</f>
        <v>316</v>
      </c>
      <c r="B745" s="7" t="str">
        <f>IF(원본!C747&lt;&gt;0,원본!C747,0)</f>
        <v>2008.12.20</v>
      </c>
      <c r="C745" s="8">
        <f t="shared" si="4"/>
        <v>39802</v>
      </c>
      <c r="D745" s="13">
        <f>원본!D747</f>
        <v>6</v>
      </c>
      <c r="E745" s="14">
        <f>IFERROR(SUBSTITUTE(원본!E747,"원","")+0,0)</f>
        <v>1673586400</v>
      </c>
      <c r="F745" s="13">
        <f>원본!F747</f>
        <v>29</v>
      </c>
      <c r="G745" s="14">
        <f>IFERROR(SUBSTITUTE(원본!G747,"원","")+0,0)</f>
        <v>57709876</v>
      </c>
      <c r="H745" s="15">
        <f>원본!H747</f>
        <v>1398</v>
      </c>
      <c r="I745" s="14">
        <f>IFERROR(SUBSTITUTE(원본!I747,"원","")+0,0)</f>
        <v>1197130</v>
      </c>
      <c r="J745" s="15">
        <f>원본!J747</f>
        <v>68356</v>
      </c>
      <c r="K745" s="14">
        <f>IFERROR(SUBSTITUTE(원본!K747,"원","")+0,0)</f>
        <v>48967</v>
      </c>
      <c r="L745" s="15">
        <f>원본!L747</f>
        <v>1060204</v>
      </c>
      <c r="M745" s="14">
        <f>IFERROR(SUBSTITUTE(원본!M747,"원","")+0,0)</f>
        <v>5000</v>
      </c>
      <c r="N745" s="16">
        <f t="shared" si="5"/>
        <v>22036900796</v>
      </c>
      <c r="O745" s="6">
        <f>원본!N747</f>
        <v>10</v>
      </c>
      <c r="P745" s="6">
        <f>원본!O747</f>
        <v>11</v>
      </c>
      <c r="Q745" s="6">
        <f>원본!P747</f>
        <v>21</v>
      </c>
      <c r="R745" s="6">
        <f>원본!Q747</f>
        <v>27</v>
      </c>
      <c r="S745" s="6">
        <f>원본!R747</f>
        <v>31</v>
      </c>
      <c r="T745" s="6">
        <f>원본!S747</f>
        <v>39</v>
      </c>
      <c r="U745" s="6">
        <f>원본!T747</f>
        <v>43</v>
      </c>
    </row>
    <row r="746" spans="1:21" ht="16.5" customHeight="1">
      <c r="A746" s="6">
        <f>원본!B748</f>
        <v>315</v>
      </c>
      <c r="B746" s="7" t="str">
        <f>IF(원본!C748&lt;&gt;0,원본!C748,0)</f>
        <v>2008.12.13</v>
      </c>
      <c r="C746" s="8">
        <f t="shared" si="4"/>
        <v>39795</v>
      </c>
      <c r="D746" s="13">
        <f>원본!D748</f>
        <v>8</v>
      </c>
      <c r="E746" s="14">
        <f>IFERROR(SUBSTITUTE(원본!E748,"원","")+0,0)</f>
        <v>1308728625</v>
      </c>
      <c r="F746" s="13">
        <f>원본!F748</f>
        <v>32</v>
      </c>
      <c r="G746" s="14">
        <f>IFERROR(SUBSTITUTE(원본!G748,"원","")+0,0)</f>
        <v>54530360</v>
      </c>
      <c r="H746" s="15">
        <f>원본!H748</f>
        <v>1063</v>
      </c>
      <c r="I746" s="14">
        <f>IFERROR(SUBSTITUTE(원본!I748,"원","")+0,0)</f>
        <v>1641554</v>
      </c>
      <c r="J746" s="15">
        <f>원본!J748</f>
        <v>56207</v>
      </c>
      <c r="K746" s="14">
        <f>IFERROR(SUBSTITUTE(원본!K748,"원","")+0,0)</f>
        <v>62091</v>
      </c>
      <c r="L746" s="15">
        <f>원본!L748</f>
        <v>943975</v>
      </c>
      <c r="M746" s="14">
        <f>IFERROR(SUBSTITUTE(원본!M748,"원","")+0,0)</f>
        <v>5000</v>
      </c>
      <c r="N746" s="16">
        <f t="shared" si="5"/>
        <v>22169596259</v>
      </c>
      <c r="O746" s="6">
        <f>원본!N748</f>
        <v>1</v>
      </c>
      <c r="P746" s="6">
        <f>원본!O748</f>
        <v>13</v>
      </c>
      <c r="Q746" s="6">
        <f>원본!P748</f>
        <v>33</v>
      </c>
      <c r="R746" s="6">
        <f>원본!Q748</f>
        <v>35</v>
      </c>
      <c r="S746" s="6">
        <f>원본!R748</f>
        <v>43</v>
      </c>
      <c r="T746" s="6">
        <f>원본!S748</f>
        <v>45</v>
      </c>
      <c r="U746" s="6">
        <f>원본!T748</f>
        <v>23</v>
      </c>
    </row>
    <row r="747" spans="1:21" ht="16.5" customHeight="1">
      <c r="A747" s="6">
        <f>원본!B749</f>
        <v>314</v>
      </c>
      <c r="B747" s="7" t="str">
        <f>IF(원본!C749&lt;&gt;0,원본!C749,0)</f>
        <v>2008.12.06</v>
      </c>
      <c r="C747" s="8">
        <f t="shared" si="4"/>
        <v>39788</v>
      </c>
      <c r="D747" s="13">
        <f>원본!D749</f>
        <v>6</v>
      </c>
      <c r="E747" s="14">
        <f>IFERROR(SUBSTITUTE(원본!E749,"원","")+0,0)</f>
        <v>1660512200</v>
      </c>
      <c r="F747" s="13">
        <f>원본!F749</f>
        <v>24</v>
      </c>
      <c r="G747" s="14">
        <f>IFERROR(SUBSTITUTE(원본!G749,"원","")+0,0)</f>
        <v>69188009</v>
      </c>
      <c r="H747" s="15">
        <f>원본!H749</f>
        <v>1067</v>
      </c>
      <c r="I747" s="14">
        <f>IFERROR(SUBSTITUTE(원본!I749,"원","")+0,0)</f>
        <v>1556244</v>
      </c>
      <c r="J747" s="15">
        <f>원본!J749</f>
        <v>54892</v>
      </c>
      <c r="K747" s="14">
        <f>IFERROR(SUBSTITUTE(원본!K749,"원","")+0,0)</f>
        <v>60502</v>
      </c>
      <c r="L747" s="15">
        <f>원본!L749</f>
        <v>911785</v>
      </c>
      <c r="M747" s="14">
        <f>IFERROR(SUBSTITUTE(원본!M749,"원","")+0,0)</f>
        <v>5000</v>
      </c>
      <c r="N747" s="16">
        <f t="shared" si="5"/>
        <v>21164098548</v>
      </c>
      <c r="O747" s="6">
        <f>원본!N749</f>
        <v>15</v>
      </c>
      <c r="P747" s="6">
        <f>원본!O749</f>
        <v>17</v>
      </c>
      <c r="Q747" s="6">
        <f>원본!P749</f>
        <v>19</v>
      </c>
      <c r="R747" s="6">
        <f>원본!Q749</f>
        <v>34</v>
      </c>
      <c r="S747" s="6">
        <f>원본!R749</f>
        <v>38</v>
      </c>
      <c r="T747" s="6">
        <f>원본!S749</f>
        <v>41</v>
      </c>
      <c r="U747" s="6">
        <f>원본!T749</f>
        <v>2</v>
      </c>
    </row>
    <row r="748" spans="1:21" ht="16.5" customHeight="1">
      <c r="A748" s="6">
        <f>원본!B750</f>
        <v>313</v>
      </c>
      <c r="B748" s="7" t="str">
        <f>IF(원본!C750&lt;&gt;0,원본!C750,0)</f>
        <v>2008.11.29</v>
      </c>
      <c r="C748" s="8">
        <f t="shared" si="4"/>
        <v>39781</v>
      </c>
      <c r="D748" s="13">
        <f>원본!D750</f>
        <v>6</v>
      </c>
      <c r="E748" s="14">
        <f>IFERROR(SUBSTITUTE(원본!E750,"원","")+0,0)</f>
        <v>1715422800</v>
      </c>
      <c r="F748" s="13">
        <f>원본!F750</f>
        <v>26</v>
      </c>
      <c r="G748" s="14">
        <f>IFERROR(SUBSTITUTE(원본!G750,"원","")+0,0)</f>
        <v>65977800</v>
      </c>
      <c r="H748" s="15">
        <f>원본!H750</f>
        <v>1120</v>
      </c>
      <c r="I748" s="14">
        <f>IFERROR(SUBSTITUTE(원본!I750,"원","")+0,0)</f>
        <v>1531628</v>
      </c>
      <c r="J748" s="15">
        <f>원본!J750</f>
        <v>55743</v>
      </c>
      <c r="K748" s="14">
        <f>IFERROR(SUBSTITUTE(원본!K750,"원","")+0,0)</f>
        <v>61548</v>
      </c>
      <c r="L748" s="15">
        <f>원본!L750</f>
        <v>936364</v>
      </c>
      <c r="M748" s="14">
        <f>IFERROR(SUBSTITUTE(원본!M750,"원","")+0,0)</f>
        <v>5000</v>
      </c>
      <c r="N748" s="16">
        <f t="shared" si="5"/>
        <v>21836073124</v>
      </c>
      <c r="O748" s="6">
        <f>원본!N750</f>
        <v>9</v>
      </c>
      <c r="P748" s="6">
        <f>원본!O750</f>
        <v>17</v>
      </c>
      <c r="Q748" s="6">
        <f>원본!P750</f>
        <v>34</v>
      </c>
      <c r="R748" s="6">
        <f>원본!Q750</f>
        <v>35</v>
      </c>
      <c r="S748" s="6">
        <f>원본!R750</f>
        <v>43</v>
      </c>
      <c r="T748" s="6">
        <f>원본!S750</f>
        <v>45</v>
      </c>
      <c r="U748" s="6">
        <f>원본!T750</f>
        <v>2</v>
      </c>
    </row>
    <row r="749" spans="1:21" ht="16.5" customHeight="1">
      <c r="A749" s="6">
        <f>원본!B751</f>
        <v>312</v>
      </c>
      <c r="B749" s="7" t="str">
        <f>IF(원본!C751&lt;&gt;0,원본!C751,0)</f>
        <v>2008.11.22</v>
      </c>
      <c r="C749" s="8">
        <f t="shared" si="4"/>
        <v>39774</v>
      </c>
      <c r="D749" s="13">
        <f>원본!D751</f>
        <v>15</v>
      </c>
      <c r="E749" s="14">
        <f>IFERROR(SUBSTITUTE(원본!E751,"원","")+0,0)</f>
        <v>629017820</v>
      </c>
      <c r="F749" s="13">
        <f>원본!F751</f>
        <v>58</v>
      </c>
      <c r="G749" s="14">
        <f>IFERROR(SUBSTITUTE(원본!G751,"원","")+0,0)</f>
        <v>27112838</v>
      </c>
      <c r="H749" s="15">
        <f>원본!H751</f>
        <v>2064</v>
      </c>
      <c r="I749" s="14">
        <f>IFERROR(SUBSTITUTE(원본!I751,"원","")+0,0)</f>
        <v>761892</v>
      </c>
      <c r="J749" s="15">
        <f>원본!J751</f>
        <v>91934</v>
      </c>
      <c r="K749" s="14">
        <f>IFERROR(SUBSTITUTE(원본!K751,"원","")+0,0)</f>
        <v>34211</v>
      </c>
      <c r="L749" s="15">
        <f>원본!L751</f>
        <v>1080450</v>
      </c>
      <c r="M749" s="14">
        <f>IFERROR(SUBSTITUTE(원본!M751,"원","")+0,0)</f>
        <v>5000</v>
      </c>
      <c r="N749" s="16">
        <f t="shared" si="5"/>
        <v>21127761066</v>
      </c>
      <c r="O749" s="6">
        <f>원본!N751</f>
        <v>2</v>
      </c>
      <c r="P749" s="6">
        <f>원본!O751</f>
        <v>3</v>
      </c>
      <c r="Q749" s="6">
        <f>원본!P751</f>
        <v>5</v>
      </c>
      <c r="R749" s="6">
        <f>원본!Q751</f>
        <v>6</v>
      </c>
      <c r="S749" s="6">
        <f>원본!R751</f>
        <v>12</v>
      </c>
      <c r="T749" s="6">
        <f>원본!S751</f>
        <v>20</v>
      </c>
      <c r="U749" s="6">
        <f>원본!T751</f>
        <v>25</v>
      </c>
    </row>
    <row r="750" spans="1:21" ht="16.5" customHeight="1">
      <c r="A750" s="6">
        <f>원본!B752</f>
        <v>311</v>
      </c>
      <c r="B750" s="7" t="str">
        <f>IF(원본!C752&lt;&gt;0,원본!C752,0)</f>
        <v>2008.11.15</v>
      </c>
      <c r="C750" s="8">
        <f t="shared" si="4"/>
        <v>39767</v>
      </c>
      <c r="D750" s="13">
        <f>원본!D752</f>
        <v>8</v>
      </c>
      <c r="E750" s="14">
        <f>IFERROR(SUBSTITUTE(원본!E752,"원","")+0,0)</f>
        <v>1237691063</v>
      </c>
      <c r="F750" s="13">
        <f>원본!F752</f>
        <v>43</v>
      </c>
      <c r="G750" s="14">
        <f>IFERROR(SUBSTITUTE(원본!G752,"원","")+0,0)</f>
        <v>38378018</v>
      </c>
      <c r="H750" s="15">
        <f>원본!H752</f>
        <v>1363</v>
      </c>
      <c r="I750" s="14">
        <f>IFERROR(SUBSTITUTE(원본!I752,"원","")+0,0)</f>
        <v>1210752</v>
      </c>
      <c r="J750" s="15">
        <f>원본!J752</f>
        <v>64780</v>
      </c>
      <c r="K750" s="14">
        <f>IFERROR(SUBSTITUTE(원본!K752,"원","")+0,0)</f>
        <v>50950</v>
      </c>
      <c r="L750" s="15">
        <f>원본!L752</f>
        <v>1020412</v>
      </c>
      <c r="M750" s="14">
        <f>IFERROR(SUBSTITUTE(원본!M752,"원","")+0,0)</f>
        <v>5000</v>
      </c>
      <c r="N750" s="16">
        <f t="shared" si="5"/>
        <v>21604639254</v>
      </c>
      <c r="O750" s="6">
        <f>원본!N752</f>
        <v>4</v>
      </c>
      <c r="P750" s="6">
        <f>원본!O752</f>
        <v>12</v>
      </c>
      <c r="Q750" s="6">
        <f>원본!P752</f>
        <v>24</v>
      </c>
      <c r="R750" s="6">
        <f>원본!Q752</f>
        <v>27</v>
      </c>
      <c r="S750" s="6">
        <f>원본!R752</f>
        <v>28</v>
      </c>
      <c r="T750" s="6">
        <f>원본!S752</f>
        <v>32</v>
      </c>
      <c r="U750" s="6">
        <f>원본!T752</f>
        <v>10</v>
      </c>
    </row>
    <row r="751" spans="1:21" ht="16.5" customHeight="1">
      <c r="A751" s="6">
        <f>원본!B753</f>
        <v>310</v>
      </c>
      <c r="B751" s="7" t="str">
        <f>IF(원본!C753&lt;&gt;0,원본!C753,0)</f>
        <v>2008.11.08</v>
      </c>
      <c r="C751" s="8">
        <f t="shared" si="4"/>
        <v>39760</v>
      </c>
      <c r="D751" s="13">
        <f>원본!D753</f>
        <v>8</v>
      </c>
      <c r="E751" s="14">
        <f>IFERROR(SUBSTITUTE(원본!E753,"원","")+0,0)</f>
        <v>1296713325</v>
      </c>
      <c r="F751" s="13">
        <f>원본!F753</f>
        <v>29</v>
      </c>
      <c r="G751" s="14">
        <f>IFERROR(SUBSTITUTE(원본!G753,"원","")+0,0)</f>
        <v>59619004</v>
      </c>
      <c r="H751" s="13">
        <f>원본!H753</f>
        <v>1086</v>
      </c>
      <c r="I751" s="14">
        <f>IFERROR(SUBSTITUTE(원본!I753,"원","")+0,0)</f>
        <v>1592036</v>
      </c>
      <c r="J751" s="15">
        <f>원본!J753</f>
        <v>53956</v>
      </c>
      <c r="K751" s="14">
        <f>IFERROR(SUBSTITUTE(원본!K753,"원","")+0,0)</f>
        <v>64088</v>
      </c>
      <c r="L751" s="15">
        <f>원본!L753</f>
        <v>913906</v>
      </c>
      <c r="M751" s="14">
        <f>IFERROR(SUBSTITUTE(원본!M753,"원","")+0,0)</f>
        <v>5000</v>
      </c>
      <c r="N751" s="16">
        <f t="shared" si="5"/>
        <v>21859070940</v>
      </c>
      <c r="O751" s="6">
        <f>원본!N753</f>
        <v>1</v>
      </c>
      <c r="P751" s="6">
        <f>원본!O753</f>
        <v>5</v>
      </c>
      <c r="Q751" s="6">
        <f>원본!P753</f>
        <v>19</v>
      </c>
      <c r="R751" s="6">
        <f>원본!Q753</f>
        <v>28</v>
      </c>
      <c r="S751" s="6">
        <f>원본!R753</f>
        <v>34</v>
      </c>
      <c r="T751" s="6">
        <f>원본!S753</f>
        <v>41</v>
      </c>
      <c r="U751" s="6">
        <f>원본!T753</f>
        <v>16</v>
      </c>
    </row>
    <row r="752" spans="1:21" ht="16.5" customHeight="1">
      <c r="A752" s="6">
        <f>원본!B754</f>
        <v>309</v>
      </c>
      <c r="B752" s="7" t="str">
        <f>IF(원본!C754&lt;&gt;0,원본!C754,0)</f>
        <v>2008.11.01</v>
      </c>
      <c r="C752" s="8">
        <f t="shared" si="4"/>
        <v>39753</v>
      </c>
      <c r="D752" s="13">
        <f>원본!D754</f>
        <v>11</v>
      </c>
      <c r="E752" s="14">
        <f>IFERROR(SUBSTITUTE(원본!E754,"원","")+0,0)</f>
        <v>901622946</v>
      </c>
      <c r="F752" s="13">
        <f>원본!F754</f>
        <v>25</v>
      </c>
      <c r="G752" s="14">
        <f>IFERROR(SUBSTITUTE(원본!G754,"원","")+0,0)</f>
        <v>66119016</v>
      </c>
      <c r="H752" s="15">
        <f>원본!H754</f>
        <v>1390</v>
      </c>
      <c r="I752" s="14">
        <f>IFERROR(SUBSTITUTE(원본!I754,"원","")+0,0)</f>
        <v>1189191</v>
      </c>
      <c r="J752" s="15">
        <f>원본!J754</f>
        <v>69125</v>
      </c>
      <c r="K752" s="14">
        <f>IFERROR(SUBSTITUTE(원본!K754,"원","")+0,0)</f>
        <v>47826</v>
      </c>
      <c r="L752" s="15">
        <f>원본!L754</f>
        <v>1109802</v>
      </c>
      <c r="M752" s="14">
        <f>IFERROR(SUBSTITUTE(원본!M754,"원","")+0,0)</f>
        <v>5000</v>
      </c>
      <c r="N752" s="16">
        <f t="shared" si="5"/>
        <v>22078785546</v>
      </c>
      <c r="O752" s="6">
        <f>원본!N754</f>
        <v>1</v>
      </c>
      <c r="P752" s="6">
        <f>원본!O754</f>
        <v>2</v>
      </c>
      <c r="Q752" s="6">
        <f>원본!P754</f>
        <v>5</v>
      </c>
      <c r="R752" s="6">
        <f>원본!Q754</f>
        <v>11</v>
      </c>
      <c r="S752" s="6">
        <f>원본!R754</f>
        <v>18</v>
      </c>
      <c r="T752" s="6">
        <f>원본!S754</f>
        <v>36</v>
      </c>
      <c r="U752" s="6">
        <f>원본!T754</f>
        <v>22</v>
      </c>
    </row>
    <row r="753" spans="1:21" ht="16.5" customHeight="1">
      <c r="A753" s="6">
        <f>원본!B755</f>
        <v>308</v>
      </c>
      <c r="B753" s="7" t="str">
        <f>IF(원본!C755&lt;&gt;0,원본!C755,0)</f>
        <v>2008.10.25</v>
      </c>
      <c r="C753" s="8">
        <f t="shared" si="4"/>
        <v>39746</v>
      </c>
      <c r="D753" s="13">
        <f>원본!D755</f>
        <v>1</v>
      </c>
      <c r="E753" s="14">
        <f>IFERROR(SUBSTITUTE(원본!E755,"원","")+0,0)</f>
        <v>10232872800</v>
      </c>
      <c r="F753" s="13">
        <f>원본!F755</f>
        <v>27</v>
      </c>
      <c r="G753" s="14">
        <f>IFERROR(SUBSTITUTE(원본!G755,"원","")+0,0)</f>
        <v>63165882</v>
      </c>
      <c r="H753" s="15">
        <f>원본!H755</f>
        <v>978</v>
      </c>
      <c r="I753" s="14">
        <f>IFERROR(SUBSTITUTE(원본!I755,"원","")+0,0)</f>
        <v>1743844</v>
      </c>
      <c r="J753" s="15">
        <f>원본!J755</f>
        <v>53749</v>
      </c>
      <c r="K753" s="14">
        <f>IFERROR(SUBSTITUTE(원본!K755,"원","")+0,0)</f>
        <v>63461</v>
      </c>
      <c r="L753" s="15">
        <f>원본!L755</f>
        <v>922984</v>
      </c>
      <c r="M753" s="14">
        <f>IFERROR(SUBSTITUTE(원본!M755,"원","")+0,0)</f>
        <v>5000</v>
      </c>
      <c r="N753" s="16">
        <f t="shared" si="5"/>
        <v>21669716335</v>
      </c>
      <c r="O753" s="6">
        <f>원본!N755</f>
        <v>14</v>
      </c>
      <c r="P753" s="6">
        <f>원본!O755</f>
        <v>15</v>
      </c>
      <c r="Q753" s="6">
        <f>원본!P755</f>
        <v>17</v>
      </c>
      <c r="R753" s="6">
        <f>원본!Q755</f>
        <v>19</v>
      </c>
      <c r="S753" s="6">
        <f>원본!R755</f>
        <v>37</v>
      </c>
      <c r="T753" s="6">
        <f>원본!S755</f>
        <v>45</v>
      </c>
      <c r="U753" s="6">
        <f>원본!T755</f>
        <v>40</v>
      </c>
    </row>
    <row r="754" spans="1:21" ht="16.5" customHeight="1">
      <c r="A754" s="6">
        <f>원본!B756</f>
        <v>307</v>
      </c>
      <c r="B754" s="7" t="str">
        <f>IF(원본!C756&lt;&gt;0,원본!C756,0)</f>
        <v>2008.10.18</v>
      </c>
      <c r="C754" s="8">
        <f t="shared" si="4"/>
        <v>39739</v>
      </c>
      <c r="D754" s="13">
        <f>원본!D756</f>
        <v>4</v>
      </c>
      <c r="E754" s="14">
        <f>IFERROR(SUBSTITUTE(원본!E756,"원","")+0,0)</f>
        <v>2587643250</v>
      </c>
      <c r="F754" s="13">
        <f>원본!F756</f>
        <v>28</v>
      </c>
      <c r="G754" s="14">
        <f>IFERROR(SUBSTITUTE(원본!G756,"원","")+0,0)</f>
        <v>61610554</v>
      </c>
      <c r="H754" s="15">
        <f>원본!H756</f>
        <v>1177</v>
      </c>
      <c r="I754" s="14">
        <f>IFERROR(SUBSTITUTE(원본!I756,"원","")+0,0)</f>
        <v>1465672</v>
      </c>
      <c r="J754" s="15">
        <f>원본!J756</f>
        <v>59400</v>
      </c>
      <c r="K754" s="14">
        <f>IFERROR(SUBSTITUTE(원본!K756,"원","")+0,0)</f>
        <v>58085</v>
      </c>
      <c r="L754" s="15">
        <f>원본!L756</f>
        <v>937908</v>
      </c>
      <c r="M754" s="14">
        <f>IFERROR(SUBSTITUTE(원본!M756,"원","")+0,0)</f>
        <v>5000</v>
      </c>
      <c r="N754" s="16">
        <f t="shared" si="5"/>
        <v>21940553456</v>
      </c>
      <c r="O754" s="6">
        <f>원본!N756</f>
        <v>5</v>
      </c>
      <c r="P754" s="6">
        <f>원본!O756</f>
        <v>15</v>
      </c>
      <c r="Q754" s="6">
        <f>원본!P756</f>
        <v>21</v>
      </c>
      <c r="R754" s="6">
        <f>원본!Q756</f>
        <v>23</v>
      </c>
      <c r="S754" s="6">
        <f>원본!R756</f>
        <v>25</v>
      </c>
      <c r="T754" s="6">
        <f>원본!S756</f>
        <v>45</v>
      </c>
      <c r="U754" s="6">
        <f>원본!T756</f>
        <v>12</v>
      </c>
    </row>
    <row r="755" spans="1:21" ht="16.5" customHeight="1">
      <c r="A755" s="6">
        <f>원본!B757</f>
        <v>306</v>
      </c>
      <c r="B755" s="7" t="str">
        <f>IF(원본!C757&lt;&gt;0,원본!C757,0)</f>
        <v>2008.10.11</v>
      </c>
      <c r="C755" s="8">
        <f t="shared" si="4"/>
        <v>39732</v>
      </c>
      <c r="D755" s="13">
        <f>원본!D757</f>
        <v>5</v>
      </c>
      <c r="E755" s="14">
        <f>IFERROR(SUBSTITUTE(원본!E757,"원","")+0,0)</f>
        <v>2102669520</v>
      </c>
      <c r="F755" s="13">
        <f>원본!F757</f>
        <v>23</v>
      </c>
      <c r="G755" s="14">
        <f>IFERROR(SUBSTITUTE(원본!G757,"원","")+0,0)</f>
        <v>76183679</v>
      </c>
      <c r="H755" s="15">
        <f>원본!H757</f>
        <v>1219</v>
      </c>
      <c r="I755" s="14">
        <f>IFERROR(SUBSTITUTE(원본!I757,"원","")+0,0)</f>
        <v>1437428</v>
      </c>
      <c r="J755" s="15">
        <f>원본!J757</f>
        <v>56687</v>
      </c>
      <c r="K755" s="14">
        <f>IFERROR(SUBSTITUTE(원본!K757,"원","")+0,0)</f>
        <v>61822</v>
      </c>
      <c r="L755" s="15">
        <f>원본!L757</f>
        <v>937697</v>
      </c>
      <c r="M755" s="14">
        <f>IFERROR(SUBSTITUTE(원본!M757,"원","")+0,0)</f>
        <v>5000</v>
      </c>
      <c r="N755" s="16">
        <f t="shared" si="5"/>
        <v>22210785663</v>
      </c>
      <c r="O755" s="6">
        <f>원본!N757</f>
        <v>4</v>
      </c>
      <c r="P755" s="6">
        <f>원본!O757</f>
        <v>18</v>
      </c>
      <c r="Q755" s="6">
        <f>원본!P757</f>
        <v>23</v>
      </c>
      <c r="R755" s="6">
        <f>원본!Q757</f>
        <v>30</v>
      </c>
      <c r="S755" s="6">
        <f>원본!R757</f>
        <v>34</v>
      </c>
      <c r="T755" s="6">
        <f>원본!S757</f>
        <v>41</v>
      </c>
      <c r="U755" s="6">
        <f>원본!T757</f>
        <v>19</v>
      </c>
    </row>
    <row r="756" spans="1:21" ht="16.5" customHeight="1">
      <c r="A756" s="6">
        <f>원본!B758</f>
        <v>305</v>
      </c>
      <c r="B756" s="7" t="str">
        <f>IF(원본!C758&lt;&gt;0,원본!C758,0)</f>
        <v>2008.10.04</v>
      </c>
      <c r="C756" s="8">
        <f t="shared" si="4"/>
        <v>39725</v>
      </c>
      <c r="D756" s="13">
        <f>원본!D758</f>
        <v>5</v>
      </c>
      <c r="E756" s="14">
        <f>IFERROR(SUBSTITUTE(원본!E758,"원","")+0,0)</f>
        <v>2008210140</v>
      </c>
      <c r="F756" s="13">
        <f>원본!F758</f>
        <v>34</v>
      </c>
      <c r="G756" s="14">
        <f>IFERROR(SUBSTITUTE(원본!G758,"원","")+0,0)</f>
        <v>49220837</v>
      </c>
      <c r="H756" s="15">
        <f>원본!H758</f>
        <v>1377</v>
      </c>
      <c r="I756" s="14">
        <f>IFERROR(SUBSTITUTE(원본!I758,"원","")+0,0)</f>
        <v>1215330</v>
      </c>
      <c r="J756" s="15">
        <f>원본!J758</f>
        <v>66162</v>
      </c>
      <c r="K756" s="14">
        <f>IFERROR(SUBSTITUTE(원본!K758,"원","")+0,0)</f>
        <v>50589</v>
      </c>
      <c r="L756" s="15">
        <f>원본!L758</f>
        <v>1049049</v>
      </c>
      <c r="M756" s="14">
        <f>IFERROR(SUBSTITUTE(원본!M758,"원","")+0,0)</f>
        <v>5000</v>
      </c>
      <c r="N756" s="16">
        <f t="shared" si="5"/>
        <v>21980382986</v>
      </c>
      <c r="O756" s="6">
        <f>원본!N758</f>
        <v>7</v>
      </c>
      <c r="P756" s="6">
        <f>원본!O758</f>
        <v>8</v>
      </c>
      <c r="Q756" s="6">
        <f>원본!P758</f>
        <v>18</v>
      </c>
      <c r="R756" s="6">
        <f>원본!Q758</f>
        <v>21</v>
      </c>
      <c r="S756" s="6">
        <f>원본!R758</f>
        <v>23</v>
      </c>
      <c r="T756" s="6">
        <f>원본!S758</f>
        <v>39</v>
      </c>
      <c r="U756" s="6">
        <f>원본!T758</f>
        <v>9</v>
      </c>
    </row>
    <row r="757" spans="1:21" ht="16.5" customHeight="1">
      <c r="A757" s="6">
        <f>원본!B759</f>
        <v>304</v>
      </c>
      <c r="B757" s="7" t="str">
        <f>IF(원본!C759&lt;&gt;0,원본!C759,0)</f>
        <v>2008.09.27</v>
      </c>
      <c r="C757" s="8">
        <f t="shared" si="4"/>
        <v>39718</v>
      </c>
      <c r="D757" s="13">
        <f>원본!D759</f>
        <v>6</v>
      </c>
      <c r="E757" s="14">
        <f>IFERROR(SUBSTITUTE(원본!E759,"원","")+0,0)</f>
        <v>1661646150</v>
      </c>
      <c r="F757" s="13">
        <f>원본!F759</f>
        <v>37</v>
      </c>
      <c r="G757" s="14">
        <f>IFERROR(SUBSTITUTE(원본!G759,"원","")+0,0)</f>
        <v>44909356</v>
      </c>
      <c r="H757" s="15">
        <f>원본!H759</f>
        <v>1426</v>
      </c>
      <c r="I757" s="14">
        <f>IFERROR(SUBSTITUTE(원본!I759,"원","")+0,0)</f>
        <v>1165250</v>
      </c>
      <c r="J757" s="15">
        <f>원본!J759</f>
        <v>62096</v>
      </c>
      <c r="K757" s="14">
        <f>IFERROR(SUBSTITUTE(원본!K759,"원","")+0,0)</f>
        <v>53519</v>
      </c>
      <c r="L757" s="15">
        <f>원본!L759</f>
        <v>992573</v>
      </c>
      <c r="M757" s="14">
        <f>IFERROR(SUBSTITUTE(원본!M759,"원","")+0,0)</f>
        <v>5000</v>
      </c>
      <c r="N757" s="16">
        <f t="shared" si="5"/>
        <v>21579350396</v>
      </c>
      <c r="O757" s="6">
        <f>원본!N759</f>
        <v>4</v>
      </c>
      <c r="P757" s="6">
        <f>원본!O759</f>
        <v>10</v>
      </c>
      <c r="Q757" s="6">
        <f>원본!P759</f>
        <v>16</v>
      </c>
      <c r="R757" s="6">
        <f>원본!Q759</f>
        <v>26</v>
      </c>
      <c r="S757" s="6">
        <f>원본!R759</f>
        <v>33</v>
      </c>
      <c r="T757" s="6">
        <f>원본!S759</f>
        <v>41</v>
      </c>
      <c r="U757" s="6">
        <f>원본!T759</f>
        <v>38</v>
      </c>
    </row>
    <row r="758" spans="1:21" ht="16.5" customHeight="1">
      <c r="A758" s="6">
        <f>원본!B760</f>
        <v>303</v>
      </c>
      <c r="B758" s="7" t="str">
        <f>IF(원본!C760&lt;&gt;0,원본!C760,0)</f>
        <v>2008.09.20</v>
      </c>
      <c r="C758" s="8">
        <f t="shared" si="4"/>
        <v>39711</v>
      </c>
      <c r="D758" s="13">
        <f>원본!D760</f>
        <v>6</v>
      </c>
      <c r="E758" s="14">
        <f>IFERROR(SUBSTITUTE(원본!E760,"원","")+0,0)</f>
        <v>1672749000</v>
      </c>
      <c r="F758" s="13">
        <f>원본!F760</f>
        <v>29</v>
      </c>
      <c r="G758" s="14">
        <f>IFERROR(SUBSTITUTE(원본!G760,"원","")+0,0)</f>
        <v>57681000</v>
      </c>
      <c r="H758" s="15">
        <f>원본!H760</f>
        <v>1158</v>
      </c>
      <c r="I758" s="14">
        <f>IFERROR(SUBSTITUTE(원본!I760,"원","")+0,0)</f>
        <v>1444516</v>
      </c>
      <c r="J758" s="15">
        <f>원본!J760</f>
        <v>56266</v>
      </c>
      <c r="K758" s="14">
        <f>IFERROR(SUBSTITUTE(원본!K760,"원","")+0,0)</f>
        <v>59459</v>
      </c>
      <c r="L758" s="15">
        <f>원본!L760</f>
        <v>938678</v>
      </c>
      <c r="M758" s="14">
        <f>IFERROR(SUBSTITUTE(원본!M760,"원","")+0,0)</f>
        <v>5000</v>
      </c>
      <c r="N758" s="16">
        <f t="shared" si="5"/>
        <v>21420902622</v>
      </c>
      <c r="O758" s="6">
        <f>원본!N760</f>
        <v>2</v>
      </c>
      <c r="P758" s="6">
        <f>원본!O760</f>
        <v>14</v>
      </c>
      <c r="Q758" s="6">
        <f>원본!P760</f>
        <v>17</v>
      </c>
      <c r="R758" s="6">
        <f>원본!Q760</f>
        <v>30</v>
      </c>
      <c r="S758" s="6">
        <f>원본!R760</f>
        <v>38</v>
      </c>
      <c r="T758" s="6">
        <f>원본!S760</f>
        <v>45</v>
      </c>
      <c r="U758" s="6">
        <f>원본!T760</f>
        <v>43</v>
      </c>
    </row>
    <row r="759" spans="1:21" ht="16.5" customHeight="1">
      <c r="A759" s="6">
        <f>원본!B761</f>
        <v>302</v>
      </c>
      <c r="B759" s="7" t="str">
        <f>IF(원본!C761&lt;&gt;0,원본!C761,0)</f>
        <v>2008.09.13</v>
      </c>
      <c r="C759" s="8">
        <f t="shared" si="4"/>
        <v>39704</v>
      </c>
      <c r="D759" s="13">
        <f>원본!D761</f>
        <v>2</v>
      </c>
      <c r="E759" s="14">
        <f>IFERROR(SUBSTITUTE(원본!E761,"원","")+0,0)</f>
        <v>5472167250</v>
      </c>
      <c r="F759" s="13">
        <f>원본!F761</f>
        <v>44</v>
      </c>
      <c r="G759" s="14">
        <f>IFERROR(SUBSTITUTE(원본!G761,"원","")+0,0)</f>
        <v>41455813</v>
      </c>
      <c r="H759" s="15">
        <f>원본!H761</f>
        <v>1134</v>
      </c>
      <c r="I759" s="14">
        <f>IFERROR(SUBSTITUTE(원본!I761,"원","")+0,0)</f>
        <v>1608515</v>
      </c>
      <c r="J759" s="15">
        <f>원본!J761</f>
        <v>59455</v>
      </c>
      <c r="K759" s="14">
        <f>IFERROR(SUBSTITUTE(원본!K761,"원","")+0,0)</f>
        <v>61360</v>
      </c>
      <c r="L759" s="15">
        <f>원본!L761</f>
        <v>990149</v>
      </c>
      <c r="M759" s="14">
        <f>IFERROR(SUBSTITUTE(원본!M761,"원","")+0,0)</f>
        <v>5000</v>
      </c>
      <c r="N759" s="16">
        <f t="shared" si="5"/>
        <v>23191350082</v>
      </c>
      <c r="O759" s="6">
        <f>원본!N761</f>
        <v>13</v>
      </c>
      <c r="P759" s="6">
        <f>원본!O761</f>
        <v>19</v>
      </c>
      <c r="Q759" s="6">
        <f>원본!P761</f>
        <v>20</v>
      </c>
      <c r="R759" s="6">
        <f>원본!Q761</f>
        <v>32</v>
      </c>
      <c r="S759" s="6">
        <f>원본!R761</f>
        <v>38</v>
      </c>
      <c r="T759" s="6">
        <f>원본!S761</f>
        <v>42</v>
      </c>
      <c r="U759" s="6">
        <f>원본!T761</f>
        <v>4</v>
      </c>
    </row>
    <row r="760" spans="1:21" ht="16.5" customHeight="1">
      <c r="A760" s="6">
        <f>원본!B762</f>
        <v>301</v>
      </c>
      <c r="B760" s="7" t="str">
        <f>IF(원본!C762&lt;&gt;0,원본!C762,0)</f>
        <v>2008.09.06</v>
      </c>
      <c r="C760" s="8">
        <f t="shared" si="4"/>
        <v>39697</v>
      </c>
      <c r="D760" s="13">
        <f>원본!D762</f>
        <v>7</v>
      </c>
      <c r="E760" s="14">
        <f>IFERROR(SUBSTITUTE(원본!E762,"원","")+0,0)</f>
        <v>1447385015</v>
      </c>
      <c r="F760" s="13">
        <f>원본!F762</f>
        <v>47</v>
      </c>
      <c r="G760" s="14">
        <f>IFERROR(SUBSTITUTE(원본!G762,"원","")+0,0)</f>
        <v>35927997</v>
      </c>
      <c r="H760" s="15">
        <f>원본!H762</f>
        <v>1271</v>
      </c>
      <c r="I760" s="14">
        <f>IFERROR(SUBSTITUTE(원본!I762,"원","")+0,0)</f>
        <v>1328573</v>
      </c>
      <c r="J760" s="15">
        <f>원본!J762</f>
        <v>65756</v>
      </c>
      <c r="K760" s="14">
        <f>IFERROR(SUBSTITUTE(원본!K762,"원","")+0,0)</f>
        <v>51361</v>
      </c>
      <c r="L760" s="15">
        <f>원본!L762</f>
        <v>1060486</v>
      </c>
      <c r="M760" s="14">
        <f>IFERROR(SUBSTITUTE(원본!M762,"원","")+0,0)</f>
        <v>5000</v>
      </c>
      <c r="N760" s="16">
        <f t="shared" si="5"/>
        <v>22188651163</v>
      </c>
      <c r="O760" s="6">
        <f>원본!N762</f>
        <v>7</v>
      </c>
      <c r="P760" s="6">
        <f>원본!O762</f>
        <v>11</v>
      </c>
      <c r="Q760" s="6">
        <f>원본!P762</f>
        <v>13</v>
      </c>
      <c r="R760" s="6">
        <f>원본!Q762</f>
        <v>33</v>
      </c>
      <c r="S760" s="6">
        <f>원본!R762</f>
        <v>37</v>
      </c>
      <c r="T760" s="6">
        <f>원본!S762</f>
        <v>43</v>
      </c>
      <c r="U760" s="6">
        <f>원본!T762</f>
        <v>26</v>
      </c>
    </row>
    <row r="761" spans="1:21" ht="16.5" customHeight="1">
      <c r="A761" s="6">
        <f>원본!B763</f>
        <v>300</v>
      </c>
      <c r="B761" s="7" t="str">
        <f>IF(원본!C763&lt;&gt;0,원본!C763,0)</f>
        <v>2008.08.30</v>
      </c>
      <c r="C761" s="8">
        <f t="shared" si="4"/>
        <v>39690</v>
      </c>
      <c r="D761" s="13">
        <f>원본!D763</f>
        <v>12</v>
      </c>
      <c r="E761" s="14">
        <f>IFERROR(SUBSTITUTE(원본!E763,"원","")+0,0)</f>
        <v>836092425</v>
      </c>
      <c r="F761" s="13">
        <f>원본!F763</f>
        <v>34</v>
      </c>
      <c r="G761" s="14">
        <f>IFERROR(SUBSTITUTE(원본!G763,"원","")+0,0)</f>
        <v>49181908</v>
      </c>
      <c r="H761" s="15">
        <f>원본!H763</f>
        <v>1416</v>
      </c>
      <c r="I761" s="14">
        <f>IFERROR(SUBSTITUTE(원본!I763,"원","")+0,0)</f>
        <v>1180922</v>
      </c>
      <c r="J761" s="15">
        <f>원본!J763</f>
        <v>70193</v>
      </c>
      <c r="K761" s="14">
        <f>IFERROR(SUBSTITUTE(원본!K763,"원","")+0,0)</f>
        <v>47646</v>
      </c>
      <c r="L761" s="15">
        <f>원본!L763</f>
        <v>1102135</v>
      </c>
      <c r="M761" s="14">
        <f>IFERROR(SUBSTITUTE(원본!M763,"원","")+0,0)</f>
        <v>5000</v>
      </c>
      <c r="N761" s="16">
        <f t="shared" si="5"/>
        <v>22232570202</v>
      </c>
      <c r="O761" s="6">
        <f>원본!N763</f>
        <v>7</v>
      </c>
      <c r="P761" s="6">
        <f>원본!O763</f>
        <v>9</v>
      </c>
      <c r="Q761" s="6">
        <f>원본!P763</f>
        <v>10</v>
      </c>
      <c r="R761" s="6">
        <f>원본!Q763</f>
        <v>12</v>
      </c>
      <c r="S761" s="6">
        <f>원본!R763</f>
        <v>26</v>
      </c>
      <c r="T761" s="6">
        <f>원본!S763</f>
        <v>38</v>
      </c>
      <c r="U761" s="6">
        <f>원본!T763</f>
        <v>39</v>
      </c>
    </row>
    <row r="762" spans="1:21" ht="16.5" customHeight="1">
      <c r="A762" s="6">
        <f>원본!B764</f>
        <v>299</v>
      </c>
      <c r="B762" s="7" t="str">
        <f>IF(원본!C764&lt;&gt;0,원본!C764,0)</f>
        <v>2008.08.23</v>
      </c>
      <c r="C762" s="8">
        <f t="shared" si="4"/>
        <v>39683</v>
      </c>
      <c r="D762" s="13">
        <f>원본!D764</f>
        <v>7</v>
      </c>
      <c r="E762" s="14">
        <f>IFERROR(SUBSTITUTE(원본!E764,"원","")+0,0)</f>
        <v>1483772529</v>
      </c>
      <c r="F762" s="13">
        <f>원본!F764</f>
        <v>29</v>
      </c>
      <c r="G762" s="14">
        <f>IFERROR(SUBSTITUTE(원본!G764,"원","")+0,0)</f>
        <v>59691999</v>
      </c>
      <c r="H762" s="15">
        <f>원본!H764</f>
        <v>1118</v>
      </c>
      <c r="I762" s="14">
        <f>IFERROR(SUBSTITUTE(원본!I764,"원","")+0,0)</f>
        <v>1548362</v>
      </c>
      <c r="J762" s="15">
        <f>원본!J764</f>
        <v>58114</v>
      </c>
      <c r="K762" s="14">
        <f>IFERROR(SUBSTITUTE(원본!K764,"원","")+0,0)</f>
        <v>59575</v>
      </c>
      <c r="L762" s="15">
        <f>원본!L764</f>
        <v>984255</v>
      </c>
      <c r="M762" s="14">
        <f>IFERROR(SUBSTITUTE(원본!M764,"원","")+0,0)</f>
        <v>5000</v>
      </c>
      <c r="N762" s="16">
        <f t="shared" si="5"/>
        <v>22231960940</v>
      </c>
      <c r="O762" s="6">
        <f>원본!N764</f>
        <v>1</v>
      </c>
      <c r="P762" s="6">
        <f>원본!O764</f>
        <v>3</v>
      </c>
      <c r="Q762" s="6">
        <f>원본!P764</f>
        <v>20</v>
      </c>
      <c r="R762" s="6">
        <f>원본!Q764</f>
        <v>25</v>
      </c>
      <c r="S762" s="6">
        <f>원본!R764</f>
        <v>36</v>
      </c>
      <c r="T762" s="6">
        <f>원본!S764</f>
        <v>45</v>
      </c>
      <c r="U762" s="6">
        <f>원본!T764</f>
        <v>24</v>
      </c>
    </row>
    <row r="763" spans="1:21" ht="16.5" customHeight="1">
      <c r="A763" s="6">
        <f>원본!B765</f>
        <v>298</v>
      </c>
      <c r="B763" s="7" t="str">
        <f>IF(원본!C765&lt;&gt;0,원본!C765,0)</f>
        <v>2008.08.16</v>
      </c>
      <c r="C763" s="8">
        <f t="shared" si="4"/>
        <v>39676</v>
      </c>
      <c r="D763" s="13">
        <f>원본!D765</f>
        <v>1</v>
      </c>
      <c r="E763" s="14">
        <f>IFERROR(SUBSTITUTE(원본!E765,"원","")+0,0)</f>
        <v>9909778500</v>
      </c>
      <c r="F763" s="13">
        <f>원본!F765</f>
        <v>40</v>
      </c>
      <c r="G763" s="14">
        <f>IFERROR(SUBSTITUTE(원본!G765,"원","")+0,0)</f>
        <v>41290744</v>
      </c>
      <c r="H763" s="15">
        <f>원본!H765</f>
        <v>1353</v>
      </c>
      <c r="I763" s="14">
        <f>IFERROR(SUBSTITUTE(원본!I765,"원","")+0,0)</f>
        <v>1220717</v>
      </c>
      <c r="J763" s="15">
        <f>원본!J765</f>
        <v>63561</v>
      </c>
      <c r="K763" s="14">
        <f>IFERROR(SUBSTITUTE(원본!K765,"원","")+0,0)</f>
        <v>51970</v>
      </c>
      <c r="L763" s="15">
        <f>원본!L765</f>
        <v>1011908</v>
      </c>
      <c r="M763" s="14">
        <f>IFERROR(SUBSTITUTE(원본!M765,"원","")+0,0)</f>
        <v>5000</v>
      </c>
      <c r="N763" s="16">
        <f t="shared" si="5"/>
        <v>21575843531</v>
      </c>
      <c r="O763" s="6">
        <f>원본!N765</f>
        <v>5</v>
      </c>
      <c r="P763" s="6">
        <f>원본!O765</f>
        <v>9</v>
      </c>
      <c r="Q763" s="6">
        <f>원본!P765</f>
        <v>27</v>
      </c>
      <c r="R763" s="6">
        <f>원본!Q765</f>
        <v>29</v>
      </c>
      <c r="S763" s="6">
        <f>원본!R765</f>
        <v>37</v>
      </c>
      <c r="T763" s="6">
        <f>원본!S765</f>
        <v>40</v>
      </c>
      <c r="U763" s="6">
        <f>원본!T765</f>
        <v>19</v>
      </c>
    </row>
    <row r="764" spans="1:21" ht="16.5" customHeight="1">
      <c r="A764" s="6">
        <f>원본!B766</f>
        <v>297</v>
      </c>
      <c r="B764" s="7" t="str">
        <f>IF(원본!C766&lt;&gt;0,원본!C766,0)</f>
        <v>2008.08.09</v>
      </c>
      <c r="C764" s="8">
        <f t="shared" si="4"/>
        <v>39669</v>
      </c>
      <c r="D764" s="13">
        <f>원본!D766</f>
        <v>2</v>
      </c>
      <c r="E764" s="14">
        <f>IFERROR(SUBSTITUTE(원본!E766,"원","")+0,0)</f>
        <v>5056668750</v>
      </c>
      <c r="F764" s="13">
        <f>원본!F766</f>
        <v>28</v>
      </c>
      <c r="G764" s="14">
        <f>IFERROR(SUBSTITUTE(원본!G766,"원","")+0,0)</f>
        <v>60198438</v>
      </c>
      <c r="H764" s="15">
        <f>원본!H766</f>
        <v>1275</v>
      </c>
      <c r="I764" s="14">
        <f>IFERROR(SUBSTITUTE(원본!I766,"원","")+0,0)</f>
        <v>1322005</v>
      </c>
      <c r="J764" s="15">
        <f>원본!J766</f>
        <v>61258</v>
      </c>
      <c r="K764" s="14">
        <f>IFERROR(SUBSTITUTE(원본!K766,"원","")+0,0)</f>
        <v>55032</v>
      </c>
      <c r="L764" s="15">
        <f>원본!L766</f>
        <v>993035</v>
      </c>
      <c r="M764" s="14">
        <f>IFERROR(SUBSTITUTE(원본!M766,"원","")+0,0)</f>
        <v>5000</v>
      </c>
      <c r="N764" s="16">
        <f t="shared" si="5"/>
        <v>21820775395</v>
      </c>
      <c r="O764" s="6">
        <f>원본!N766</f>
        <v>6</v>
      </c>
      <c r="P764" s="6">
        <f>원본!O766</f>
        <v>11</v>
      </c>
      <c r="Q764" s="6">
        <f>원본!P766</f>
        <v>19</v>
      </c>
      <c r="R764" s="6">
        <f>원본!Q766</f>
        <v>20</v>
      </c>
      <c r="S764" s="6">
        <f>원본!R766</f>
        <v>28</v>
      </c>
      <c r="T764" s="6">
        <f>원본!S766</f>
        <v>32</v>
      </c>
      <c r="U764" s="6">
        <f>원본!T766</f>
        <v>34</v>
      </c>
    </row>
    <row r="765" spans="1:21" ht="16.5" customHeight="1">
      <c r="A765" s="6">
        <f>원본!B767</f>
        <v>296</v>
      </c>
      <c r="B765" s="7" t="str">
        <f>IF(원본!C767&lt;&gt;0,원본!C767,0)</f>
        <v>2008.08.02</v>
      </c>
      <c r="C765" s="8">
        <f t="shared" si="4"/>
        <v>39662</v>
      </c>
      <c r="D765" s="13">
        <f>원본!D767</f>
        <v>8</v>
      </c>
      <c r="E765" s="14">
        <f>IFERROR(SUBSTITUTE(원본!E767,"원","")+0,0)</f>
        <v>3066088275</v>
      </c>
      <c r="F765" s="13">
        <f>원본!F767</f>
        <v>53</v>
      </c>
      <c r="G765" s="14">
        <f>IFERROR(SUBSTITUTE(원본!G767,"원","")+0,0)</f>
        <v>46243415</v>
      </c>
      <c r="H765" s="15">
        <f>원본!H767</f>
        <v>2066</v>
      </c>
      <c r="I765" s="14">
        <f>IFERROR(SUBSTITUTE(원본!I767,"원","")+0,0)</f>
        <v>1186303</v>
      </c>
      <c r="J765" s="15">
        <f>원본!J767</f>
        <v>89945</v>
      </c>
      <c r="K765" s="14">
        <f>IFERROR(SUBSTITUTE(원본!K767,"원","")+0,0)</f>
        <v>54498</v>
      </c>
      <c r="L765" s="15">
        <f>원본!L767</f>
        <v>1435988</v>
      </c>
      <c r="M765" s="14">
        <f>IFERROR(SUBSTITUTE(원본!M767,"원","")+0,0)</f>
        <v>5000</v>
      </c>
      <c r="N765" s="16">
        <f t="shared" si="5"/>
        <v>41512271803</v>
      </c>
      <c r="O765" s="6">
        <f>원본!N767</f>
        <v>3</v>
      </c>
      <c r="P765" s="6">
        <f>원본!O767</f>
        <v>8</v>
      </c>
      <c r="Q765" s="6">
        <f>원본!P767</f>
        <v>15</v>
      </c>
      <c r="R765" s="6">
        <f>원본!Q767</f>
        <v>27</v>
      </c>
      <c r="S765" s="6">
        <f>원본!R767</f>
        <v>30</v>
      </c>
      <c r="T765" s="6">
        <f>원본!S767</f>
        <v>45</v>
      </c>
      <c r="U765" s="6">
        <f>원본!T767</f>
        <v>44</v>
      </c>
    </row>
    <row r="766" spans="1:21" ht="16.5" customHeight="1">
      <c r="A766" s="6">
        <f>원본!B768</f>
        <v>295</v>
      </c>
      <c r="B766" s="7" t="str">
        <f>IF(원본!C768&lt;&gt;0,원본!C768,0)</f>
        <v>2008.07.26</v>
      </c>
      <c r="C766" s="8">
        <f t="shared" si="4"/>
        <v>39655</v>
      </c>
      <c r="D766" s="13">
        <f>원본!D768</f>
        <v>0</v>
      </c>
      <c r="E766" s="14">
        <f>IFERROR(SUBSTITUTE(원본!E768,"원","")+0,0)</f>
        <v>0</v>
      </c>
      <c r="F766" s="13">
        <f>원본!F768</f>
        <v>26</v>
      </c>
      <c r="G766" s="14">
        <f>IFERROR(SUBSTITUTE(원본!G768,"원","")+0,0)</f>
        <v>62969875</v>
      </c>
      <c r="H766" s="15">
        <f>원본!H768</f>
        <v>1013</v>
      </c>
      <c r="I766" s="14">
        <f>IFERROR(SUBSTITUTE(원본!I768,"원","")+0,0)</f>
        <v>1616207</v>
      </c>
      <c r="J766" s="15">
        <f>원본!J768</f>
        <v>55376</v>
      </c>
      <c r="K766" s="14">
        <f>IFERROR(SUBSTITUTE(원본!K768,"원","")+0,0)</f>
        <v>59131</v>
      </c>
      <c r="L766" s="15">
        <f>원본!L768</f>
        <v>950380</v>
      </c>
      <c r="M766" s="14">
        <f>IFERROR(SUBSTITUTE(원본!M768,"원","")+0,0)</f>
        <v>5000</v>
      </c>
      <c r="N766" s="16">
        <f t="shared" si="5"/>
        <v>11300772697</v>
      </c>
      <c r="O766" s="6">
        <f>원본!N768</f>
        <v>1</v>
      </c>
      <c r="P766" s="6">
        <f>원본!O768</f>
        <v>4</v>
      </c>
      <c r="Q766" s="6">
        <f>원본!P768</f>
        <v>12</v>
      </c>
      <c r="R766" s="6">
        <f>원본!Q768</f>
        <v>16</v>
      </c>
      <c r="S766" s="6">
        <f>원본!R768</f>
        <v>18</v>
      </c>
      <c r="T766" s="6">
        <f>원본!S768</f>
        <v>38</v>
      </c>
      <c r="U766" s="6">
        <f>원본!T768</f>
        <v>8</v>
      </c>
    </row>
    <row r="767" spans="1:21" ht="16.5" customHeight="1">
      <c r="A767" s="6">
        <f>원본!B769</f>
        <v>294</v>
      </c>
      <c r="B767" s="7" t="str">
        <f>IF(원본!C769&lt;&gt;0,원본!C769,0)</f>
        <v>2008.07.19</v>
      </c>
      <c r="C767" s="8">
        <f t="shared" ref="C767:C1021" si="6">IFERROR(DATE(LEFT(B767,4),MID(B767,6,2),RIGHT(B767,2)),0)</f>
        <v>39648</v>
      </c>
      <c r="D767" s="13">
        <f>원본!D769</f>
        <v>4</v>
      </c>
      <c r="E767" s="14">
        <f>IFERROR(SUBSTITUTE(원본!E769,"원","")+0,0)</f>
        <v>2406504975</v>
      </c>
      <c r="F767" s="13">
        <f>원본!F769</f>
        <v>26</v>
      </c>
      <c r="G767" s="14">
        <f>IFERROR(SUBSTITUTE(원본!G769,"원","")+0,0)</f>
        <v>61705256</v>
      </c>
      <c r="H767" s="15">
        <f>원본!H769</f>
        <v>1137</v>
      </c>
      <c r="I767" s="14">
        <f>IFERROR(SUBSTITUTE(원본!I769,"원","")+0,0)</f>
        <v>1411027</v>
      </c>
      <c r="J767" s="15">
        <f>원본!J769</f>
        <v>56795</v>
      </c>
      <c r="K767" s="14">
        <f>IFERROR(SUBSTITUTE(원본!K769,"원","")+0,0)</f>
        <v>56496</v>
      </c>
      <c r="L767" s="15">
        <f>원본!L769</f>
        <v>947708</v>
      </c>
      <c r="M767" s="14">
        <f>IFERROR(SUBSTITUTE(원본!M769,"원","")+0,0)</f>
        <v>5000</v>
      </c>
      <c r="N767" s="16">
        <f t="shared" ref="N767:N1021" si="7">D767*E767+F767*G767+H767*I767+J767*K767+L767*M767</f>
        <v>20781924575</v>
      </c>
      <c r="O767" s="6">
        <f>원본!N769</f>
        <v>6</v>
      </c>
      <c r="P767" s="6">
        <f>원본!O769</f>
        <v>10</v>
      </c>
      <c r="Q767" s="6">
        <f>원본!P769</f>
        <v>17</v>
      </c>
      <c r="R767" s="6">
        <f>원본!Q769</f>
        <v>30</v>
      </c>
      <c r="S767" s="6">
        <f>원본!R769</f>
        <v>37</v>
      </c>
      <c r="T767" s="6">
        <f>원본!S769</f>
        <v>38</v>
      </c>
      <c r="U767" s="6">
        <f>원본!T769</f>
        <v>40</v>
      </c>
    </row>
    <row r="768" spans="1:21" ht="16.5" customHeight="1">
      <c r="A768" s="6">
        <f>원본!B770</f>
        <v>293</v>
      </c>
      <c r="B768" s="7" t="str">
        <f>IF(원본!C770&lt;&gt;0,원본!C770,0)</f>
        <v>2008.07.12</v>
      </c>
      <c r="C768" s="8">
        <f t="shared" si="6"/>
        <v>39641</v>
      </c>
      <c r="D768" s="13">
        <f>원본!D770</f>
        <v>6</v>
      </c>
      <c r="E768" s="14">
        <f>IFERROR(SUBSTITUTE(원본!E770,"원","")+0,0)</f>
        <v>1656764400</v>
      </c>
      <c r="F768" s="13">
        <f>원본!F770</f>
        <v>21</v>
      </c>
      <c r="G768" s="14">
        <f>IFERROR(SUBSTITUTE(원본!G770,"원","")+0,0)</f>
        <v>78893543</v>
      </c>
      <c r="H768" s="15">
        <f>원본!H770</f>
        <v>1154</v>
      </c>
      <c r="I768" s="14">
        <f>IFERROR(SUBSTITUTE(원본!I770,"원","")+0,0)</f>
        <v>1435672</v>
      </c>
      <c r="J768" s="15">
        <f>원본!J770</f>
        <v>61059</v>
      </c>
      <c r="K768" s="14">
        <f>IFERROR(SUBSTITUTE(원본!K770,"원","")+0,0)</f>
        <v>54268</v>
      </c>
      <c r="L768" s="15">
        <f>원본!L770</f>
        <v>926442</v>
      </c>
      <c r="M768" s="14">
        <f>IFERROR(SUBSTITUTE(원본!M770,"원","")+0,0)</f>
        <v>5000</v>
      </c>
      <c r="N768" s="16">
        <f t="shared" si="7"/>
        <v>21199876103</v>
      </c>
      <c r="O768" s="6">
        <f>원본!N770</f>
        <v>1</v>
      </c>
      <c r="P768" s="6">
        <f>원본!O770</f>
        <v>9</v>
      </c>
      <c r="Q768" s="6">
        <f>원본!P770</f>
        <v>17</v>
      </c>
      <c r="R768" s="6">
        <f>원본!Q770</f>
        <v>21</v>
      </c>
      <c r="S768" s="6">
        <f>원본!R770</f>
        <v>29</v>
      </c>
      <c r="T768" s="6">
        <f>원본!S770</f>
        <v>33</v>
      </c>
      <c r="U768" s="6">
        <f>원본!T770</f>
        <v>24</v>
      </c>
    </row>
    <row r="769" spans="1:21" ht="16.5" customHeight="1">
      <c r="A769" s="6">
        <f>원본!B771</f>
        <v>292</v>
      </c>
      <c r="B769" s="7" t="str">
        <f>IF(원본!C771&lt;&gt;0,원본!C771,0)</f>
        <v>2008.07.05</v>
      </c>
      <c r="C769" s="8">
        <f t="shared" si="6"/>
        <v>39634</v>
      </c>
      <c r="D769" s="13">
        <f>원본!D771</f>
        <v>14</v>
      </c>
      <c r="E769" s="14">
        <f>IFERROR(SUBSTITUTE(원본!E771,"원","")+0,0)</f>
        <v>720373950</v>
      </c>
      <c r="F769" s="13">
        <f>원본!F771</f>
        <v>37</v>
      </c>
      <c r="G769" s="14">
        <f>IFERROR(SUBSTITUTE(원본!G771,"원","")+0,0)</f>
        <v>45428988</v>
      </c>
      <c r="H769" s="15">
        <f>원본!H771</f>
        <v>1688</v>
      </c>
      <c r="I769" s="14">
        <f>IFERROR(SUBSTITUTE(원본!I771,"원","")+0,0)</f>
        <v>995778</v>
      </c>
      <c r="J769" s="15">
        <f>원본!J771</f>
        <v>66893</v>
      </c>
      <c r="K769" s="14">
        <f>IFERROR(SUBSTITUTE(원본!K771,"원","")+0,0)</f>
        <v>50256</v>
      </c>
      <c r="L769" s="15">
        <f>원본!L771</f>
        <v>977718</v>
      </c>
      <c r="M769" s="14">
        <f>IFERROR(SUBSTITUTE(원본!M771,"원","")+0,0)</f>
        <v>5000</v>
      </c>
      <c r="N769" s="16">
        <f t="shared" si="7"/>
        <v>21697345728</v>
      </c>
      <c r="O769" s="6">
        <f>원본!N771</f>
        <v>17</v>
      </c>
      <c r="P769" s="6">
        <f>원본!O771</f>
        <v>18</v>
      </c>
      <c r="Q769" s="6">
        <f>원본!P771</f>
        <v>31</v>
      </c>
      <c r="R769" s="6">
        <f>원본!Q771</f>
        <v>32</v>
      </c>
      <c r="S769" s="6">
        <f>원본!R771</f>
        <v>33</v>
      </c>
      <c r="T769" s="6">
        <f>원본!S771</f>
        <v>34</v>
      </c>
      <c r="U769" s="6">
        <f>원본!T771</f>
        <v>10</v>
      </c>
    </row>
    <row r="770" spans="1:21" ht="16.5" customHeight="1">
      <c r="A770" s="6">
        <f>원본!B772</f>
        <v>291</v>
      </c>
      <c r="B770" s="7" t="str">
        <f>IF(원본!C772&lt;&gt;0,원본!C772,0)</f>
        <v>2008.06.28</v>
      </c>
      <c r="C770" s="8">
        <f t="shared" si="6"/>
        <v>39627</v>
      </c>
      <c r="D770" s="13">
        <f>원본!D772</f>
        <v>7</v>
      </c>
      <c r="E770" s="14">
        <f>IFERROR(SUBSTITUTE(원본!E772,"원","")+0,0)</f>
        <v>1450585200</v>
      </c>
      <c r="F770" s="13">
        <f>원본!F772</f>
        <v>39</v>
      </c>
      <c r="G770" s="14">
        <f>IFERROR(SUBSTITUTE(원본!G772,"원","")+0,0)</f>
        <v>43393575</v>
      </c>
      <c r="H770" s="15">
        <f>원본!H772</f>
        <v>1227</v>
      </c>
      <c r="I770" s="14">
        <f>IFERROR(SUBSTITUTE(원본!I772,"원","")+0,0)</f>
        <v>1379258</v>
      </c>
      <c r="J770" s="15">
        <f>원본!J772</f>
        <v>62513</v>
      </c>
      <c r="K770" s="14">
        <f>IFERROR(SUBSTITUTE(원본!K772,"원","")+0,0)</f>
        <v>54144</v>
      </c>
      <c r="L770" s="15">
        <f>원본!L772</f>
        <v>1029643</v>
      </c>
      <c r="M770" s="14">
        <f>IFERROR(SUBSTITUTE(원본!M772,"원","")+0,0)</f>
        <v>5000</v>
      </c>
      <c r="N770" s="16">
        <f t="shared" si="7"/>
        <v>22071714263</v>
      </c>
      <c r="O770" s="6">
        <f>원본!N772</f>
        <v>3</v>
      </c>
      <c r="P770" s="6">
        <f>원본!O772</f>
        <v>7</v>
      </c>
      <c r="Q770" s="6">
        <f>원본!P772</f>
        <v>8</v>
      </c>
      <c r="R770" s="6">
        <f>원본!Q772</f>
        <v>18</v>
      </c>
      <c r="S770" s="6">
        <f>원본!R772</f>
        <v>20</v>
      </c>
      <c r="T770" s="6">
        <f>원본!S772</f>
        <v>42</v>
      </c>
      <c r="U770" s="6">
        <f>원본!T772</f>
        <v>45</v>
      </c>
    </row>
    <row r="771" spans="1:21" ht="16.5" customHeight="1">
      <c r="A771" s="6">
        <f>원본!B773</f>
        <v>290</v>
      </c>
      <c r="B771" s="7" t="str">
        <f>IF(원본!C773&lt;&gt;0,원본!C773,0)</f>
        <v>2008.06.21</v>
      </c>
      <c r="C771" s="8">
        <f t="shared" si="6"/>
        <v>39620</v>
      </c>
      <c r="D771" s="13">
        <f>원본!D773</f>
        <v>13</v>
      </c>
      <c r="E771" s="14">
        <f>IFERROR(SUBSTITUTE(원본!E773,"원","")+0,0)</f>
        <v>2149214424</v>
      </c>
      <c r="F771" s="13">
        <f>원본!F773</f>
        <v>61</v>
      </c>
      <c r="G771" s="14">
        <f>IFERROR(SUBSTITUTE(원본!G773,"원","")+0,0)</f>
        <v>51251650</v>
      </c>
      <c r="H771" s="15">
        <f>원본!H773</f>
        <v>2297</v>
      </c>
      <c r="I771" s="14">
        <f>IFERROR(SUBSTITUTE(원본!I773,"원","")+0,0)</f>
        <v>1361059</v>
      </c>
      <c r="J771" s="15">
        <f>원본!J773</f>
        <v>106752</v>
      </c>
      <c r="K771" s="14">
        <f>IFERROR(SUBSTITUTE(원본!K773,"원","")+0,0)</f>
        <v>58573</v>
      </c>
      <c r="L771" s="15">
        <f>원본!L773</f>
        <v>1783529</v>
      </c>
      <c r="M771" s="14">
        <f>IFERROR(SUBSTITUTE(원본!M773,"원","")+0,0)</f>
        <v>5000</v>
      </c>
      <c r="N771" s="16">
        <f t="shared" si="7"/>
        <v>49362920581</v>
      </c>
      <c r="O771" s="6">
        <f>원본!N773</f>
        <v>8</v>
      </c>
      <c r="P771" s="6">
        <f>원본!O773</f>
        <v>13</v>
      </c>
      <c r="Q771" s="6">
        <f>원본!P773</f>
        <v>18</v>
      </c>
      <c r="R771" s="6">
        <f>원본!Q773</f>
        <v>32</v>
      </c>
      <c r="S771" s="6">
        <f>원본!R773</f>
        <v>39</v>
      </c>
      <c r="T771" s="6">
        <f>원본!S773</f>
        <v>45</v>
      </c>
      <c r="U771" s="6">
        <f>원본!T773</f>
        <v>7</v>
      </c>
    </row>
    <row r="772" spans="1:21" ht="16.5" customHeight="1">
      <c r="A772" s="6">
        <f>원본!B774</f>
        <v>289</v>
      </c>
      <c r="B772" s="7" t="str">
        <f>IF(원본!C774&lt;&gt;0,원본!C774,0)</f>
        <v>2008.06.14</v>
      </c>
      <c r="C772" s="8">
        <f t="shared" si="6"/>
        <v>39613</v>
      </c>
      <c r="D772" s="13">
        <f>원본!D774</f>
        <v>0</v>
      </c>
      <c r="E772" s="14">
        <f>IFERROR(SUBSTITUTE(원본!E774,"원","")+0,0)</f>
        <v>0</v>
      </c>
      <c r="F772" s="13">
        <f>원본!F774</f>
        <v>24</v>
      </c>
      <c r="G772" s="14">
        <f>IFERROR(SUBSTITUTE(원본!G774,"원","")+0,0)</f>
        <v>63761694</v>
      </c>
      <c r="H772" s="15">
        <f>원본!H774</f>
        <v>1019</v>
      </c>
      <c r="I772" s="14">
        <f>IFERROR(SUBSTITUTE(원본!I774,"원","")+0,0)</f>
        <v>1501748</v>
      </c>
      <c r="J772" s="15">
        <f>원본!J774</f>
        <v>52281</v>
      </c>
      <c r="K772" s="14">
        <f>IFERROR(SUBSTITUTE(원본!K774,"원","")+0,0)</f>
        <v>58541</v>
      </c>
      <c r="L772" s="15">
        <f>원본!L774</f>
        <v>880103</v>
      </c>
      <c r="M772" s="14">
        <f>IFERROR(SUBSTITUTE(원본!M774,"원","")+0,0)</f>
        <v>5000</v>
      </c>
      <c r="N772" s="16">
        <f t="shared" si="7"/>
        <v>10521658889</v>
      </c>
      <c r="O772" s="6">
        <f>원본!N774</f>
        <v>3</v>
      </c>
      <c r="P772" s="6">
        <f>원본!O774</f>
        <v>14</v>
      </c>
      <c r="Q772" s="6">
        <f>원본!P774</f>
        <v>33</v>
      </c>
      <c r="R772" s="6">
        <f>원본!Q774</f>
        <v>37</v>
      </c>
      <c r="S772" s="6">
        <f>원본!R774</f>
        <v>38</v>
      </c>
      <c r="T772" s="6">
        <f>원본!S774</f>
        <v>42</v>
      </c>
      <c r="U772" s="6">
        <f>원본!T774</f>
        <v>10</v>
      </c>
    </row>
    <row r="773" spans="1:21" ht="16.5" customHeight="1">
      <c r="A773" s="6">
        <f>원본!B775</f>
        <v>288</v>
      </c>
      <c r="B773" s="7" t="str">
        <f>IF(원본!C775&lt;&gt;0,원본!C775,0)</f>
        <v>2008.06.07</v>
      </c>
      <c r="C773" s="8">
        <f t="shared" si="6"/>
        <v>39606</v>
      </c>
      <c r="D773" s="13">
        <f>원본!D775</f>
        <v>4</v>
      </c>
      <c r="E773" s="14">
        <f>IFERROR(SUBSTITUTE(원본!E775,"원","")+0,0)</f>
        <v>2357261550</v>
      </c>
      <c r="F773" s="13">
        <f>원본!F775</f>
        <v>24</v>
      </c>
      <c r="G773" s="14">
        <f>IFERROR(SUBSTITUTE(원본!G775,"원","")+0,0)</f>
        <v>65479488</v>
      </c>
      <c r="H773" s="15">
        <f>원본!H775</f>
        <v>1056</v>
      </c>
      <c r="I773" s="14">
        <f>IFERROR(SUBSTITUTE(원본!I775,"원","")+0,0)</f>
        <v>1488171</v>
      </c>
      <c r="J773" s="15">
        <f>원본!J775</f>
        <v>50246</v>
      </c>
      <c r="K773" s="14">
        <f>IFERROR(SUBSTITUTE(원본!K775,"원","")+0,0)</f>
        <v>62553</v>
      </c>
      <c r="L773" s="15">
        <f>원본!L775</f>
        <v>853998</v>
      </c>
      <c r="M773" s="14">
        <f>IFERROR(SUBSTITUTE(원본!M775,"원","")+0,0)</f>
        <v>5000</v>
      </c>
      <c r="N773" s="16">
        <f t="shared" si="7"/>
        <v>19985090526</v>
      </c>
      <c r="O773" s="6">
        <f>원본!N775</f>
        <v>1</v>
      </c>
      <c r="P773" s="6">
        <f>원본!O775</f>
        <v>12</v>
      </c>
      <c r="Q773" s="6">
        <f>원본!P775</f>
        <v>17</v>
      </c>
      <c r="R773" s="6">
        <f>원본!Q775</f>
        <v>28</v>
      </c>
      <c r="S773" s="6">
        <f>원본!R775</f>
        <v>35</v>
      </c>
      <c r="T773" s="6">
        <f>원본!S775</f>
        <v>41</v>
      </c>
      <c r="U773" s="6">
        <f>원본!T775</f>
        <v>10</v>
      </c>
    </row>
    <row r="774" spans="1:21" ht="16.5" customHeight="1">
      <c r="A774" s="6">
        <f>원본!B776</f>
        <v>287</v>
      </c>
      <c r="B774" s="7" t="str">
        <f>IF(원본!C776&lt;&gt;0,원본!C776,0)</f>
        <v>2008.05.31</v>
      </c>
      <c r="C774" s="8">
        <f t="shared" si="6"/>
        <v>39599</v>
      </c>
      <c r="D774" s="13">
        <f>원본!D776</f>
        <v>7</v>
      </c>
      <c r="E774" s="14">
        <f>IFERROR(SUBSTITUTE(원본!E776,"원","")+0,0)</f>
        <v>1328657100</v>
      </c>
      <c r="F774" s="13">
        <f>원본!F776</f>
        <v>37</v>
      </c>
      <c r="G774" s="14">
        <f>IFERROR(SUBSTITUTE(원본!G776,"원","")+0,0)</f>
        <v>41894594</v>
      </c>
      <c r="H774" s="15">
        <f>원본!H776</f>
        <v>1330</v>
      </c>
      <c r="I774" s="14">
        <f>IFERROR(SUBSTITUTE(원본!I776,"원","")+0,0)</f>
        <v>1165489</v>
      </c>
      <c r="J774" s="15">
        <f>원본!J776</f>
        <v>60597</v>
      </c>
      <c r="K774" s="14">
        <f>IFERROR(SUBSTITUTE(원본!K776,"원","")+0,0)</f>
        <v>51161</v>
      </c>
      <c r="L774" s="15">
        <f>원본!L776</f>
        <v>962149</v>
      </c>
      <c r="M774" s="14">
        <f>IFERROR(SUBSTITUTE(원본!M776,"원","")+0,0)</f>
        <v>5000</v>
      </c>
      <c r="N774" s="16">
        <f t="shared" si="7"/>
        <v>20311748165</v>
      </c>
      <c r="O774" s="6">
        <f>원본!N776</f>
        <v>6</v>
      </c>
      <c r="P774" s="6">
        <f>원본!O776</f>
        <v>12</v>
      </c>
      <c r="Q774" s="6">
        <f>원본!P776</f>
        <v>24</v>
      </c>
      <c r="R774" s="6">
        <f>원본!Q776</f>
        <v>27</v>
      </c>
      <c r="S774" s="6">
        <f>원본!R776</f>
        <v>35</v>
      </c>
      <c r="T774" s="6">
        <f>원본!S776</f>
        <v>37</v>
      </c>
      <c r="U774" s="6">
        <f>원본!T776</f>
        <v>41</v>
      </c>
    </row>
    <row r="775" spans="1:21" ht="16.5" customHeight="1">
      <c r="A775" s="6">
        <f>원본!B777</f>
        <v>286</v>
      </c>
      <c r="B775" s="7" t="str">
        <f>IF(원본!C777&lt;&gt;0,원본!C777,0)</f>
        <v>2008.05.24</v>
      </c>
      <c r="C775" s="8">
        <f t="shared" si="6"/>
        <v>39592</v>
      </c>
      <c r="D775" s="13">
        <f>원본!D777</f>
        <v>3</v>
      </c>
      <c r="E775" s="14">
        <f>IFERROR(SUBSTITUTE(원본!E777,"원","")+0,0)</f>
        <v>3236566300</v>
      </c>
      <c r="F775" s="13">
        <f>원본!F777</f>
        <v>27</v>
      </c>
      <c r="G775" s="14">
        <f>IFERROR(SUBSTITUTE(원본!G777,"원","")+0,0)</f>
        <v>59936413</v>
      </c>
      <c r="H775" s="13">
        <f>원본!H777</f>
        <v>1033</v>
      </c>
      <c r="I775" s="14">
        <f>IFERROR(SUBSTITUTE(원본!I777,"원","")+0,0)</f>
        <v>1566586</v>
      </c>
      <c r="J775" s="15">
        <f>원본!J777</f>
        <v>48857</v>
      </c>
      <c r="K775" s="14">
        <f>IFERROR(SUBSTITUTE(원본!K777,"원","")+0,0)</f>
        <v>66246</v>
      </c>
      <c r="L775" s="15">
        <f>원본!L777</f>
        <v>857882</v>
      </c>
      <c r="M775" s="14">
        <f>IFERROR(SUBSTITUTE(원본!M777,"원","")+0,0)</f>
        <v>5000</v>
      </c>
      <c r="N775" s="16">
        <f t="shared" si="7"/>
        <v>20472256211</v>
      </c>
      <c r="O775" s="6">
        <f>원본!N777</f>
        <v>1</v>
      </c>
      <c r="P775" s="6">
        <f>원본!O777</f>
        <v>15</v>
      </c>
      <c r="Q775" s="6">
        <f>원본!P777</f>
        <v>19</v>
      </c>
      <c r="R775" s="6">
        <f>원본!Q777</f>
        <v>40</v>
      </c>
      <c r="S775" s="6">
        <f>원본!R777</f>
        <v>42</v>
      </c>
      <c r="T775" s="6">
        <f>원본!S777</f>
        <v>44</v>
      </c>
      <c r="U775" s="6">
        <f>원본!T777</f>
        <v>17</v>
      </c>
    </row>
    <row r="776" spans="1:21" ht="16.5" customHeight="1">
      <c r="A776" s="6">
        <f>원본!B778</f>
        <v>285</v>
      </c>
      <c r="B776" s="7" t="str">
        <f>IF(원본!C778&lt;&gt;0,원본!C778,0)</f>
        <v>2008.05.17</v>
      </c>
      <c r="C776" s="8">
        <f t="shared" si="6"/>
        <v>39585</v>
      </c>
      <c r="D776" s="13">
        <f>원본!D778</f>
        <v>3</v>
      </c>
      <c r="E776" s="14">
        <f>IFERROR(SUBSTITUTE(원본!E778,"원","")+0,0)</f>
        <v>3164370100</v>
      </c>
      <c r="F776" s="13">
        <f>원본!F778</f>
        <v>26</v>
      </c>
      <c r="G776" s="14">
        <f>IFERROR(SUBSTITUTE(원본!G778,"원","")+0,0)</f>
        <v>60853272</v>
      </c>
      <c r="H776" s="15">
        <f>원본!H778</f>
        <v>1017</v>
      </c>
      <c r="I776" s="14">
        <f>IFERROR(SUBSTITUTE(원본!I778,"원","")+0,0)</f>
        <v>1555738</v>
      </c>
      <c r="J776" s="15">
        <f>원본!J778</f>
        <v>51283</v>
      </c>
      <c r="K776" s="14">
        <f>IFERROR(SUBSTITUTE(원본!K778,"원","")+0,0)</f>
        <v>61705</v>
      </c>
      <c r="L776" s="15">
        <f>원본!L778</f>
        <v>872117</v>
      </c>
      <c r="M776" s="14">
        <f>IFERROR(SUBSTITUTE(원본!M778,"원","")+0,0)</f>
        <v>5000</v>
      </c>
      <c r="N776" s="16">
        <f t="shared" si="7"/>
        <v>20182483433</v>
      </c>
      <c r="O776" s="6">
        <f>원본!N778</f>
        <v>13</v>
      </c>
      <c r="P776" s="6">
        <f>원본!O778</f>
        <v>33</v>
      </c>
      <c r="Q776" s="6">
        <f>원본!P778</f>
        <v>37</v>
      </c>
      <c r="R776" s="6">
        <f>원본!Q778</f>
        <v>40</v>
      </c>
      <c r="S776" s="6">
        <f>원본!R778</f>
        <v>41</v>
      </c>
      <c r="T776" s="6">
        <f>원본!S778</f>
        <v>45</v>
      </c>
      <c r="U776" s="6">
        <f>원본!T778</f>
        <v>2</v>
      </c>
    </row>
    <row r="777" spans="1:21" ht="16.5" customHeight="1">
      <c r="A777" s="6">
        <f>원본!B779</f>
        <v>284</v>
      </c>
      <c r="B777" s="7" t="str">
        <f>IF(원본!C779&lt;&gt;0,원본!C779,0)</f>
        <v>2008.05.10</v>
      </c>
      <c r="C777" s="8">
        <f t="shared" si="6"/>
        <v>39578</v>
      </c>
      <c r="D777" s="13">
        <f>원본!D779</f>
        <v>3</v>
      </c>
      <c r="E777" s="14">
        <f>IFERROR(SUBSTITUTE(원본!E779,"원","")+0,0)</f>
        <v>3117640300</v>
      </c>
      <c r="F777" s="13">
        <f>원본!F779</f>
        <v>14</v>
      </c>
      <c r="G777" s="14">
        <f>IFERROR(SUBSTITUTE(원본!G779,"원","")+0,0)</f>
        <v>111344297</v>
      </c>
      <c r="H777" s="15">
        <f>원본!H779</f>
        <v>955</v>
      </c>
      <c r="I777" s="14">
        <f>IFERROR(SUBSTITUTE(원본!I779,"원","")+0,0)</f>
        <v>1632273</v>
      </c>
      <c r="J777" s="15">
        <f>원본!J779</f>
        <v>50537</v>
      </c>
      <c r="K777" s="14">
        <f>IFERROR(SUBSTITUTE(원본!K779,"원","")+0,0)</f>
        <v>61691</v>
      </c>
      <c r="L777" s="15">
        <f>원본!L779</f>
        <v>859700</v>
      </c>
      <c r="M777" s="14">
        <f>IFERROR(SUBSTITUTE(원본!M779,"원","")+0,0)</f>
        <v>5000</v>
      </c>
      <c r="N777" s="16">
        <f t="shared" si="7"/>
        <v>19886739840</v>
      </c>
      <c r="O777" s="6">
        <f>원본!N779</f>
        <v>2</v>
      </c>
      <c r="P777" s="6">
        <f>원본!O779</f>
        <v>7</v>
      </c>
      <c r="Q777" s="6">
        <f>원본!P779</f>
        <v>15</v>
      </c>
      <c r="R777" s="6">
        <f>원본!Q779</f>
        <v>24</v>
      </c>
      <c r="S777" s="6">
        <f>원본!R779</f>
        <v>30</v>
      </c>
      <c r="T777" s="6">
        <f>원본!S779</f>
        <v>45</v>
      </c>
      <c r="U777" s="6">
        <f>원본!T779</f>
        <v>28</v>
      </c>
    </row>
    <row r="778" spans="1:21" ht="16.5" customHeight="1">
      <c r="A778" s="6">
        <f>원본!B780</f>
        <v>283</v>
      </c>
      <c r="B778" s="7" t="str">
        <f>IF(원본!C780&lt;&gt;0,원본!C780,0)</f>
        <v>2008.05.03</v>
      </c>
      <c r="C778" s="8">
        <f t="shared" si="6"/>
        <v>39571</v>
      </c>
      <c r="D778" s="13">
        <f>원본!D780</f>
        <v>3</v>
      </c>
      <c r="E778" s="14">
        <f>IFERROR(SUBSTITUTE(원본!E780,"원","")+0,0)</f>
        <v>3137224600</v>
      </c>
      <c r="F778" s="13">
        <f>원본!F780</f>
        <v>24</v>
      </c>
      <c r="G778" s="14">
        <f>IFERROR(SUBSTITUTE(원본!G780,"원","")+0,0)</f>
        <v>65358846</v>
      </c>
      <c r="H778" s="15">
        <f>원본!H780</f>
        <v>1061</v>
      </c>
      <c r="I778" s="14">
        <f>IFERROR(SUBSTITUTE(원본!I780,"원","")+0,0)</f>
        <v>1478429</v>
      </c>
      <c r="J778" s="15">
        <f>원본!J780</f>
        <v>52989</v>
      </c>
      <c r="K778" s="14">
        <f>IFERROR(SUBSTITUTE(원본!K780,"원","")+0,0)</f>
        <v>59206</v>
      </c>
      <c r="L778" s="15">
        <f>원본!L780</f>
        <v>876107</v>
      </c>
      <c r="M778" s="14">
        <f>IFERROR(SUBSTITUTE(원본!M780,"원","")+0,0)</f>
        <v>5000</v>
      </c>
      <c r="N778" s="16">
        <f t="shared" si="7"/>
        <v>20066701007</v>
      </c>
      <c r="O778" s="6">
        <f>원본!N780</f>
        <v>6</v>
      </c>
      <c r="P778" s="6">
        <f>원본!O780</f>
        <v>8</v>
      </c>
      <c r="Q778" s="6">
        <f>원본!P780</f>
        <v>18</v>
      </c>
      <c r="R778" s="6">
        <f>원본!Q780</f>
        <v>31</v>
      </c>
      <c r="S778" s="6">
        <f>원본!R780</f>
        <v>38</v>
      </c>
      <c r="T778" s="6">
        <f>원본!S780</f>
        <v>45</v>
      </c>
      <c r="U778" s="6">
        <f>원본!T780</f>
        <v>42</v>
      </c>
    </row>
    <row r="779" spans="1:21" ht="16.5" customHeight="1">
      <c r="A779" s="6">
        <f>원본!B781</f>
        <v>282</v>
      </c>
      <c r="B779" s="7" t="str">
        <f>IF(원본!C781&lt;&gt;0,원본!C781,0)</f>
        <v>2008.04.26</v>
      </c>
      <c r="C779" s="8">
        <f t="shared" si="6"/>
        <v>39564</v>
      </c>
      <c r="D779" s="13">
        <f>원본!D781</f>
        <v>7</v>
      </c>
      <c r="E779" s="14">
        <f>IFERROR(SUBSTITUTE(원본!E781,"원","")+0,0)</f>
        <v>1322052643</v>
      </c>
      <c r="F779" s="13">
        <f>원본!F781</f>
        <v>32</v>
      </c>
      <c r="G779" s="14">
        <f>IFERROR(SUBSTITUTE(원본!G781,"원","")+0,0)</f>
        <v>48199836</v>
      </c>
      <c r="H779" s="15">
        <f>원본!H781</f>
        <v>1523</v>
      </c>
      <c r="I779" s="14">
        <f>IFERROR(SUBSTITUTE(원본!I781,"원","")+0,0)</f>
        <v>1012735</v>
      </c>
      <c r="J779" s="15">
        <f>원본!J781</f>
        <v>66297</v>
      </c>
      <c r="K779" s="14">
        <f>IFERROR(SUBSTITUTE(원본!K781,"원","")+0,0)</f>
        <v>46530</v>
      </c>
      <c r="L779" s="15">
        <f>원본!L781</f>
        <v>1020328</v>
      </c>
      <c r="M779" s="14">
        <f>IFERROR(SUBSTITUTE(원본!M781,"원","")+0,0)</f>
        <v>5000</v>
      </c>
      <c r="N779" s="16">
        <f t="shared" si="7"/>
        <v>20525598068</v>
      </c>
      <c r="O779" s="6">
        <f>원본!N781</f>
        <v>2</v>
      </c>
      <c r="P779" s="6">
        <f>원본!O781</f>
        <v>5</v>
      </c>
      <c r="Q779" s="6">
        <f>원본!P781</f>
        <v>10</v>
      </c>
      <c r="R779" s="6">
        <f>원본!Q781</f>
        <v>18</v>
      </c>
      <c r="S779" s="6">
        <f>원본!R781</f>
        <v>31</v>
      </c>
      <c r="T779" s="6">
        <f>원본!S781</f>
        <v>32</v>
      </c>
      <c r="U779" s="6">
        <f>원본!T781</f>
        <v>30</v>
      </c>
    </row>
    <row r="780" spans="1:21" ht="16.5" customHeight="1">
      <c r="A780" s="6">
        <f>원본!B782</f>
        <v>281</v>
      </c>
      <c r="B780" s="7" t="str">
        <f>IF(원본!C782&lt;&gt;0,원본!C782,0)</f>
        <v>2008.04.19</v>
      </c>
      <c r="C780" s="8">
        <f t="shared" si="6"/>
        <v>39557</v>
      </c>
      <c r="D780" s="13">
        <f>원본!D782</f>
        <v>6</v>
      </c>
      <c r="E780" s="14">
        <f>IFERROR(SUBSTITUTE(원본!E782,"원","")+0,0)</f>
        <v>1554683200</v>
      </c>
      <c r="F780" s="13">
        <f>원본!F782</f>
        <v>37</v>
      </c>
      <c r="G780" s="14">
        <f>IFERROR(SUBSTITUTE(원본!G782,"원","")+0,0)</f>
        <v>42018465</v>
      </c>
      <c r="H780" s="15">
        <f>원본!H782</f>
        <v>1491</v>
      </c>
      <c r="I780" s="14">
        <f>IFERROR(SUBSTITUTE(원본!I782,"원","")+0,0)</f>
        <v>1042712</v>
      </c>
      <c r="J780" s="15">
        <f>원본!J782</f>
        <v>74543</v>
      </c>
      <c r="K780" s="14">
        <f>IFERROR(SUBSTITUTE(원본!K782,"원","")+0,0)</f>
        <v>41713</v>
      </c>
      <c r="L780" s="15">
        <f>원본!L782</f>
        <v>970685</v>
      </c>
      <c r="M780" s="14">
        <f>IFERROR(SUBSTITUTE(원본!M782,"원","")+0,0)</f>
        <v>5000</v>
      </c>
      <c r="N780" s="16">
        <f t="shared" si="7"/>
        <v>20400303156</v>
      </c>
      <c r="O780" s="6">
        <f>원본!N782</f>
        <v>1</v>
      </c>
      <c r="P780" s="6">
        <f>원본!O782</f>
        <v>3</v>
      </c>
      <c r="Q780" s="6">
        <f>원본!P782</f>
        <v>4</v>
      </c>
      <c r="R780" s="6">
        <f>원본!Q782</f>
        <v>6</v>
      </c>
      <c r="S780" s="6">
        <f>원본!R782</f>
        <v>14</v>
      </c>
      <c r="T780" s="6">
        <f>원본!S782</f>
        <v>41</v>
      </c>
      <c r="U780" s="6">
        <f>원본!T782</f>
        <v>12</v>
      </c>
    </row>
    <row r="781" spans="1:21" ht="16.5" customHeight="1">
      <c r="A781" s="6">
        <f>원본!B783</f>
        <v>280</v>
      </c>
      <c r="B781" s="7" t="str">
        <f>IF(원본!C783&lt;&gt;0,원본!C783,0)</f>
        <v>2008.04.12</v>
      </c>
      <c r="C781" s="8">
        <f t="shared" si="6"/>
        <v>39550</v>
      </c>
      <c r="D781" s="13">
        <f>원본!D783</f>
        <v>7</v>
      </c>
      <c r="E781" s="14">
        <f>IFERROR(SUBSTITUTE(원본!E783,"원","")+0,0)</f>
        <v>1355258529</v>
      </c>
      <c r="F781" s="13">
        <f>원본!F783</f>
        <v>27</v>
      </c>
      <c r="G781" s="14">
        <f>IFERROR(SUBSTITUTE(원본!G783,"원","")+0,0)</f>
        <v>58560554</v>
      </c>
      <c r="H781" s="15">
        <f>원본!H783</f>
        <v>1145</v>
      </c>
      <c r="I781" s="14">
        <f>IFERROR(SUBSTITUTE(원본!I783,"원","")+0,0)</f>
        <v>1380904</v>
      </c>
      <c r="J781" s="15">
        <f>원본!J783</f>
        <v>53915</v>
      </c>
      <c r="K781" s="14">
        <f>IFERROR(SUBSTITUTE(원본!K783,"원","")+0,0)</f>
        <v>58653</v>
      </c>
      <c r="L781" s="15">
        <f>원본!L783</f>
        <v>905130</v>
      </c>
      <c r="M781" s="14">
        <f>IFERROR(SUBSTITUTE(원본!M783,"원","")+0,0)</f>
        <v>5000</v>
      </c>
      <c r="N781" s="16">
        <f t="shared" si="7"/>
        <v>20337006236</v>
      </c>
      <c r="O781" s="6">
        <f>원본!N783</f>
        <v>10</v>
      </c>
      <c r="P781" s="6">
        <f>원본!O783</f>
        <v>11</v>
      </c>
      <c r="Q781" s="6">
        <f>원본!P783</f>
        <v>23</v>
      </c>
      <c r="R781" s="6">
        <f>원본!Q783</f>
        <v>24</v>
      </c>
      <c r="S781" s="6">
        <f>원본!R783</f>
        <v>36</v>
      </c>
      <c r="T781" s="6">
        <f>원본!S783</f>
        <v>37</v>
      </c>
      <c r="U781" s="6">
        <f>원본!T783</f>
        <v>35</v>
      </c>
    </row>
    <row r="782" spans="1:21" ht="16.5" customHeight="1">
      <c r="A782" s="6">
        <f>원본!B784</f>
        <v>279</v>
      </c>
      <c r="B782" s="7" t="str">
        <f>IF(원본!C784&lt;&gt;0,원본!C784,0)</f>
        <v>2008.04.05</v>
      </c>
      <c r="C782" s="8">
        <f t="shared" si="6"/>
        <v>39543</v>
      </c>
      <c r="D782" s="13">
        <f>원본!D784</f>
        <v>5</v>
      </c>
      <c r="E782" s="14">
        <f>IFERROR(SUBSTITUTE(원본!E784,"원","")+0,0)</f>
        <v>1914205320</v>
      </c>
      <c r="F782" s="13">
        <f>원본!F784</f>
        <v>27</v>
      </c>
      <c r="G782" s="14">
        <f>IFERROR(SUBSTITUTE(원본!G784,"원","")+0,0)</f>
        <v>59080412</v>
      </c>
      <c r="H782" s="15">
        <f>원본!H784</f>
        <v>1088</v>
      </c>
      <c r="I782" s="14">
        <f>IFERROR(SUBSTITUTE(원본!I784,"원","")+0,0)</f>
        <v>1466150</v>
      </c>
      <c r="J782" s="15">
        <f>원본!J784</f>
        <v>55421</v>
      </c>
      <c r="K782" s="14">
        <f>IFERROR(SUBSTITUTE(원본!K784,"원","")+0,0)</f>
        <v>57566</v>
      </c>
      <c r="L782" s="15">
        <f>원본!L784</f>
        <v>922712</v>
      </c>
      <c r="M782" s="14">
        <f>IFERROR(SUBSTITUTE(원본!M784,"원","")+0,0)</f>
        <v>5000</v>
      </c>
      <c r="N782" s="16">
        <f t="shared" si="7"/>
        <v>20565294210</v>
      </c>
      <c r="O782" s="6">
        <f>원본!N784</f>
        <v>7</v>
      </c>
      <c r="P782" s="6">
        <f>원본!O784</f>
        <v>16</v>
      </c>
      <c r="Q782" s="6">
        <f>원본!P784</f>
        <v>31</v>
      </c>
      <c r="R782" s="6">
        <f>원본!Q784</f>
        <v>36</v>
      </c>
      <c r="S782" s="6">
        <f>원본!R784</f>
        <v>37</v>
      </c>
      <c r="T782" s="6">
        <f>원본!S784</f>
        <v>38</v>
      </c>
      <c r="U782" s="6">
        <f>원본!T784</f>
        <v>11</v>
      </c>
    </row>
    <row r="783" spans="1:21" ht="16.5" customHeight="1">
      <c r="A783" s="6">
        <f>원본!B785</f>
        <v>278</v>
      </c>
      <c r="B783" s="7" t="str">
        <f>IF(원본!C785&lt;&gt;0,원본!C785,0)</f>
        <v>2008.03.29</v>
      </c>
      <c r="C783" s="8">
        <f t="shared" si="6"/>
        <v>39536</v>
      </c>
      <c r="D783" s="13">
        <f>원본!D785</f>
        <v>3</v>
      </c>
      <c r="E783" s="14">
        <f>IFERROR(SUBSTITUTE(원본!E785,"원","")+0,0)</f>
        <v>3186530000</v>
      </c>
      <c r="F783" s="13">
        <f>원본!F785</f>
        <v>27</v>
      </c>
      <c r="G783" s="14">
        <f>IFERROR(SUBSTITUTE(원본!G785,"원","")+0,0)</f>
        <v>59009815</v>
      </c>
      <c r="H783" s="15">
        <f>원본!H785</f>
        <v>1089</v>
      </c>
      <c r="I783" s="14">
        <f>IFERROR(SUBSTITUTE(원본!I785,"원","")+0,0)</f>
        <v>1463054</v>
      </c>
      <c r="J783" s="15">
        <f>원본!J785</f>
        <v>55643</v>
      </c>
      <c r="K783" s="14">
        <f>IFERROR(SUBSTITUTE(원본!K785,"원","")+0,0)</f>
        <v>57268</v>
      </c>
      <c r="L783" s="15">
        <f>원본!L785</f>
        <v>922288</v>
      </c>
      <c r="M783" s="14">
        <f>IFERROR(SUBSTITUTE(원본!M785,"원","")+0,0)</f>
        <v>5000</v>
      </c>
      <c r="N783" s="16">
        <f t="shared" si="7"/>
        <v>20544124135</v>
      </c>
      <c r="O783" s="6">
        <f>원본!N785</f>
        <v>3</v>
      </c>
      <c r="P783" s="6">
        <f>원본!O785</f>
        <v>11</v>
      </c>
      <c r="Q783" s="6">
        <f>원본!P785</f>
        <v>37</v>
      </c>
      <c r="R783" s="6">
        <f>원본!Q785</f>
        <v>39</v>
      </c>
      <c r="S783" s="6">
        <f>원본!R785</f>
        <v>41</v>
      </c>
      <c r="T783" s="6">
        <f>원본!S785</f>
        <v>43</v>
      </c>
      <c r="U783" s="6">
        <f>원본!T785</f>
        <v>13</v>
      </c>
    </row>
    <row r="784" spans="1:21" ht="16.5" customHeight="1">
      <c r="A784" s="6">
        <f>원본!B786</f>
        <v>277</v>
      </c>
      <c r="B784" s="7" t="str">
        <f>IF(원본!C786&lt;&gt;0,원본!C786,0)</f>
        <v>2008.03.22</v>
      </c>
      <c r="C784" s="8">
        <f t="shared" si="6"/>
        <v>39529</v>
      </c>
      <c r="D784" s="13">
        <f>원본!D786</f>
        <v>3</v>
      </c>
      <c r="E784" s="14">
        <f>IFERROR(SUBSTITUTE(원본!E786,"원","")+0,0)</f>
        <v>3272627800</v>
      </c>
      <c r="F784" s="13">
        <f>원본!F786</f>
        <v>31</v>
      </c>
      <c r="G784" s="14">
        <f>IFERROR(SUBSTITUTE(원본!G786,"원","")+0,0)</f>
        <v>52784320</v>
      </c>
      <c r="H784" s="13">
        <f>원본!H786</f>
        <v>1104</v>
      </c>
      <c r="I784" s="14">
        <f>IFERROR(SUBSTITUTE(원본!I786,"원","")+0,0)</f>
        <v>1482169</v>
      </c>
      <c r="J784" s="15">
        <f>원본!J786</f>
        <v>55271</v>
      </c>
      <c r="K784" s="14">
        <f>IFERROR(SUBSTITUTE(원본!K786,"원","")+0,0)</f>
        <v>59211</v>
      </c>
      <c r="L784" s="15">
        <f>원본!L786</f>
        <v>914243</v>
      </c>
      <c r="M784" s="14">
        <f>IFERROR(SUBSTITUTE(원본!M786,"원","")+0,0)</f>
        <v>5000</v>
      </c>
      <c r="N784" s="16">
        <f t="shared" si="7"/>
        <v>20934378077</v>
      </c>
      <c r="O784" s="6">
        <f>원본!N786</f>
        <v>10</v>
      </c>
      <c r="P784" s="6">
        <f>원본!O786</f>
        <v>12</v>
      </c>
      <c r="Q784" s="6">
        <f>원본!P786</f>
        <v>13</v>
      </c>
      <c r="R784" s="6">
        <f>원본!Q786</f>
        <v>15</v>
      </c>
      <c r="S784" s="6">
        <f>원본!R786</f>
        <v>25</v>
      </c>
      <c r="T784" s="6">
        <f>원본!S786</f>
        <v>29</v>
      </c>
      <c r="U784" s="6">
        <f>원본!T786</f>
        <v>20</v>
      </c>
    </row>
    <row r="785" spans="1:21" ht="16.5" customHeight="1">
      <c r="A785" s="6">
        <f>원본!B787</f>
        <v>276</v>
      </c>
      <c r="B785" s="7" t="str">
        <f>IF(원본!C787&lt;&gt;0,원본!C787,0)</f>
        <v>2008.03.15</v>
      </c>
      <c r="C785" s="8">
        <f t="shared" si="6"/>
        <v>39522</v>
      </c>
      <c r="D785" s="13">
        <f>원본!D787</f>
        <v>3</v>
      </c>
      <c r="E785" s="14">
        <f>IFERROR(SUBSTITUTE(원본!E787,"원","")+0,0)</f>
        <v>3312569000</v>
      </c>
      <c r="F785" s="13">
        <f>원본!F787</f>
        <v>31</v>
      </c>
      <c r="G785" s="14">
        <f>IFERROR(SUBSTITUTE(원본!G787,"원","")+0,0)</f>
        <v>53428533</v>
      </c>
      <c r="H785" s="15">
        <f>원본!H787</f>
        <v>1161</v>
      </c>
      <c r="I785" s="14">
        <f>IFERROR(SUBSTITUTE(원본!I787,"원","")+0,0)</f>
        <v>1426602</v>
      </c>
      <c r="J785" s="15">
        <f>원본!J787</f>
        <v>59894</v>
      </c>
      <c r="K785" s="14">
        <f>IFERROR(SUBSTITUTE(원본!K787,"원","")+0,0)</f>
        <v>55308</v>
      </c>
      <c r="L785" s="15">
        <f>원본!L787</f>
        <v>944192</v>
      </c>
      <c r="M785" s="14">
        <f>IFERROR(SUBSTITUTE(원본!M787,"원","")+0,0)</f>
        <v>5000</v>
      </c>
      <c r="N785" s="16">
        <f t="shared" si="7"/>
        <v>21283853797</v>
      </c>
      <c r="O785" s="6">
        <f>원본!N787</f>
        <v>4</v>
      </c>
      <c r="P785" s="6">
        <f>원본!O787</f>
        <v>15</v>
      </c>
      <c r="Q785" s="6">
        <f>원본!P787</f>
        <v>21</v>
      </c>
      <c r="R785" s="6">
        <f>원본!Q787</f>
        <v>33</v>
      </c>
      <c r="S785" s="6">
        <f>원본!R787</f>
        <v>39</v>
      </c>
      <c r="T785" s="6">
        <f>원본!S787</f>
        <v>41</v>
      </c>
      <c r="U785" s="6">
        <f>원본!T787</f>
        <v>25</v>
      </c>
    </row>
    <row r="786" spans="1:21" ht="16.5" customHeight="1">
      <c r="A786" s="6">
        <f>원본!B788</f>
        <v>275</v>
      </c>
      <c r="B786" s="7" t="str">
        <f>IF(원본!C788&lt;&gt;0,원본!C788,0)</f>
        <v>2008.03.08</v>
      </c>
      <c r="C786" s="8">
        <f t="shared" si="6"/>
        <v>39515</v>
      </c>
      <c r="D786" s="13">
        <f>원본!D788</f>
        <v>1</v>
      </c>
      <c r="E786" s="14">
        <f>IFERROR(SUBSTITUTE(원본!E788,"원","")+0,0)</f>
        <v>10044066900</v>
      </c>
      <c r="F786" s="13">
        <f>원본!F788</f>
        <v>19</v>
      </c>
      <c r="G786" s="14">
        <f>IFERROR(SUBSTITUTE(원본!G788,"원","")+0,0)</f>
        <v>88105850</v>
      </c>
      <c r="H786" s="15">
        <f>원본!H788</f>
        <v>991</v>
      </c>
      <c r="I786" s="14">
        <f>IFERROR(SUBSTITUTE(원본!I788,"원","")+0,0)</f>
        <v>1689215</v>
      </c>
      <c r="J786" s="15">
        <f>원본!J788</f>
        <v>51657</v>
      </c>
      <c r="K786" s="14">
        <f>IFERROR(SUBSTITUTE(원본!K788,"원","")+0,0)</f>
        <v>64813</v>
      </c>
      <c r="L786" s="15">
        <f>원본!L788</f>
        <v>884959</v>
      </c>
      <c r="M786" s="14">
        <f>IFERROR(SUBSTITUTE(원본!M788,"원","")+0,0)</f>
        <v>5000</v>
      </c>
      <c r="N786" s="16">
        <f t="shared" si="7"/>
        <v>21164930256</v>
      </c>
      <c r="O786" s="6">
        <f>원본!N788</f>
        <v>14</v>
      </c>
      <c r="P786" s="6">
        <f>원본!O788</f>
        <v>19</v>
      </c>
      <c r="Q786" s="6">
        <f>원본!P788</f>
        <v>20</v>
      </c>
      <c r="R786" s="6">
        <f>원본!Q788</f>
        <v>35</v>
      </c>
      <c r="S786" s="6">
        <f>원본!R788</f>
        <v>38</v>
      </c>
      <c r="T786" s="6">
        <f>원본!S788</f>
        <v>40</v>
      </c>
      <c r="U786" s="6">
        <f>원본!T788</f>
        <v>26</v>
      </c>
    </row>
    <row r="787" spans="1:21" ht="16.5" customHeight="1">
      <c r="A787" s="6">
        <f>원본!B789</f>
        <v>274</v>
      </c>
      <c r="B787" s="7" t="str">
        <f>IF(원본!C789&lt;&gt;0,원본!C789,0)</f>
        <v>2008.03.01</v>
      </c>
      <c r="C787" s="8">
        <f t="shared" si="6"/>
        <v>39508</v>
      </c>
      <c r="D787" s="13">
        <f>원본!D789</f>
        <v>4</v>
      </c>
      <c r="E787" s="14">
        <f>IFERROR(SUBSTITUTE(원본!E789,"원","")+0,0)</f>
        <v>2505085575</v>
      </c>
      <c r="F787" s="13">
        <f>원본!F789</f>
        <v>37</v>
      </c>
      <c r="G787" s="14">
        <f>IFERROR(SUBSTITUTE(원본!G789,"원","")+0,0)</f>
        <v>45136678</v>
      </c>
      <c r="H787" s="15">
        <f>원본!H789</f>
        <v>1254</v>
      </c>
      <c r="I787" s="14">
        <f>IFERROR(SUBSTITUTE(원본!I789,"원","")+0,0)</f>
        <v>1331784</v>
      </c>
      <c r="J787" s="15">
        <f>원본!J789</f>
        <v>57315</v>
      </c>
      <c r="K787" s="14">
        <f>IFERROR(SUBSTITUTE(원본!K789,"원","")+0,0)</f>
        <v>58277</v>
      </c>
      <c r="L787" s="15">
        <f>원본!L789</f>
        <v>923057</v>
      </c>
      <c r="M787" s="14">
        <f>IFERROR(SUBSTITUTE(원본!M789,"원","")+0,0)</f>
        <v>5000</v>
      </c>
      <c r="N787" s="16">
        <f t="shared" si="7"/>
        <v>21315887777</v>
      </c>
      <c r="O787" s="6">
        <f>원본!N789</f>
        <v>13</v>
      </c>
      <c r="P787" s="6">
        <f>원본!O789</f>
        <v>14</v>
      </c>
      <c r="Q787" s="6">
        <f>원본!P789</f>
        <v>15</v>
      </c>
      <c r="R787" s="6">
        <f>원본!Q789</f>
        <v>26</v>
      </c>
      <c r="S787" s="6">
        <f>원본!R789</f>
        <v>35</v>
      </c>
      <c r="T787" s="6">
        <f>원본!S789</f>
        <v>39</v>
      </c>
      <c r="U787" s="6">
        <f>원본!T789</f>
        <v>25</v>
      </c>
    </row>
    <row r="788" spans="1:21" ht="16.5" customHeight="1">
      <c r="A788" s="6">
        <f>원본!B790</f>
        <v>273</v>
      </c>
      <c r="B788" s="7" t="str">
        <f>IF(원본!C790&lt;&gt;0,원본!C790,0)</f>
        <v>2008.02.23</v>
      </c>
      <c r="C788" s="8">
        <f t="shared" si="6"/>
        <v>39501</v>
      </c>
      <c r="D788" s="13">
        <f>원본!D790</f>
        <v>3</v>
      </c>
      <c r="E788" s="14">
        <f>IFERROR(SUBSTITUTE(원본!E790,"원","")+0,0)</f>
        <v>3339543100</v>
      </c>
      <c r="F788" s="13">
        <f>원본!F790</f>
        <v>21</v>
      </c>
      <c r="G788" s="14">
        <f>IFERROR(SUBSTITUTE(원본!G790,"원","")+0,0)</f>
        <v>79512931</v>
      </c>
      <c r="H788" s="15">
        <f>원본!H790</f>
        <v>1096</v>
      </c>
      <c r="I788" s="14">
        <f>IFERROR(SUBSTITUTE(원본!I790,"원","")+0,0)</f>
        <v>1523515</v>
      </c>
      <c r="J788" s="15">
        <f>원본!J790</f>
        <v>56192</v>
      </c>
      <c r="K788" s="14">
        <f>IFERROR(SUBSTITUTE(원본!K790,"원","")+0,0)</f>
        <v>59431</v>
      </c>
      <c r="L788" s="15">
        <f>원본!L790</f>
        <v>942078</v>
      </c>
      <c r="M788" s="14">
        <f>IFERROR(SUBSTITUTE(원본!M790,"원","")+0,0)</f>
        <v>5000</v>
      </c>
      <c r="N788" s="16">
        <f t="shared" si="7"/>
        <v>21408110043</v>
      </c>
      <c r="O788" s="6">
        <f>원본!N790</f>
        <v>1</v>
      </c>
      <c r="P788" s="6">
        <f>원본!O790</f>
        <v>8</v>
      </c>
      <c r="Q788" s="6">
        <f>원본!P790</f>
        <v>24</v>
      </c>
      <c r="R788" s="6">
        <f>원본!Q790</f>
        <v>31</v>
      </c>
      <c r="S788" s="6">
        <f>원본!R790</f>
        <v>34</v>
      </c>
      <c r="T788" s="6">
        <f>원본!S790</f>
        <v>44</v>
      </c>
      <c r="U788" s="6">
        <f>원본!T790</f>
        <v>6</v>
      </c>
    </row>
    <row r="789" spans="1:21" ht="16.5" customHeight="1">
      <c r="A789" s="6">
        <f>원본!B791</f>
        <v>272</v>
      </c>
      <c r="B789" s="7" t="str">
        <f>IF(원본!C791&lt;&gt;0,원본!C791,0)</f>
        <v>2008.02.16</v>
      </c>
      <c r="C789" s="8">
        <f t="shared" si="6"/>
        <v>39494</v>
      </c>
      <c r="D789" s="13">
        <f>원본!D791</f>
        <v>9</v>
      </c>
      <c r="E789" s="14">
        <f>IFERROR(SUBSTITUTE(원본!E791,"원","")+0,0)</f>
        <v>1104622800</v>
      </c>
      <c r="F789" s="13">
        <f>원본!F791</f>
        <v>39</v>
      </c>
      <c r="G789" s="14">
        <f>IFERROR(SUBSTITUTE(원본!G791,"원","")+0,0)</f>
        <v>42485493</v>
      </c>
      <c r="H789" s="15">
        <f>원본!H791</f>
        <v>1370</v>
      </c>
      <c r="I789" s="14">
        <f>IFERROR(SUBSTITUTE(원본!I791,"원","")+0,0)</f>
        <v>1209442</v>
      </c>
      <c r="J789" s="15">
        <f>원본!J791</f>
        <v>63219</v>
      </c>
      <c r="K789" s="14">
        <f>IFERROR(SUBSTITUTE(원본!K791,"원","")+0,0)</f>
        <v>52419</v>
      </c>
      <c r="L789" s="15">
        <f>원본!L791</f>
        <v>1017199</v>
      </c>
      <c r="M789" s="14">
        <f>IFERROR(SUBSTITUTE(원본!M791,"원","")+0,0)</f>
        <v>5000</v>
      </c>
      <c r="N789" s="16">
        <f t="shared" si="7"/>
        <v>21655346728</v>
      </c>
      <c r="O789" s="6">
        <f>원본!N791</f>
        <v>7</v>
      </c>
      <c r="P789" s="6">
        <f>원본!O791</f>
        <v>9</v>
      </c>
      <c r="Q789" s="6">
        <f>원본!P791</f>
        <v>12</v>
      </c>
      <c r="R789" s="6">
        <f>원본!Q791</f>
        <v>27</v>
      </c>
      <c r="S789" s="6">
        <f>원본!R791</f>
        <v>39</v>
      </c>
      <c r="T789" s="6">
        <f>원본!S791</f>
        <v>43</v>
      </c>
      <c r="U789" s="6">
        <f>원본!T791</f>
        <v>28</v>
      </c>
    </row>
    <row r="790" spans="1:21" ht="16.5" customHeight="1">
      <c r="A790" s="6">
        <f>원본!B792</f>
        <v>271</v>
      </c>
      <c r="B790" s="7" t="str">
        <f>IF(원본!C792&lt;&gt;0,원본!C792,0)</f>
        <v>2008.02.09</v>
      </c>
      <c r="C790" s="8">
        <f t="shared" si="6"/>
        <v>39487</v>
      </c>
      <c r="D790" s="13">
        <f>원본!D792</f>
        <v>6</v>
      </c>
      <c r="E790" s="14">
        <f>IFERROR(SUBSTITUTE(원본!E792,"원","")+0,0)</f>
        <v>1565918150</v>
      </c>
      <c r="F790" s="13">
        <f>원본!F792</f>
        <v>28</v>
      </c>
      <c r="G790" s="14">
        <f>IFERROR(SUBSTITUTE(원본!G792,"원","")+0,0)</f>
        <v>55925649</v>
      </c>
      <c r="H790" s="15">
        <f>원본!H792</f>
        <v>1256</v>
      </c>
      <c r="I790" s="14">
        <f>IFERROR(SUBSTITUTE(원본!I792,"원","")+0,0)</f>
        <v>1246751</v>
      </c>
      <c r="J790" s="15">
        <f>원본!J792</f>
        <v>59418</v>
      </c>
      <c r="K790" s="14">
        <f>IFERROR(SUBSTITUTE(원본!K792,"원","")+0,0)</f>
        <v>52709</v>
      </c>
      <c r="L790" s="15">
        <f>원본!L792</f>
        <v>956127</v>
      </c>
      <c r="M790" s="14">
        <f>IFERROR(SUBSTITUTE(원본!M792,"원","")+0,0)</f>
        <v>5000</v>
      </c>
      <c r="N790" s="16">
        <f t="shared" si="7"/>
        <v>20439844690</v>
      </c>
      <c r="O790" s="6">
        <f>원본!N792</f>
        <v>3</v>
      </c>
      <c r="P790" s="6">
        <f>원본!O792</f>
        <v>8</v>
      </c>
      <c r="Q790" s="6">
        <f>원본!P792</f>
        <v>9</v>
      </c>
      <c r="R790" s="6">
        <f>원본!Q792</f>
        <v>27</v>
      </c>
      <c r="S790" s="6">
        <f>원본!R792</f>
        <v>29</v>
      </c>
      <c r="T790" s="6">
        <f>원본!S792</f>
        <v>40</v>
      </c>
      <c r="U790" s="6">
        <f>원본!T792</f>
        <v>36</v>
      </c>
    </row>
    <row r="791" spans="1:21" ht="16.5" customHeight="1">
      <c r="A791" s="6">
        <f>원본!B793</f>
        <v>270</v>
      </c>
      <c r="B791" s="7" t="str">
        <f>IF(원본!C793&lt;&gt;0,원본!C793,0)</f>
        <v>2008.02.02</v>
      </c>
      <c r="C791" s="8">
        <f t="shared" si="6"/>
        <v>39480</v>
      </c>
      <c r="D791" s="13">
        <f>원본!D793</f>
        <v>5</v>
      </c>
      <c r="E791" s="14">
        <f>IFERROR(SUBSTITUTE(원본!E793,"원","")+0,0)</f>
        <v>1927830060</v>
      </c>
      <c r="F791" s="13">
        <f>원본!F793</f>
        <v>32</v>
      </c>
      <c r="G791" s="14">
        <f>IFERROR(SUBSTITUTE(원본!G793,"원","")+0,0)</f>
        <v>50203908</v>
      </c>
      <c r="H791" s="15">
        <f>원본!H793</f>
        <v>1242</v>
      </c>
      <c r="I791" s="14">
        <f>IFERROR(SUBSTITUTE(원본!I793,"원","")+0,0)</f>
        <v>1293499</v>
      </c>
      <c r="J791" s="15">
        <f>원본!J793</f>
        <v>59807</v>
      </c>
      <c r="K791" s="14">
        <f>IFERROR(SUBSTITUTE(원본!K793,"원","")+0,0)</f>
        <v>53724</v>
      </c>
      <c r="L791" s="15">
        <f>원본!L793</f>
        <v>971485</v>
      </c>
      <c r="M791" s="14">
        <f>IFERROR(SUBSTITUTE(원본!M793,"원","")+0,0)</f>
        <v>5000</v>
      </c>
      <c r="N791" s="16">
        <f t="shared" si="7"/>
        <v>20922697382</v>
      </c>
      <c r="O791" s="6">
        <f>원본!N793</f>
        <v>5</v>
      </c>
      <c r="P791" s="6">
        <f>원본!O793</f>
        <v>9</v>
      </c>
      <c r="Q791" s="6">
        <f>원본!P793</f>
        <v>12</v>
      </c>
      <c r="R791" s="6">
        <f>원본!Q793</f>
        <v>20</v>
      </c>
      <c r="S791" s="6">
        <f>원본!R793</f>
        <v>21</v>
      </c>
      <c r="T791" s="6">
        <f>원본!S793</f>
        <v>26</v>
      </c>
      <c r="U791" s="6">
        <f>원본!T793</f>
        <v>27</v>
      </c>
    </row>
    <row r="792" spans="1:21" ht="16.5" customHeight="1">
      <c r="A792" s="6">
        <f>원본!B794</f>
        <v>269</v>
      </c>
      <c r="B792" s="7" t="str">
        <f>IF(원본!C794&lt;&gt;0,원본!C794,0)</f>
        <v>2008.01.26</v>
      </c>
      <c r="C792" s="8">
        <f t="shared" si="6"/>
        <v>39473</v>
      </c>
      <c r="D792" s="13">
        <f>원본!D794</f>
        <v>5</v>
      </c>
      <c r="E792" s="14">
        <f>IFERROR(SUBSTITUTE(원본!E794,"원","")+0,0)</f>
        <v>1961399940</v>
      </c>
      <c r="F792" s="13">
        <f>원본!F794</f>
        <v>22</v>
      </c>
      <c r="G792" s="14">
        <f>IFERROR(SUBSTITUTE(원본!G794,"원","")+0,0)</f>
        <v>74295453</v>
      </c>
      <c r="H792" s="15">
        <f>원본!H794</f>
        <v>1014</v>
      </c>
      <c r="I792" s="14">
        <f>IFERROR(SUBSTITUTE(원본!I794,"원","")+0,0)</f>
        <v>1611933</v>
      </c>
      <c r="J792" s="15">
        <f>원본!J794</f>
        <v>50514</v>
      </c>
      <c r="K792" s="14">
        <f>IFERROR(SUBSTITUTE(원본!K794,"원","")+0,0)</f>
        <v>64715</v>
      </c>
      <c r="L792" s="15">
        <f>원본!L794</f>
        <v>866762</v>
      </c>
      <c r="M792" s="14">
        <f>IFERROR(SUBSTITUTE(원본!M794,"원","")+0,0)</f>
        <v>5000</v>
      </c>
      <c r="N792" s="16">
        <f t="shared" si="7"/>
        <v>20678823238</v>
      </c>
      <c r="O792" s="6">
        <f>원본!N794</f>
        <v>5</v>
      </c>
      <c r="P792" s="6">
        <f>원본!O794</f>
        <v>18</v>
      </c>
      <c r="Q792" s="6">
        <f>원본!P794</f>
        <v>20</v>
      </c>
      <c r="R792" s="6">
        <f>원본!Q794</f>
        <v>36</v>
      </c>
      <c r="S792" s="6">
        <f>원본!R794</f>
        <v>42</v>
      </c>
      <c r="T792" s="6">
        <f>원본!S794</f>
        <v>43</v>
      </c>
      <c r="U792" s="6">
        <f>원본!T794</f>
        <v>32</v>
      </c>
    </row>
    <row r="793" spans="1:21" ht="16.5" customHeight="1">
      <c r="A793" s="6">
        <f>원본!B795</f>
        <v>268</v>
      </c>
      <c r="B793" s="7" t="str">
        <f>IF(원본!C795&lt;&gt;0,원본!C795,0)</f>
        <v>2008.01.19</v>
      </c>
      <c r="C793" s="8">
        <f t="shared" si="6"/>
        <v>39466</v>
      </c>
      <c r="D793" s="13">
        <f>원본!D795</f>
        <v>7</v>
      </c>
      <c r="E793" s="14">
        <f>IFERROR(SUBSTITUTE(원본!E795,"원","")+0,0)</f>
        <v>1350954515</v>
      </c>
      <c r="F793" s="13">
        <f>원본!F795</f>
        <v>35</v>
      </c>
      <c r="G793" s="14">
        <f>IFERROR(SUBSTITUTE(원본!G795,"원","")+0,0)</f>
        <v>45031818</v>
      </c>
      <c r="H793" s="15">
        <f>원본!H795</f>
        <v>1362</v>
      </c>
      <c r="I793" s="14">
        <f>IFERROR(SUBSTITUTE(원본!I795,"원","")+0,0)</f>
        <v>1157206</v>
      </c>
      <c r="J793" s="15">
        <f>원본!J795</f>
        <v>61857</v>
      </c>
      <c r="K793" s="14">
        <f>IFERROR(SUBSTITUTE(원본!K795,"원","")+0,0)</f>
        <v>50960</v>
      </c>
      <c r="L793" s="15">
        <f>원본!L795</f>
        <v>969153</v>
      </c>
      <c r="M793" s="14">
        <f>IFERROR(SUBSTITUTE(원본!M795,"원","")+0,0)</f>
        <v>5000</v>
      </c>
      <c r="N793" s="16">
        <f t="shared" si="7"/>
        <v>20606907527</v>
      </c>
      <c r="O793" s="6">
        <f>원본!N795</f>
        <v>3</v>
      </c>
      <c r="P793" s="6">
        <f>원본!O795</f>
        <v>10</v>
      </c>
      <c r="Q793" s="6">
        <f>원본!P795</f>
        <v>19</v>
      </c>
      <c r="R793" s="6">
        <f>원본!Q795</f>
        <v>24</v>
      </c>
      <c r="S793" s="6">
        <f>원본!R795</f>
        <v>32</v>
      </c>
      <c r="T793" s="6">
        <f>원본!S795</f>
        <v>45</v>
      </c>
      <c r="U793" s="6">
        <f>원본!T795</f>
        <v>12</v>
      </c>
    </row>
    <row r="794" spans="1:21" ht="16.5" customHeight="1">
      <c r="A794" s="6">
        <f>원본!B796</f>
        <v>267</v>
      </c>
      <c r="B794" s="7" t="str">
        <f>IF(원본!C796&lt;&gt;0,원본!C796,0)</f>
        <v>2008.01.12</v>
      </c>
      <c r="C794" s="8">
        <f t="shared" si="6"/>
        <v>39459</v>
      </c>
      <c r="D794" s="13">
        <f>원본!D796</f>
        <v>3</v>
      </c>
      <c r="E794" s="14">
        <f>IFERROR(SUBSTITUTE(원본!E796,"원","")+0,0)</f>
        <v>3257663300</v>
      </c>
      <c r="F794" s="13">
        <f>원본!F796</f>
        <v>28</v>
      </c>
      <c r="G794" s="14">
        <f>IFERROR(SUBSTITUTE(원본!G796,"원","")+0,0)</f>
        <v>58172559</v>
      </c>
      <c r="H794" s="15">
        <f>원본!H796</f>
        <v>1141</v>
      </c>
      <c r="I794" s="14">
        <f>IFERROR(SUBSTITUTE(원본!I796,"원","")+0,0)</f>
        <v>1427548</v>
      </c>
      <c r="J794" s="15">
        <f>원본!J796</f>
        <v>55101</v>
      </c>
      <c r="K794" s="14">
        <f>IFERROR(SUBSTITUTE(원본!K796,"원","")+0,0)</f>
        <v>59122</v>
      </c>
      <c r="L794" s="15">
        <f>원본!L796</f>
        <v>925922</v>
      </c>
      <c r="M794" s="14">
        <f>IFERROR(SUBSTITUTE(원본!M796,"원","")+0,0)</f>
        <v>5000</v>
      </c>
      <c r="N794" s="16">
        <f t="shared" si="7"/>
        <v>20917945142</v>
      </c>
      <c r="O794" s="6">
        <f>원본!N796</f>
        <v>7</v>
      </c>
      <c r="P794" s="6">
        <f>원본!O796</f>
        <v>8</v>
      </c>
      <c r="Q794" s="6">
        <f>원본!P796</f>
        <v>24</v>
      </c>
      <c r="R794" s="6">
        <f>원본!Q796</f>
        <v>34</v>
      </c>
      <c r="S794" s="6">
        <f>원본!R796</f>
        <v>36</v>
      </c>
      <c r="T794" s="6">
        <f>원본!S796</f>
        <v>41</v>
      </c>
      <c r="U794" s="6">
        <f>원본!T796</f>
        <v>1</v>
      </c>
    </row>
    <row r="795" spans="1:21" ht="16.5" customHeight="1">
      <c r="A795" s="6">
        <f>원본!B797</f>
        <v>266</v>
      </c>
      <c r="B795" s="7" t="str">
        <f>IF(원본!C797&lt;&gt;0,원본!C797,0)</f>
        <v>2008.01.05</v>
      </c>
      <c r="C795" s="8">
        <f t="shared" si="6"/>
        <v>39452</v>
      </c>
      <c r="D795" s="13">
        <f>원본!D797</f>
        <v>3</v>
      </c>
      <c r="E795" s="14">
        <f>IFERROR(SUBSTITUTE(원본!E797,"원","")+0,0)</f>
        <v>3207211700</v>
      </c>
      <c r="F795" s="13">
        <f>원본!F797</f>
        <v>36</v>
      </c>
      <c r="G795" s="14">
        <f>IFERROR(SUBSTITUTE(원본!G797,"원","")+0,0)</f>
        <v>44544607</v>
      </c>
      <c r="H795" s="15">
        <f>원본!H797</f>
        <v>1194</v>
      </c>
      <c r="I795" s="14">
        <f>IFERROR(SUBSTITUTE(원본!I797,"원","")+0,0)</f>
        <v>1343054</v>
      </c>
      <c r="J795" s="15">
        <f>원본!J797</f>
        <v>58820</v>
      </c>
      <c r="K795" s="14">
        <f>IFERROR(SUBSTITUTE(원본!K797,"원","")+0,0)</f>
        <v>54526</v>
      </c>
      <c r="L795" s="15">
        <f>원본!L797</f>
        <v>986495</v>
      </c>
      <c r="M795" s="14">
        <f>IFERROR(SUBSTITUTE(원본!M797,"원","")+0,0)</f>
        <v>5000</v>
      </c>
      <c r="N795" s="16">
        <f t="shared" si="7"/>
        <v>20968541748</v>
      </c>
      <c r="O795" s="6">
        <f>원본!N797</f>
        <v>3</v>
      </c>
      <c r="P795" s="6">
        <f>원본!O797</f>
        <v>4</v>
      </c>
      <c r="Q795" s="6">
        <f>원본!P797</f>
        <v>9</v>
      </c>
      <c r="R795" s="6">
        <f>원본!Q797</f>
        <v>11</v>
      </c>
      <c r="S795" s="6">
        <f>원본!R797</f>
        <v>22</v>
      </c>
      <c r="T795" s="6">
        <f>원본!S797</f>
        <v>42</v>
      </c>
      <c r="U795" s="6">
        <f>원본!T797</f>
        <v>37</v>
      </c>
    </row>
    <row r="796" spans="1:21" ht="16.5" customHeight="1">
      <c r="A796" s="6">
        <f>원본!B798</f>
        <v>265</v>
      </c>
      <c r="B796" s="7" t="str">
        <f>IF(원본!C798&lt;&gt;0,원본!C798,0)</f>
        <v>2007.12.29</v>
      </c>
      <c r="C796" s="8">
        <f t="shared" si="6"/>
        <v>39445</v>
      </c>
      <c r="D796" s="13">
        <f>원본!D798</f>
        <v>8</v>
      </c>
      <c r="E796" s="14">
        <f>IFERROR(SUBSTITUTE(원본!E798,"원","")+0,0)</f>
        <v>1200838575</v>
      </c>
      <c r="F796" s="13">
        <f>원본!F798</f>
        <v>19</v>
      </c>
      <c r="G796" s="14">
        <f>IFERROR(SUBSTITUTE(원본!G798,"원","")+0,0)</f>
        <v>84269374</v>
      </c>
      <c r="H796" s="13">
        <f>원본!H798</f>
        <v>1010</v>
      </c>
      <c r="I796" s="14">
        <f>IFERROR(SUBSTITUTE(원본!I798,"원","")+0,0)</f>
        <v>1585266</v>
      </c>
      <c r="J796" s="15">
        <f>원본!J798</f>
        <v>52966</v>
      </c>
      <c r="K796" s="14">
        <f>IFERROR(SUBSTITUTE(원본!K798,"원","")+0,0)</f>
        <v>60459</v>
      </c>
      <c r="L796" s="15">
        <f>원본!L798</f>
        <v>889156</v>
      </c>
      <c r="M796" s="14">
        <f>IFERROR(SUBSTITUTE(원본!M798,"원","")+0,0)</f>
        <v>5000</v>
      </c>
      <c r="N796" s="16">
        <f t="shared" si="7"/>
        <v>20456996760</v>
      </c>
      <c r="O796" s="6">
        <f>원본!N798</f>
        <v>5</v>
      </c>
      <c r="P796" s="6">
        <f>원본!O798</f>
        <v>9</v>
      </c>
      <c r="Q796" s="6">
        <f>원본!P798</f>
        <v>34</v>
      </c>
      <c r="R796" s="6">
        <f>원본!Q798</f>
        <v>37</v>
      </c>
      <c r="S796" s="6">
        <f>원본!R798</f>
        <v>38</v>
      </c>
      <c r="T796" s="6">
        <f>원본!S798</f>
        <v>39</v>
      </c>
      <c r="U796" s="6">
        <f>원본!T798</f>
        <v>12</v>
      </c>
    </row>
    <row r="797" spans="1:21" ht="16.5" customHeight="1">
      <c r="A797" s="6">
        <f>원본!B799</f>
        <v>264</v>
      </c>
      <c r="B797" s="7" t="str">
        <f>IF(원본!C799&lt;&gt;0,원본!C799,0)</f>
        <v>2007.12.22</v>
      </c>
      <c r="C797" s="8">
        <f t="shared" si="6"/>
        <v>39438</v>
      </c>
      <c r="D797" s="13">
        <f>원본!D799</f>
        <v>7</v>
      </c>
      <c r="E797" s="14">
        <f>IFERROR(SUBSTITUTE(원본!E799,"원","")+0,0)</f>
        <v>1344889200</v>
      </c>
      <c r="F797" s="13">
        <f>원본!F799</f>
        <v>27</v>
      </c>
      <c r="G797" s="14">
        <f>IFERROR(SUBSTITUTE(원본!G799,"원","")+0,0)</f>
        <v>58112497</v>
      </c>
      <c r="H797" s="15">
        <f>원본!H799</f>
        <v>1047</v>
      </c>
      <c r="I797" s="14">
        <f>IFERROR(SUBSTITUTE(원본!I799,"원","")+0,0)</f>
        <v>1498604</v>
      </c>
      <c r="J797" s="15">
        <f>원본!J799</f>
        <v>50096</v>
      </c>
      <c r="K797" s="14">
        <f>IFERROR(SUBSTITUTE(원본!K799,"원","")+0,0)</f>
        <v>62642</v>
      </c>
      <c r="L797" s="15">
        <f>원본!L799</f>
        <v>840243</v>
      </c>
      <c r="M797" s="14">
        <f>IFERROR(SUBSTITUTE(원본!M799,"원","")+0,0)</f>
        <v>5000</v>
      </c>
      <c r="N797" s="16">
        <f t="shared" si="7"/>
        <v>19891628839</v>
      </c>
      <c r="O797" s="6">
        <f>원본!N799</f>
        <v>9</v>
      </c>
      <c r="P797" s="6">
        <f>원본!O799</f>
        <v>16</v>
      </c>
      <c r="Q797" s="6">
        <f>원본!P799</f>
        <v>27</v>
      </c>
      <c r="R797" s="6">
        <f>원본!Q799</f>
        <v>36</v>
      </c>
      <c r="S797" s="6">
        <f>원본!R799</f>
        <v>41</v>
      </c>
      <c r="T797" s="6">
        <f>원본!S799</f>
        <v>44</v>
      </c>
      <c r="U797" s="6">
        <f>원본!T799</f>
        <v>5</v>
      </c>
    </row>
    <row r="798" spans="1:21" ht="16.5" customHeight="1">
      <c r="A798" s="6">
        <f>원본!B800</f>
        <v>263</v>
      </c>
      <c r="B798" s="7" t="str">
        <f>IF(원본!C800&lt;&gt;0,원본!C800,0)</f>
        <v>2007.12.15</v>
      </c>
      <c r="C798" s="8">
        <f t="shared" si="6"/>
        <v>39431</v>
      </c>
      <c r="D798" s="13">
        <f>원본!D800</f>
        <v>6</v>
      </c>
      <c r="E798" s="14">
        <f>IFERROR(SUBSTITUTE(원본!E800,"원","")+0,0)</f>
        <v>1551704900</v>
      </c>
      <c r="F798" s="13">
        <f>원본!F800</f>
        <v>27</v>
      </c>
      <c r="G798" s="14">
        <f>IFERROR(SUBSTITUTE(원본!G800,"원","")+0,0)</f>
        <v>57470552</v>
      </c>
      <c r="H798" s="15">
        <f>원본!H800</f>
        <v>937</v>
      </c>
      <c r="I798" s="14">
        <f>IFERROR(SUBSTITUTE(원본!I800,"원","")+0,0)</f>
        <v>1656036</v>
      </c>
      <c r="J798" s="15">
        <f>원본!J800</f>
        <v>50490</v>
      </c>
      <c r="K798" s="14">
        <f>IFERROR(SUBSTITUTE(원본!K800,"원","")+0,0)</f>
        <v>61466</v>
      </c>
      <c r="L798" s="15">
        <f>원본!L800</f>
        <v>864303</v>
      </c>
      <c r="M798" s="14">
        <f>IFERROR(SUBSTITUTE(원본!M800,"원","")+0,0)</f>
        <v>5000</v>
      </c>
      <c r="N798" s="16">
        <f t="shared" si="7"/>
        <v>19838573376</v>
      </c>
      <c r="O798" s="6">
        <f>원본!N800</f>
        <v>1</v>
      </c>
      <c r="P798" s="6">
        <f>원본!O800</f>
        <v>27</v>
      </c>
      <c r="Q798" s="6">
        <f>원본!P800</f>
        <v>28</v>
      </c>
      <c r="R798" s="6">
        <f>원본!Q800</f>
        <v>32</v>
      </c>
      <c r="S798" s="6">
        <f>원본!R800</f>
        <v>37</v>
      </c>
      <c r="T798" s="6">
        <f>원본!S800</f>
        <v>40</v>
      </c>
      <c r="U798" s="6">
        <f>원본!T800</f>
        <v>18</v>
      </c>
    </row>
    <row r="799" spans="1:21" ht="16.5" customHeight="1">
      <c r="A799" s="6">
        <f>원본!B801</f>
        <v>262</v>
      </c>
      <c r="B799" s="7" t="str">
        <f>IF(원본!C801&lt;&gt;0,원본!C801,0)</f>
        <v>2007.12.08</v>
      </c>
      <c r="C799" s="8">
        <f t="shared" si="6"/>
        <v>39424</v>
      </c>
      <c r="D799" s="13">
        <f>원본!D801</f>
        <v>2</v>
      </c>
      <c r="E799" s="14">
        <f>IFERROR(SUBSTITUTE(원본!E801,"원","")+0,0)</f>
        <v>4518741600</v>
      </c>
      <c r="F799" s="13">
        <f>원본!F801</f>
        <v>21</v>
      </c>
      <c r="G799" s="14">
        <f>IFERROR(SUBSTITUTE(원본!G801,"원","")+0,0)</f>
        <v>71726058</v>
      </c>
      <c r="H799" s="15">
        <f>원본!H801</f>
        <v>1106</v>
      </c>
      <c r="I799" s="14">
        <f>IFERROR(SUBSTITUTE(원본!I801,"원","")+0,0)</f>
        <v>1361888</v>
      </c>
      <c r="J799" s="15">
        <f>원본!J801</f>
        <v>54807</v>
      </c>
      <c r="K799" s="14">
        <f>IFERROR(SUBSTITUTE(원본!K801,"원","")+0,0)</f>
        <v>54966</v>
      </c>
      <c r="L799" s="15">
        <f>원본!L801</f>
        <v>910729</v>
      </c>
      <c r="M799" s="14">
        <f>IFERROR(SUBSTITUTE(원본!M801,"원","")+0,0)</f>
        <v>5000</v>
      </c>
      <c r="N799" s="16">
        <f t="shared" si="7"/>
        <v>19616145108</v>
      </c>
      <c r="O799" s="6">
        <f>원본!N801</f>
        <v>9</v>
      </c>
      <c r="P799" s="6">
        <f>원본!O801</f>
        <v>12</v>
      </c>
      <c r="Q799" s="6">
        <f>원본!P801</f>
        <v>24</v>
      </c>
      <c r="R799" s="6">
        <f>원본!Q801</f>
        <v>25</v>
      </c>
      <c r="S799" s="6">
        <f>원본!R801</f>
        <v>29</v>
      </c>
      <c r="T799" s="6">
        <f>원본!S801</f>
        <v>31</v>
      </c>
      <c r="U799" s="6">
        <f>원본!T801</f>
        <v>36</v>
      </c>
    </row>
    <row r="800" spans="1:21" ht="16.5" customHeight="1">
      <c r="A800" s="6">
        <f>원본!B802</f>
        <v>261</v>
      </c>
      <c r="B800" s="7" t="str">
        <f>IF(원본!C802&lt;&gt;0,원본!C802,0)</f>
        <v>2007.12.01</v>
      </c>
      <c r="C800" s="8">
        <f t="shared" si="6"/>
        <v>39417</v>
      </c>
      <c r="D800" s="13">
        <f>원본!D802</f>
        <v>3</v>
      </c>
      <c r="E800" s="14">
        <f>IFERROR(SUBSTITUTE(원본!E802,"원","")+0,0)</f>
        <v>3192299100</v>
      </c>
      <c r="F800" s="13">
        <f>원본!F802</f>
        <v>32</v>
      </c>
      <c r="G800" s="14">
        <f>IFERROR(SUBSTITUTE(원본!G802,"원","")+0,0)</f>
        <v>49879674</v>
      </c>
      <c r="H800" s="15">
        <f>원본!H802</f>
        <v>1104</v>
      </c>
      <c r="I800" s="14">
        <f>IFERROR(SUBSTITUTE(원본!I802,"원","")+0,0)</f>
        <v>1445788</v>
      </c>
      <c r="J800" s="15">
        <f>원본!J802</f>
        <v>56285</v>
      </c>
      <c r="K800" s="14">
        <f>IFERROR(SUBSTITUTE(원본!K802,"원","")+0,0)</f>
        <v>56717</v>
      </c>
      <c r="L800" s="15">
        <f>원본!L802</f>
        <v>929205</v>
      </c>
      <c r="M800" s="14">
        <f>IFERROR(SUBSTITUTE(원본!M802,"원","")+0,0)</f>
        <v>5000</v>
      </c>
      <c r="N800" s="16">
        <f t="shared" si="7"/>
        <v>20607538165</v>
      </c>
      <c r="O800" s="6">
        <f>원본!N802</f>
        <v>6</v>
      </c>
      <c r="P800" s="6">
        <f>원본!O802</f>
        <v>11</v>
      </c>
      <c r="Q800" s="6">
        <f>원본!P802</f>
        <v>16</v>
      </c>
      <c r="R800" s="6">
        <f>원본!Q802</f>
        <v>18</v>
      </c>
      <c r="S800" s="6">
        <f>원본!R802</f>
        <v>31</v>
      </c>
      <c r="T800" s="6">
        <f>원본!S802</f>
        <v>43</v>
      </c>
      <c r="U800" s="6">
        <f>원본!T802</f>
        <v>2</v>
      </c>
    </row>
    <row r="801" spans="1:21" ht="16.5" customHeight="1">
      <c r="A801" s="6">
        <f>원본!B803</f>
        <v>260</v>
      </c>
      <c r="B801" s="7" t="str">
        <f>IF(원본!C803&lt;&gt;0,원본!C803,0)</f>
        <v>2007.11.24</v>
      </c>
      <c r="C801" s="8">
        <f t="shared" si="6"/>
        <v>39410</v>
      </c>
      <c r="D801" s="13">
        <f>원본!D803</f>
        <v>4</v>
      </c>
      <c r="E801" s="14">
        <f>IFERROR(SUBSTITUTE(원본!E803,"원","")+0,0)</f>
        <v>2310085575</v>
      </c>
      <c r="F801" s="13">
        <f>원본!F803</f>
        <v>26</v>
      </c>
      <c r="G801" s="14">
        <f>IFERROR(SUBSTITUTE(원본!G803,"원","")+0,0)</f>
        <v>59232964</v>
      </c>
      <c r="H801" s="15">
        <f>원본!H803</f>
        <v>1284</v>
      </c>
      <c r="I801" s="14">
        <f>IFERROR(SUBSTITUTE(원본!I803,"원","")+0,0)</f>
        <v>1199422</v>
      </c>
      <c r="J801" s="15">
        <f>원본!J803</f>
        <v>58258</v>
      </c>
      <c r="K801" s="14">
        <f>IFERROR(SUBSTITUTE(원본!K803,"원","")+0,0)</f>
        <v>52871</v>
      </c>
      <c r="L801" s="15">
        <f>원본!L803</f>
        <v>933907</v>
      </c>
      <c r="M801" s="14">
        <f>IFERROR(SUBSTITUTE(원본!M803,"원","")+0,0)</f>
        <v>5000</v>
      </c>
      <c r="N801" s="16">
        <f t="shared" si="7"/>
        <v>20070150930</v>
      </c>
      <c r="O801" s="6">
        <f>원본!N803</f>
        <v>7</v>
      </c>
      <c r="P801" s="6">
        <f>원본!O803</f>
        <v>12</v>
      </c>
      <c r="Q801" s="6">
        <f>원본!P803</f>
        <v>15</v>
      </c>
      <c r="R801" s="6">
        <f>원본!Q803</f>
        <v>24</v>
      </c>
      <c r="S801" s="6">
        <f>원본!R803</f>
        <v>37</v>
      </c>
      <c r="T801" s="6">
        <f>원본!S803</f>
        <v>40</v>
      </c>
      <c r="U801" s="6">
        <f>원본!T803</f>
        <v>43</v>
      </c>
    </row>
    <row r="802" spans="1:21" ht="16.5" customHeight="1">
      <c r="A802" s="6">
        <f>원본!B804</f>
        <v>259</v>
      </c>
      <c r="B802" s="7" t="str">
        <f>IF(원본!C804&lt;&gt;0,원본!C804,0)</f>
        <v>2007.11.17</v>
      </c>
      <c r="C802" s="8">
        <f t="shared" si="6"/>
        <v>39403</v>
      </c>
      <c r="D802" s="13">
        <f>원본!D804</f>
        <v>2</v>
      </c>
      <c r="E802" s="14">
        <f>IFERROR(SUBSTITUTE(원본!E804,"원","")+0,0)</f>
        <v>4838533500</v>
      </c>
      <c r="F802" s="13">
        <f>원본!F804</f>
        <v>25</v>
      </c>
      <c r="G802" s="14">
        <f>IFERROR(SUBSTITUTE(원본!G804,"원","")+0,0)</f>
        <v>64513780</v>
      </c>
      <c r="H802" s="15">
        <f>원본!H804</f>
        <v>1030</v>
      </c>
      <c r="I802" s="14">
        <f>IFERROR(SUBSTITUTE(원본!I804,"원","")+0,0)</f>
        <v>1565869</v>
      </c>
      <c r="J802" s="15">
        <f>원본!J804</f>
        <v>50402</v>
      </c>
      <c r="K802" s="14">
        <f>IFERROR(SUBSTITUTE(원본!K804,"원","")+0,0)</f>
        <v>64000</v>
      </c>
      <c r="L802" s="15">
        <f>원본!L804</f>
        <v>864868</v>
      </c>
      <c r="M802" s="14">
        <f>IFERROR(SUBSTITUTE(원본!M804,"원","")+0,0)</f>
        <v>5000</v>
      </c>
      <c r="N802" s="16">
        <f t="shared" si="7"/>
        <v>20452824570</v>
      </c>
      <c r="O802" s="6">
        <f>원본!N804</f>
        <v>4</v>
      </c>
      <c r="P802" s="6">
        <f>원본!O804</f>
        <v>5</v>
      </c>
      <c r="Q802" s="6">
        <f>원본!P804</f>
        <v>14</v>
      </c>
      <c r="R802" s="6">
        <f>원본!Q804</f>
        <v>35</v>
      </c>
      <c r="S802" s="6">
        <f>원본!R804</f>
        <v>42</v>
      </c>
      <c r="T802" s="6">
        <f>원본!S804</f>
        <v>45</v>
      </c>
      <c r="U802" s="6">
        <f>원본!T804</f>
        <v>34</v>
      </c>
    </row>
    <row r="803" spans="1:21" ht="16.5" customHeight="1">
      <c r="A803" s="6">
        <f>원본!B805</f>
        <v>258</v>
      </c>
      <c r="B803" s="7" t="str">
        <f>IF(원본!C805&lt;&gt;0,원본!C805,0)</f>
        <v>2007.11.10</v>
      </c>
      <c r="C803" s="8">
        <f t="shared" si="6"/>
        <v>39396</v>
      </c>
      <c r="D803" s="13">
        <f>원본!D805</f>
        <v>4</v>
      </c>
      <c r="E803" s="14">
        <f>IFERROR(SUBSTITUTE(원본!E805,"원","")+0,0)</f>
        <v>2426434350</v>
      </c>
      <c r="F803" s="13">
        <f>원본!F805</f>
        <v>28</v>
      </c>
      <c r="G803" s="14">
        <f>IFERROR(SUBSTITUTE(원본!G805,"원","")+0,0)</f>
        <v>57772247</v>
      </c>
      <c r="H803" s="15">
        <f>원본!H805</f>
        <v>1724</v>
      </c>
      <c r="I803" s="14">
        <f>IFERROR(SUBSTITUTE(원본!I805,"원","")+0,0)</f>
        <v>938297</v>
      </c>
      <c r="J803" s="15">
        <f>원본!J805</f>
        <v>54638</v>
      </c>
      <c r="K803" s="14">
        <f>IFERROR(SUBSTITUTE(원본!K805,"원","")+0,0)</f>
        <v>59213</v>
      </c>
      <c r="L803" s="15">
        <f>원본!L805</f>
        <v>901197</v>
      </c>
      <c r="M803" s="14">
        <f>IFERROR(SUBSTITUTE(원본!M805,"원","")+0,0)</f>
        <v>5000</v>
      </c>
      <c r="N803" s="16">
        <f t="shared" si="7"/>
        <v>20682249238</v>
      </c>
      <c r="O803" s="6">
        <f>원본!N805</f>
        <v>14</v>
      </c>
      <c r="P803" s="6">
        <f>원본!O805</f>
        <v>27</v>
      </c>
      <c r="Q803" s="6">
        <f>원본!P805</f>
        <v>30</v>
      </c>
      <c r="R803" s="6">
        <f>원본!Q805</f>
        <v>31</v>
      </c>
      <c r="S803" s="6">
        <f>원본!R805</f>
        <v>38</v>
      </c>
      <c r="T803" s="6">
        <f>원본!S805</f>
        <v>40</v>
      </c>
      <c r="U803" s="6">
        <f>원본!T805</f>
        <v>17</v>
      </c>
    </row>
    <row r="804" spans="1:21" ht="16.5" customHeight="1">
      <c r="A804" s="6">
        <f>원본!B806</f>
        <v>257</v>
      </c>
      <c r="B804" s="7" t="str">
        <f>IF(원본!C806&lt;&gt;0,원본!C806,0)</f>
        <v>2007.11.03</v>
      </c>
      <c r="C804" s="8">
        <f t="shared" si="6"/>
        <v>39389</v>
      </c>
      <c r="D804" s="13">
        <f>원본!D806</f>
        <v>4</v>
      </c>
      <c r="E804" s="14">
        <f>IFERROR(SUBSTITUTE(원본!E806,"원","")+0,0)</f>
        <v>2391377025</v>
      </c>
      <c r="F804" s="13">
        <f>원본!F806</f>
        <v>18</v>
      </c>
      <c r="G804" s="14">
        <f>IFERROR(SUBSTITUTE(원본!G806,"원","")+0,0)</f>
        <v>88569520</v>
      </c>
      <c r="H804" s="15">
        <f>원본!H806</f>
        <v>1233</v>
      </c>
      <c r="I804" s="14">
        <f>IFERROR(SUBSTITUTE(원본!I806,"원","")+0,0)</f>
        <v>1292986</v>
      </c>
      <c r="J804" s="15">
        <f>원본!J806</f>
        <v>57977</v>
      </c>
      <c r="K804" s="14">
        <f>IFERROR(SUBSTITUTE(원본!K806,"원","")+0,0)</f>
        <v>54996</v>
      </c>
      <c r="L804" s="15">
        <f>원본!L806</f>
        <v>954861</v>
      </c>
      <c r="M804" s="14">
        <f>IFERROR(SUBSTITUTE(원본!M806,"원","")+0,0)</f>
        <v>5000</v>
      </c>
      <c r="N804" s="16">
        <f t="shared" si="7"/>
        <v>20716819290</v>
      </c>
      <c r="O804" s="6">
        <f>원본!N806</f>
        <v>6</v>
      </c>
      <c r="P804" s="6">
        <f>원본!O806</f>
        <v>13</v>
      </c>
      <c r="Q804" s="6">
        <f>원본!P806</f>
        <v>27</v>
      </c>
      <c r="R804" s="6">
        <f>원본!Q806</f>
        <v>31</v>
      </c>
      <c r="S804" s="6">
        <f>원본!R806</f>
        <v>32</v>
      </c>
      <c r="T804" s="6">
        <f>원본!S806</f>
        <v>37</v>
      </c>
      <c r="U804" s="6">
        <f>원본!T806</f>
        <v>4</v>
      </c>
    </row>
    <row r="805" spans="1:21" ht="16.5" customHeight="1">
      <c r="A805" s="6">
        <f>원본!B807</f>
        <v>256</v>
      </c>
      <c r="B805" s="7" t="str">
        <f>IF(원본!C807&lt;&gt;0,원본!C807,0)</f>
        <v>2007.10.27</v>
      </c>
      <c r="C805" s="8">
        <f t="shared" si="6"/>
        <v>39382</v>
      </c>
      <c r="D805" s="13">
        <f>원본!D807</f>
        <v>2</v>
      </c>
      <c r="E805" s="14">
        <f>IFERROR(SUBSTITUTE(원본!E807,"원","")+0,0)</f>
        <v>4891017000</v>
      </c>
      <c r="F805" s="13">
        <f>원본!F807</f>
        <v>34</v>
      </c>
      <c r="G805" s="14">
        <f>IFERROR(SUBSTITUTE(원본!G807,"원","")+0,0)</f>
        <v>47951148</v>
      </c>
      <c r="H805" s="15">
        <f>원본!H807</f>
        <v>1192</v>
      </c>
      <c r="I805" s="14">
        <f>IFERROR(SUBSTITUTE(원본!I807,"원","")+0,0)</f>
        <v>1367735</v>
      </c>
      <c r="J805" s="15">
        <f>원본!J807</f>
        <v>56975</v>
      </c>
      <c r="K805" s="14">
        <f>IFERROR(SUBSTITUTE(원본!K807,"원","")+0,0)</f>
        <v>57230</v>
      </c>
      <c r="L805" s="15">
        <f>원본!L807</f>
        <v>938980</v>
      </c>
      <c r="M805" s="14">
        <f>IFERROR(SUBSTITUTE(원본!M807,"원","")+0,0)</f>
        <v>5000</v>
      </c>
      <c r="N805" s="16">
        <f t="shared" si="7"/>
        <v>20998292402</v>
      </c>
      <c r="O805" s="6">
        <f>원본!N807</f>
        <v>4</v>
      </c>
      <c r="P805" s="6">
        <f>원본!O807</f>
        <v>11</v>
      </c>
      <c r="Q805" s="6">
        <f>원본!P807</f>
        <v>14</v>
      </c>
      <c r="R805" s="6">
        <f>원본!Q807</f>
        <v>21</v>
      </c>
      <c r="S805" s="6">
        <f>원본!R807</f>
        <v>23</v>
      </c>
      <c r="T805" s="6">
        <f>원본!S807</f>
        <v>43</v>
      </c>
      <c r="U805" s="6">
        <f>원본!T807</f>
        <v>32</v>
      </c>
    </row>
    <row r="806" spans="1:21" ht="16.5" customHeight="1">
      <c r="A806" s="6">
        <f>원본!B808</f>
        <v>255</v>
      </c>
      <c r="B806" s="7" t="str">
        <f>IF(원본!C808&lt;&gt;0,원본!C808,0)</f>
        <v>2007.10.20</v>
      </c>
      <c r="C806" s="8">
        <f t="shared" si="6"/>
        <v>39375</v>
      </c>
      <c r="D806" s="13">
        <f>원본!D808</f>
        <v>6</v>
      </c>
      <c r="E806" s="14">
        <f>IFERROR(SUBSTITUTE(원본!E808,"원","")+0,0)</f>
        <v>1598618550</v>
      </c>
      <c r="F806" s="13">
        <f>원본!F808</f>
        <v>13</v>
      </c>
      <c r="G806" s="14">
        <f>IFERROR(SUBSTITUTE(원본!G808,"원","")+0,0)</f>
        <v>122970658</v>
      </c>
      <c r="H806" s="15">
        <f>원본!H808</f>
        <v>1054</v>
      </c>
      <c r="I806" s="14">
        <f>IFERROR(SUBSTITUTE(원본!I808,"원","")+0,0)</f>
        <v>1516716</v>
      </c>
      <c r="J806" s="15">
        <f>원본!J808</f>
        <v>55422</v>
      </c>
      <c r="K806" s="14">
        <f>IFERROR(SUBSTITUTE(원본!K808,"원","")+0,0)</f>
        <v>57689</v>
      </c>
      <c r="L806" s="15">
        <f>원본!L808</f>
        <v>945297</v>
      </c>
      <c r="M806" s="14">
        <f>IFERROR(SUBSTITUTE(원본!M808,"원","")+0,0)</f>
        <v>5000</v>
      </c>
      <c r="N806" s="16">
        <f t="shared" si="7"/>
        <v>20712673276</v>
      </c>
      <c r="O806" s="6">
        <f>원본!N808</f>
        <v>1</v>
      </c>
      <c r="P806" s="6">
        <f>원본!O808</f>
        <v>5</v>
      </c>
      <c r="Q806" s="6">
        <f>원본!P808</f>
        <v>6</v>
      </c>
      <c r="R806" s="6">
        <f>원본!Q808</f>
        <v>24</v>
      </c>
      <c r="S806" s="6">
        <f>원본!R808</f>
        <v>27</v>
      </c>
      <c r="T806" s="6">
        <f>원본!S808</f>
        <v>42</v>
      </c>
      <c r="U806" s="6">
        <f>원본!T808</f>
        <v>32</v>
      </c>
    </row>
    <row r="807" spans="1:21" ht="16.5" customHeight="1">
      <c r="A807" s="6">
        <f>원본!B809</f>
        <v>254</v>
      </c>
      <c r="B807" s="7" t="str">
        <f>IF(원본!C809&lt;&gt;0,원본!C809,0)</f>
        <v>2007.10.13</v>
      </c>
      <c r="C807" s="8">
        <f t="shared" si="6"/>
        <v>39368</v>
      </c>
      <c r="D807" s="13">
        <f>원본!D809</f>
        <v>1</v>
      </c>
      <c r="E807" s="14">
        <f>IFERROR(SUBSTITUTE(원본!E809,"원","")+0,0)</f>
        <v>9741015900</v>
      </c>
      <c r="F807" s="13">
        <f>원본!F809</f>
        <v>33</v>
      </c>
      <c r="G807" s="14">
        <f>IFERROR(SUBSTITUTE(원본!G809,"원","")+0,0)</f>
        <v>49197050</v>
      </c>
      <c r="H807" s="15">
        <f>원본!H809</f>
        <v>1225</v>
      </c>
      <c r="I807" s="14">
        <f>IFERROR(SUBSTITUTE(원본!I809,"원","")+0,0)</f>
        <v>1325309</v>
      </c>
      <c r="J807" s="15">
        <f>원본!J809</f>
        <v>59196</v>
      </c>
      <c r="K807" s="14">
        <f>IFERROR(SUBSTITUTE(원본!K809,"원","")+0,0)</f>
        <v>54852</v>
      </c>
      <c r="L807" s="15">
        <f>원본!L809</f>
        <v>978906</v>
      </c>
      <c r="M807" s="14">
        <f>IFERROR(SUBSTITUTE(원본!M809,"원","")+0,0)</f>
        <v>5000</v>
      </c>
      <c r="N807" s="16">
        <f t="shared" si="7"/>
        <v>21129571067</v>
      </c>
      <c r="O807" s="6">
        <f>원본!N809</f>
        <v>1</v>
      </c>
      <c r="P807" s="6">
        <f>원본!O809</f>
        <v>5</v>
      </c>
      <c r="Q807" s="6">
        <f>원본!P809</f>
        <v>19</v>
      </c>
      <c r="R807" s="6">
        <f>원본!Q809</f>
        <v>20</v>
      </c>
      <c r="S807" s="6">
        <f>원본!R809</f>
        <v>24</v>
      </c>
      <c r="T807" s="6">
        <f>원본!S809</f>
        <v>30</v>
      </c>
      <c r="U807" s="6">
        <f>원본!T809</f>
        <v>27</v>
      </c>
    </row>
    <row r="808" spans="1:21" ht="16.5" customHeight="1">
      <c r="A808" s="6">
        <f>원본!B810</f>
        <v>253</v>
      </c>
      <c r="B808" s="7" t="str">
        <f>IF(원본!C810&lt;&gt;0,원본!C810,0)</f>
        <v>2007.10.06</v>
      </c>
      <c r="C808" s="8">
        <f t="shared" si="6"/>
        <v>39361</v>
      </c>
      <c r="D808" s="13">
        <f>원본!D810</f>
        <v>4</v>
      </c>
      <c r="E808" s="14">
        <f>IFERROR(SUBSTITUTE(원본!E810,"원","")+0,0)</f>
        <v>2466189525</v>
      </c>
      <c r="F808" s="13">
        <f>원본!F810</f>
        <v>20</v>
      </c>
      <c r="G808" s="14">
        <f>IFERROR(SUBSTITUTE(원본!G810,"원","")+0,0)</f>
        <v>82206318</v>
      </c>
      <c r="H808" s="15">
        <f>원본!H810</f>
        <v>1169</v>
      </c>
      <c r="I808" s="14">
        <f>IFERROR(SUBSTITUTE(원본!I810,"원","")+0,0)</f>
        <v>1406439</v>
      </c>
      <c r="J808" s="15">
        <f>원본!J810</f>
        <v>57084</v>
      </c>
      <c r="K808" s="14">
        <f>IFERROR(SUBSTITUTE(원본!K810,"원","")+0,0)</f>
        <v>57604</v>
      </c>
      <c r="L808" s="15">
        <f>원본!L810</f>
        <v>942682</v>
      </c>
      <c r="M808" s="14">
        <f>IFERROR(SUBSTITUTE(원본!M810,"원","")+0,0)</f>
        <v>5000</v>
      </c>
      <c r="N808" s="16">
        <f t="shared" si="7"/>
        <v>21154688387</v>
      </c>
      <c r="O808" s="6">
        <f>원본!N810</f>
        <v>8</v>
      </c>
      <c r="P808" s="6">
        <f>원본!O810</f>
        <v>19</v>
      </c>
      <c r="Q808" s="6">
        <f>원본!P810</f>
        <v>25</v>
      </c>
      <c r="R808" s="6">
        <f>원본!Q810</f>
        <v>31</v>
      </c>
      <c r="S808" s="6">
        <f>원본!R810</f>
        <v>34</v>
      </c>
      <c r="T808" s="6">
        <f>원본!S810</f>
        <v>36</v>
      </c>
      <c r="U808" s="6">
        <f>원본!T810</f>
        <v>33</v>
      </c>
    </row>
    <row r="809" spans="1:21" ht="16.5" customHeight="1">
      <c r="A809" s="6">
        <f>원본!B811</f>
        <v>252</v>
      </c>
      <c r="B809" s="7" t="str">
        <f>IF(원본!C811&lt;&gt;0,원본!C811,0)</f>
        <v>2007.09.29</v>
      </c>
      <c r="C809" s="8">
        <f t="shared" si="6"/>
        <v>39354</v>
      </c>
      <c r="D809" s="13">
        <f>원본!D811</f>
        <v>7</v>
      </c>
      <c r="E809" s="14">
        <f>IFERROR(SUBSTITUTE(원본!E811,"원","")+0,0)</f>
        <v>1391089715</v>
      </c>
      <c r="F809" s="13">
        <f>원본!F811</f>
        <v>24</v>
      </c>
      <c r="G809" s="14">
        <f>IFERROR(SUBSTITUTE(원본!G811,"원","")+0,0)</f>
        <v>67622417</v>
      </c>
      <c r="H809" s="15">
        <f>원본!H811</f>
        <v>1087</v>
      </c>
      <c r="I809" s="14">
        <f>IFERROR(SUBSTITUTE(원본!I811,"원","")+0,0)</f>
        <v>1493044</v>
      </c>
      <c r="J809" s="15">
        <f>원본!J811</f>
        <v>51895</v>
      </c>
      <c r="K809" s="14">
        <f>IFERROR(SUBSTITUTE(원본!K811,"원","")+0,0)</f>
        <v>62547</v>
      </c>
      <c r="L809" s="15">
        <f>원본!L811</f>
        <v>874916</v>
      </c>
      <c r="M809" s="14">
        <f>IFERROR(SUBSTITUTE(원본!M811,"원","")+0,0)</f>
        <v>5000</v>
      </c>
      <c r="N809" s="16">
        <f t="shared" si="7"/>
        <v>20603961406</v>
      </c>
      <c r="O809" s="6">
        <f>원본!N811</f>
        <v>14</v>
      </c>
      <c r="P809" s="6">
        <f>원본!O811</f>
        <v>23</v>
      </c>
      <c r="Q809" s="6">
        <f>원본!P811</f>
        <v>26</v>
      </c>
      <c r="R809" s="6">
        <f>원본!Q811</f>
        <v>31</v>
      </c>
      <c r="S809" s="6">
        <f>원본!R811</f>
        <v>39</v>
      </c>
      <c r="T809" s="6">
        <f>원본!S811</f>
        <v>45</v>
      </c>
      <c r="U809" s="6">
        <f>원본!T811</f>
        <v>28</v>
      </c>
    </row>
    <row r="810" spans="1:21" ht="16.5" customHeight="1">
      <c r="A810" s="6">
        <f>원본!B812</f>
        <v>251</v>
      </c>
      <c r="B810" s="7" t="str">
        <f>IF(원본!C812&lt;&gt;0,원본!C812,0)</f>
        <v>2007.09.22</v>
      </c>
      <c r="C810" s="8">
        <f t="shared" si="6"/>
        <v>39347</v>
      </c>
      <c r="D810" s="13">
        <f>원본!D812</f>
        <v>8</v>
      </c>
      <c r="E810" s="14">
        <f>IFERROR(SUBSTITUTE(원본!E812,"원","")+0,0)</f>
        <v>1282616400</v>
      </c>
      <c r="F810" s="13">
        <f>원본!F812</f>
        <v>40</v>
      </c>
      <c r="G810" s="14">
        <f>IFERROR(SUBSTITUTE(원본!G812,"원","")+0,0)</f>
        <v>42753880</v>
      </c>
      <c r="H810" s="15">
        <f>원본!H812</f>
        <v>1242</v>
      </c>
      <c r="I810" s="14">
        <f>IFERROR(SUBSTITUTE(원본!I812,"원","")+0,0)</f>
        <v>1376937</v>
      </c>
      <c r="J810" s="15">
        <f>원본!J812</f>
        <v>62015</v>
      </c>
      <c r="K810" s="14">
        <f>IFERROR(SUBSTITUTE(원본!K812,"원","")+0,0)</f>
        <v>55153</v>
      </c>
      <c r="L810" s="15">
        <f>원본!L812</f>
        <v>1028991</v>
      </c>
      <c r="M810" s="14">
        <f>IFERROR(SUBSTITUTE(원본!M812,"원","")+0,0)</f>
        <v>5000</v>
      </c>
      <c r="N810" s="16">
        <f t="shared" si="7"/>
        <v>22246510449</v>
      </c>
      <c r="O810" s="6">
        <f>원본!N812</f>
        <v>6</v>
      </c>
      <c r="P810" s="6">
        <f>원본!O812</f>
        <v>7</v>
      </c>
      <c r="Q810" s="6">
        <f>원본!P812</f>
        <v>19</v>
      </c>
      <c r="R810" s="6">
        <f>원본!Q812</f>
        <v>25</v>
      </c>
      <c r="S810" s="6">
        <f>원본!R812</f>
        <v>28</v>
      </c>
      <c r="T810" s="6">
        <f>원본!S812</f>
        <v>38</v>
      </c>
      <c r="U810" s="6">
        <f>원본!T812</f>
        <v>45</v>
      </c>
    </row>
    <row r="811" spans="1:21" ht="16.5" customHeight="1">
      <c r="A811" s="6">
        <f>원본!B813</f>
        <v>250</v>
      </c>
      <c r="B811" s="7" t="str">
        <f>IF(원본!C813&lt;&gt;0,원본!C813,0)</f>
        <v>2007.09.15</v>
      </c>
      <c r="C811" s="8">
        <f t="shared" si="6"/>
        <v>39340</v>
      </c>
      <c r="D811" s="13">
        <f>원본!D813</f>
        <v>5</v>
      </c>
      <c r="E811" s="14">
        <f>IFERROR(SUBSTITUTE(원본!E813,"원","")+0,0)</f>
        <v>1994726280</v>
      </c>
      <c r="F811" s="13">
        <f>원본!F813</f>
        <v>17</v>
      </c>
      <c r="G811" s="14">
        <f>IFERROR(SUBSTITUTE(원본!G813,"원","")+0,0)</f>
        <v>97780700</v>
      </c>
      <c r="H811" s="15">
        <f>원본!H813</f>
        <v>1051</v>
      </c>
      <c r="I811" s="14">
        <f>IFERROR(SUBSTITUTE(원본!I813,"원","")+0,0)</f>
        <v>1581610</v>
      </c>
      <c r="J811" s="15">
        <f>원본!J813</f>
        <v>51328</v>
      </c>
      <c r="K811" s="14">
        <f>IFERROR(SUBSTITUTE(원본!K813,"원","")+0,0)</f>
        <v>64771</v>
      </c>
      <c r="L811" s="15">
        <f>원본!L813</f>
        <v>887737</v>
      </c>
      <c r="M811" s="14">
        <f>IFERROR(SUBSTITUTE(원본!M813,"원","")+0,0)</f>
        <v>5000</v>
      </c>
      <c r="N811" s="16">
        <f t="shared" si="7"/>
        <v>21061426298</v>
      </c>
      <c r="O811" s="6">
        <f>원본!N813</f>
        <v>19</v>
      </c>
      <c r="P811" s="6">
        <f>원본!O813</f>
        <v>23</v>
      </c>
      <c r="Q811" s="6">
        <f>원본!P813</f>
        <v>30</v>
      </c>
      <c r="R811" s="6">
        <f>원본!Q813</f>
        <v>37</v>
      </c>
      <c r="S811" s="6">
        <f>원본!R813</f>
        <v>43</v>
      </c>
      <c r="T811" s="6">
        <f>원본!S813</f>
        <v>45</v>
      </c>
      <c r="U811" s="6">
        <f>원본!T813</f>
        <v>38</v>
      </c>
    </row>
    <row r="812" spans="1:21" ht="16.5" customHeight="1">
      <c r="A812" s="6">
        <f>원본!B814</f>
        <v>249</v>
      </c>
      <c r="B812" s="7" t="str">
        <f>IF(원본!C814&lt;&gt;0,원본!C814,0)</f>
        <v>2007.09.08</v>
      </c>
      <c r="C812" s="8">
        <f t="shared" si="6"/>
        <v>39333</v>
      </c>
      <c r="D812" s="13">
        <f>원본!D814</f>
        <v>6</v>
      </c>
      <c r="E812" s="14">
        <f>IFERROR(SUBSTITUTE(원본!E814,"원","")+0,0)</f>
        <v>1663568700</v>
      </c>
      <c r="F812" s="13">
        <f>원본!F814</f>
        <v>29</v>
      </c>
      <c r="G812" s="14">
        <f>IFERROR(SUBSTITUTE(원본!G814,"원","")+0,0)</f>
        <v>57364438</v>
      </c>
      <c r="H812" s="15">
        <f>원본!H814</f>
        <v>1169</v>
      </c>
      <c r="I812" s="14">
        <f>IFERROR(SUBSTITUTE(원본!I814,"원","")+0,0)</f>
        <v>1423070</v>
      </c>
      <c r="J812" s="15">
        <f>원본!J814</f>
        <v>56034</v>
      </c>
      <c r="K812" s="14">
        <f>IFERROR(SUBSTITUTE(원본!K814,"원","")+0,0)</f>
        <v>59378</v>
      </c>
      <c r="L812" s="15">
        <f>원본!L814</f>
        <v>926776</v>
      </c>
      <c r="M812" s="14">
        <f>IFERROR(SUBSTITUTE(원본!M814,"원","")+0,0)</f>
        <v>5000</v>
      </c>
      <c r="N812" s="16">
        <f t="shared" si="7"/>
        <v>21269616584</v>
      </c>
      <c r="O812" s="6">
        <f>원본!N814</f>
        <v>3</v>
      </c>
      <c r="P812" s="6">
        <f>원본!O814</f>
        <v>8</v>
      </c>
      <c r="Q812" s="6">
        <f>원본!P814</f>
        <v>27</v>
      </c>
      <c r="R812" s="6">
        <f>원본!Q814</f>
        <v>31</v>
      </c>
      <c r="S812" s="6">
        <f>원본!R814</f>
        <v>41</v>
      </c>
      <c r="T812" s="6">
        <f>원본!S814</f>
        <v>44</v>
      </c>
      <c r="U812" s="6">
        <f>원본!T814</f>
        <v>11</v>
      </c>
    </row>
    <row r="813" spans="1:21" ht="16.5" customHeight="1">
      <c r="A813" s="6">
        <f>원본!B815</f>
        <v>248</v>
      </c>
      <c r="B813" s="7" t="str">
        <f>IF(원본!C815&lt;&gt;0,원본!C815,0)</f>
        <v>2007.09.01</v>
      </c>
      <c r="C813" s="8">
        <f t="shared" si="6"/>
        <v>39326</v>
      </c>
      <c r="D813" s="13">
        <f>원본!D815</f>
        <v>8</v>
      </c>
      <c r="E813" s="14">
        <f>IFERROR(SUBSTITUTE(원본!E815,"원","")+0,0)</f>
        <v>1227479363</v>
      </c>
      <c r="F813" s="13">
        <f>원본!F815</f>
        <v>23</v>
      </c>
      <c r="G813" s="14">
        <f>IFERROR(SUBSTITUTE(원본!G815,"원","")+0,0)</f>
        <v>71158224</v>
      </c>
      <c r="H813" s="15">
        <f>원본!H815</f>
        <v>1155</v>
      </c>
      <c r="I813" s="14">
        <f>IFERROR(SUBSTITUTE(원본!I815,"원","")+0,0)</f>
        <v>1417004</v>
      </c>
      <c r="J813" s="15">
        <f>원본!J815</f>
        <v>58847</v>
      </c>
      <c r="K813" s="14">
        <f>IFERROR(SUBSTITUTE(원본!K815,"원","")+0,0)</f>
        <v>55624</v>
      </c>
      <c r="L813" s="15">
        <f>원본!L815</f>
        <v>961562</v>
      </c>
      <c r="M813" s="14">
        <f>IFERROR(SUBSTITUTE(원본!M815,"원","")+0,0)</f>
        <v>5000</v>
      </c>
      <c r="N813" s="16">
        <f t="shared" si="7"/>
        <v>21174229204</v>
      </c>
      <c r="O813" s="6">
        <f>원본!N815</f>
        <v>3</v>
      </c>
      <c r="P813" s="6">
        <f>원본!O815</f>
        <v>8</v>
      </c>
      <c r="Q813" s="6">
        <f>원본!P815</f>
        <v>17</v>
      </c>
      <c r="R813" s="6">
        <f>원본!Q815</f>
        <v>23</v>
      </c>
      <c r="S813" s="6">
        <f>원본!R815</f>
        <v>38</v>
      </c>
      <c r="T813" s="6">
        <f>원본!S815</f>
        <v>45</v>
      </c>
      <c r="U813" s="6">
        <f>원본!T815</f>
        <v>13</v>
      </c>
    </row>
    <row r="814" spans="1:21" ht="16.5" customHeight="1">
      <c r="A814" s="6">
        <f>원본!B816</f>
        <v>247</v>
      </c>
      <c r="B814" s="7" t="str">
        <f>IF(원본!C816&lt;&gt;0,원본!C816,0)</f>
        <v>2007.08.25</v>
      </c>
      <c r="C814" s="8">
        <f t="shared" si="6"/>
        <v>39319</v>
      </c>
      <c r="D814" s="13">
        <f>원본!D816</f>
        <v>6</v>
      </c>
      <c r="E814" s="14">
        <f>IFERROR(SUBSTITUTE(원본!E816,"원","")+0,0)</f>
        <v>1669313900</v>
      </c>
      <c r="F814" s="13">
        <f>원본!F816</f>
        <v>29</v>
      </c>
      <c r="G814" s="14">
        <f>IFERROR(SUBSTITUTE(원본!G816,"원","")+0,0)</f>
        <v>57562549</v>
      </c>
      <c r="H814" s="15">
        <f>원본!H816</f>
        <v>1019</v>
      </c>
      <c r="I814" s="14">
        <f>IFERROR(SUBSTITUTE(원본!I816,"원","")+0,0)</f>
        <v>1638189</v>
      </c>
      <c r="J814" s="15">
        <f>원본!J816</f>
        <v>52284</v>
      </c>
      <c r="K814" s="14">
        <f>IFERROR(SUBSTITUTE(원본!K816,"원","")+0,0)</f>
        <v>63856</v>
      </c>
      <c r="L814" s="15">
        <f>원본!L816</f>
        <v>884542</v>
      </c>
      <c r="M814" s="14">
        <f>IFERROR(SUBSTITUTE(원본!M816,"원","")+0,0)</f>
        <v>5000</v>
      </c>
      <c r="N814" s="16">
        <f t="shared" si="7"/>
        <v>21115869016</v>
      </c>
      <c r="O814" s="6">
        <f>원본!N816</f>
        <v>12</v>
      </c>
      <c r="P814" s="6">
        <f>원본!O816</f>
        <v>15</v>
      </c>
      <c r="Q814" s="6">
        <f>원본!P816</f>
        <v>28</v>
      </c>
      <c r="R814" s="6">
        <f>원본!Q816</f>
        <v>36</v>
      </c>
      <c r="S814" s="6">
        <f>원본!R816</f>
        <v>39</v>
      </c>
      <c r="T814" s="6">
        <f>원본!S816</f>
        <v>40</v>
      </c>
      <c r="U814" s="6">
        <f>원본!T816</f>
        <v>13</v>
      </c>
    </row>
    <row r="815" spans="1:21" ht="16.5" customHeight="1">
      <c r="A815" s="6">
        <f>원본!B817</f>
        <v>246</v>
      </c>
      <c r="B815" s="7" t="str">
        <f>IF(원본!C817&lt;&gt;0,원본!C817,0)</f>
        <v>2007.08.18</v>
      </c>
      <c r="C815" s="8">
        <f t="shared" si="6"/>
        <v>39312</v>
      </c>
      <c r="D815" s="13">
        <f>원본!D817</f>
        <v>5</v>
      </c>
      <c r="E815" s="14">
        <f>IFERROR(SUBSTITUTE(원본!E817,"원","")+0,0)</f>
        <v>1911774240</v>
      </c>
      <c r="F815" s="13">
        <f>원본!F817</f>
        <v>26</v>
      </c>
      <c r="G815" s="14">
        <f>IFERROR(SUBSTITUTE(원본!G817,"원","")+0,0)</f>
        <v>61274816</v>
      </c>
      <c r="H815" s="15">
        <f>원본!H817</f>
        <v>1294</v>
      </c>
      <c r="I815" s="14">
        <f>IFERROR(SUBSTITUTE(원본!I817,"원","")+0,0)</f>
        <v>1231179</v>
      </c>
      <c r="J815" s="15">
        <f>원본!J817</f>
        <v>59600</v>
      </c>
      <c r="K815" s="14">
        <f>IFERROR(SUBSTITUTE(원본!K817,"원","")+0,0)</f>
        <v>53462</v>
      </c>
      <c r="L815" s="15">
        <f>원본!L817</f>
        <v>959025</v>
      </c>
      <c r="M815" s="14">
        <f>IFERROR(SUBSTITUTE(원본!M817,"원","")+0,0)</f>
        <v>5000</v>
      </c>
      <c r="N815" s="16">
        <f t="shared" si="7"/>
        <v>20726622242</v>
      </c>
      <c r="O815" s="6">
        <f>원본!N817</f>
        <v>13</v>
      </c>
      <c r="P815" s="6">
        <f>원본!O817</f>
        <v>18</v>
      </c>
      <c r="Q815" s="6">
        <f>원본!P817</f>
        <v>21</v>
      </c>
      <c r="R815" s="6">
        <f>원본!Q817</f>
        <v>23</v>
      </c>
      <c r="S815" s="6">
        <f>원본!R817</f>
        <v>26</v>
      </c>
      <c r="T815" s="6">
        <f>원본!S817</f>
        <v>39</v>
      </c>
      <c r="U815" s="6">
        <f>원본!T817</f>
        <v>15</v>
      </c>
    </row>
    <row r="816" spans="1:21" ht="16.5" customHeight="1">
      <c r="A816" s="6">
        <f>원본!B818</f>
        <v>245</v>
      </c>
      <c r="B816" s="7" t="str">
        <f>IF(원본!C818&lt;&gt;0,원본!C818,0)</f>
        <v>2007.08.11</v>
      </c>
      <c r="C816" s="8">
        <f t="shared" si="6"/>
        <v>39305</v>
      </c>
      <c r="D816" s="13">
        <f>원본!D818</f>
        <v>7</v>
      </c>
      <c r="E816" s="14">
        <f>IFERROR(SUBSTITUTE(원본!E818,"원","")+0,0)</f>
        <v>1382583129</v>
      </c>
      <c r="F816" s="13">
        <f>원본!F818</f>
        <v>35</v>
      </c>
      <c r="G816" s="14">
        <f>IFERROR(SUBSTITUTE(원본!G818,"원","")+0,0)</f>
        <v>46086105</v>
      </c>
      <c r="H816" s="15">
        <f>원본!H818</f>
        <v>1092</v>
      </c>
      <c r="I816" s="14">
        <f>IFERROR(SUBSTITUTE(원본!I818,"원","")+0,0)</f>
        <v>1477119</v>
      </c>
      <c r="J816" s="15">
        <f>원본!J818</f>
        <v>57445</v>
      </c>
      <c r="K816" s="14">
        <f>IFERROR(SUBSTITUTE(원본!K818,"원","")+0,0)</f>
        <v>56159</v>
      </c>
      <c r="L816" s="15">
        <f>원본!L818</f>
        <v>959435</v>
      </c>
      <c r="M816" s="14">
        <f>IFERROR(SUBSTITUTE(원본!M818,"원","")+0,0)</f>
        <v>5000</v>
      </c>
      <c r="N816" s="16">
        <f t="shared" si="7"/>
        <v>20927338281</v>
      </c>
      <c r="O816" s="6">
        <f>원본!N818</f>
        <v>9</v>
      </c>
      <c r="P816" s="6">
        <f>원본!O818</f>
        <v>11</v>
      </c>
      <c r="Q816" s="6">
        <f>원본!P818</f>
        <v>27</v>
      </c>
      <c r="R816" s="6">
        <f>원본!Q818</f>
        <v>31</v>
      </c>
      <c r="S816" s="6">
        <f>원본!R818</f>
        <v>32</v>
      </c>
      <c r="T816" s="6">
        <f>원본!S818</f>
        <v>38</v>
      </c>
      <c r="U816" s="6">
        <f>원본!T818</f>
        <v>22</v>
      </c>
    </row>
    <row r="817" spans="1:21" ht="16.5" customHeight="1">
      <c r="A817" s="6">
        <f>원본!B819</f>
        <v>244</v>
      </c>
      <c r="B817" s="7" t="str">
        <f>IF(원본!C819&lt;&gt;0,원본!C819,0)</f>
        <v>2007.08.04</v>
      </c>
      <c r="C817" s="8">
        <f t="shared" si="6"/>
        <v>39298</v>
      </c>
      <c r="D817" s="13">
        <f>원본!D819</f>
        <v>1</v>
      </c>
      <c r="E817" s="14">
        <f>IFERROR(SUBSTITUTE(원본!E819,"원","")+0,0)</f>
        <v>9121583100</v>
      </c>
      <c r="F817" s="13">
        <f>원본!F819</f>
        <v>25</v>
      </c>
      <c r="G817" s="14">
        <f>IFERROR(SUBSTITUTE(원본!G819,"원","")+0,0)</f>
        <v>60810554</v>
      </c>
      <c r="H817" s="15">
        <f>원본!H819</f>
        <v>1096</v>
      </c>
      <c r="I817" s="14">
        <f>IFERROR(SUBSTITUTE(원본!I819,"원","")+0,0)</f>
        <v>1387103</v>
      </c>
      <c r="J817" s="15">
        <f>원본!J819</f>
        <v>54930</v>
      </c>
      <c r="K817" s="14">
        <f>IFERROR(SUBSTITUTE(원본!K819,"원","")+0,0)</f>
        <v>55353</v>
      </c>
      <c r="L817" s="15">
        <f>원본!L819</f>
        <v>900577</v>
      </c>
      <c r="M817" s="14">
        <f>IFERROR(SUBSTITUTE(원본!M819,"원","")+0,0)</f>
        <v>5000</v>
      </c>
      <c r="N817" s="16">
        <f t="shared" si="7"/>
        <v>19705537128</v>
      </c>
      <c r="O817" s="6">
        <f>원본!N819</f>
        <v>13</v>
      </c>
      <c r="P817" s="6">
        <f>원본!O819</f>
        <v>16</v>
      </c>
      <c r="Q817" s="6">
        <f>원본!P819</f>
        <v>25</v>
      </c>
      <c r="R817" s="6">
        <f>원본!Q819</f>
        <v>36</v>
      </c>
      <c r="S817" s="6">
        <f>원본!R819</f>
        <v>37</v>
      </c>
      <c r="T817" s="6">
        <f>원본!S819</f>
        <v>38</v>
      </c>
      <c r="U817" s="6">
        <f>원본!T819</f>
        <v>19</v>
      </c>
    </row>
    <row r="818" spans="1:21" ht="16.5" customHeight="1">
      <c r="A818" s="6">
        <f>원본!B820</f>
        <v>243</v>
      </c>
      <c r="B818" s="7" t="str">
        <f>IF(원본!C820&lt;&gt;0,원본!C820,0)</f>
        <v>2007.07.28</v>
      </c>
      <c r="C818" s="8">
        <f t="shared" si="6"/>
        <v>39291</v>
      </c>
      <c r="D818" s="13">
        <f>원본!D820</f>
        <v>4</v>
      </c>
      <c r="E818" s="14">
        <f>IFERROR(SUBSTITUTE(원본!E820,"원","")+0,0)</f>
        <v>2408850000</v>
      </c>
      <c r="F818" s="13">
        <f>원본!F820</f>
        <v>29</v>
      </c>
      <c r="G818" s="14">
        <f>IFERROR(SUBSTITUTE(원본!G820,"원","")+0,0)</f>
        <v>55375863</v>
      </c>
      <c r="H818" s="13">
        <f>원본!H820</f>
        <v>1089</v>
      </c>
      <c r="I818" s="14">
        <f>IFERROR(SUBSTITUTE(원본!I820,"원","")+0,0)</f>
        <v>1474656</v>
      </c>
      <c r="J818" s="15">
        <f>원본!J820</f>
        <v>54055</v>
      </c>
      <c r="K818" s="14">
        <f>IFERROR(SUBSTITUTE(원본!K820,"원","")+0,0)</f>
        <v>59418</v>
      </c>
      <c r="L818" s="15">
        <f>원본!L820</f>
        <v>918683</v>
      </c>
      <c r="M818" s="14">
        <f>IFERROR(SUBSTITUTE(원본!M820,"원","")+0,0)</f>
        <v>5000</v>
      </c>
      <c r="N818" s="16">
        <f t="shared" si="7"/>
        <v>20652455401</v>
      </c>
      <c r="O818" s="6">
        <f>원본!N820</f>
        <v>2</v>
      </c>
      <c r="P818" s="6">
        <f>원본!O820</f>
        <v>12</v>
      </c>
      <c r="Q818" s="6">
        <f>원본!P820</f>
        <v>17</v>
      </c>
      <c r="R818" s="6">
        <f>원본!Q820</f>
        <v>19</v>
      </c>
      <c r="S818" s="6">
        <f>원본!R820</f>
        <v>28</v>
      </c>
      <c r="T818" s="6">
        <f>원본!S820</f>
        <v>42</v>
      </c>
      <c r="U818" s="6">
        <f>원본!T820</f>
        <v>34</v>
      </c>
    </row>
    <row r="819" spans="1:21" ht="16.5" customHeight="1">
      <c r="A819" s="6">
        <f>원본!B821</f>
        <v>242</v>
      </c>
      <c r="B819" s="7" t="str">
        <f>IF(원본!C821&lt;&gt;0,원본!C821,0)</f>
        <v>2007.07.21</v>
      </c>
      <c r="C819" s="8">
        <f t="shared" si="6"/>
        <v>39284</v>
      </c>
      <c r="D819" s="13">
        <f>원본!D821</f>
        <v>8</v>
      </c>
      <c r="E819" s="14">
        <f>IFERROR(SUBSTITUTE(원본!E821,"원","")+0,0)</f>
        <v>1234542375</v>
      </c>
      <c r="F819" s="13">
        <f>원본!F821</f>
        <v>36</v>
      </c>
      <c r="G819" s="14">
        <f>IFERROR(SUBSTITUTE(원본!G821,"원","")+0,0)</f>
        <v>45723792</v>
      </c>
      <c r="H819" s="15">
        <f>원본!H821</f>
        <v>1245</v>
      </c>
      <c r="I819" s="14">
        <f>IFERROR(SUBSTITUTE(원본!I821,"원","")+0,0)</f>
        <v>1322134</v>
      </c>
      <c r="J819" s="15">
        <f>원본!J821</f>
        <v>60644</v>
      </c>
      <c r="K819" s="14">
        <f>IFERROR(SUBSTITUTE(원본!K821,"원","")+0,0)</f>
        <v>54286</v>
      </c>
      <c r="L819" s="15">
        <f>원본!L821</f>
        <v>975863</v>
      </c>
      <c r="M819" s="14">
        <f>IFERROR(SUBSTITUTE(원본!M821,"원","")+0,0)</f>
        <v>5000</v>
      </c>
      <c r="N819" s="16">
        <f t="shared" si="7"/>
        <v>21339887526</v>
      </c>
      <c r="O819" s="6">
        <f>원본!N821</f>
        <v>4</v>
      </c>
      <c r="P819" s="6">
        <f>원본!O821</f>
        <v>19</v>
      </c>
      <c r="Q819" s="6">
        <f>원본!P821</f>
        <v>20</v>
      </c>
      <c r="R819" s="6">
        <f>원본!Q821</f>
        <v>21</v>
      </c>
      <c r="S819" s="6">
        <f>원본!R821</f>
        <v>32</v>
      </c>
      <c r="T819" s="6">
        <f>원본!S821</f>
        <v>34</v>
      </c>
      <c r="U819" s="6">
        <f>원본!T821</f>
        <v>43</v>
      </c>
    </row>
    <row r="820" spans="1:21" ht="16.5" customHeight="1">
      <c r="A820" s="6">
        <f>원본!B822</f>
        <v>241</v>
      </c>
      <c r="B820" s="7" t="str">
        <f>IF(원본!C822&lt;&gt;0,원본!C822,0)</f>
        <v>2007.07.14</v>
      </c>
      <c r="C820" s="8">
        <f t="shared" si="6"/>
        <v>39277</v>
      </c>
      <c r="D820" s="13">
        <f>원본!D822</f>
        <v>4</v>
      </c>
      <c r="E820" s="14">
        <f>IFERROR(SUBSTITUTE(원본!E822,"원","")+0,0)</f>
        <v>2552016300</v>
      </c>
      <c r="F820" s="13">
        <f>원본!F822</f>
        <v>34</v>
      </c>
      <c r="G820" s="14">
        <f>IFERROR(SUBSTITUTE(원본!G822,"원","")+0,0)</f>
        <v>50039536</v>
      </c>
      <c r="H820" s="15">
        <f>원본!H822</f>
        <v>967</v>
      </c>
      <c r="I820" s="14">
        <f>IFERROR(SUBSTITUTE(원본!I822,"원","")+0,0)</f>
        <v>1759405</v>
      </c>
      <c r="J820" s="15">
        <f>원본!J822</f>
        <v>53783</v>
      </c>
      <c r="K820" s="14">
        <f>IFERROR(SUBSTITUTE(원본!K822,"원","")+0,0)</f>
        <v>63267</v>
      </c>
      <c r="L820" s="15">
        <f>원본!L822</f>
        <v>922001</v>
      </c>
      <c r="M820" s="14">
        <f>IFERROR(SUBSTITUTE(원본!M822,"원","")+0,0)</f>
        <v>5000</v>
      </c>
      <c r="N820" s="16">
        <f t="shared" si="7"/>
        <v>21623448120</v>
      </c>
      <c r="O820" s="6">
        <f>원본!N822</f>
        <v>2</v>
      </c>
      <c r="P820" s="6">
        <f>원본!O822</f>
        <v>16</v>
      </c>
      <c r="Q820" s="6">
        <f>원본!P822</f>
        <v>24</v>
      </c>
      <c r="R820" s="6">
        <f>원본!Q822</f>
        <v>27</v>
      </c>
      <c r="S820" s="6">
        <f>원본!R822</f>
        <v>28</v>
      </c>
      <c r="T820" s="6">
        <f>원본!S822</f>
        <v>35</v>
      </c>
      <c r="U820" s="6">
        <f>원본!T822</f>
        <v>21</v>
      </c>
    </row>
    <row r="821" spans="1:21" ht="16.5" customHeight="1">
      <c r="A821" s="6">
        <f>원본!B823</f>
        <v>240</v>
      </c>
      <c r="B821" s="7" t="str">
        <f>IF(원본!C823&lt;&gt;0,원본!C823,0)</f>
        <v>2007.07.07</v>
      </c>
      <c r="C821" s="8">
        <f t="shared" si="6"/>
        <v>39270</v>
      </c>
      <c r="D821" s="13">
        <f>원본!D823</f>
        <v>2</v>
      </c>
      <c r="E821" s="14">
        <f>IFERROR(SUBSTITUTE(원본!E823,"원","")+0,0)</f>
        <v>5098251450</v>
      </c>
      <c r="F821" s="13">
        <f>원본!F823</f>
        <v>28</v>
      </c>
      <c r="G821" s="14">
        <f>IFERROR(SUBSTITUTE(원본!G823,"원","")+0,0)</f>
        <v>60693470</v>
      </c>
      <c r="H821" s="15">
        <f>원본!H823</f>
        <v>1084</v>
      </c>
      <c r="I821" s="14">
        <f>IFERROR(SUBSTITUTE(원본!I823,"원","")+0,0)</f>
        <v>1567728</v>
      </c>
      <c r="J821" s="15">
        <f>원본!J823</f>
        <v>57376</v>
      </c>
      <c r="K821" s="14">
        <f>IFERROR(SUBSTITUTE(원본!K823,"원","")+0,0)</f>
        <v>59238</v>
      </c>
      <c r="L821" s="15">
        <f>원본!L823</f>
        <v>961510</v>
      </c>
      <c r="M821" s="14">
        <f>IFERROR(SUBSTITUTE(원본!M823,"원","")+0,0)</f>
        <v>5000</v>
      </c>
      <c r="N821" s="16">
        <f t="shared" si="7"/>
        <v>21801726700</v>
      </c>
      <c r="O821" s="6">
        <f>원본!N823</f>
        <v>6</v>
      </c>
      <c r="P821" s="6">
        <f>원본!O823</f>
        <v>10</v>
      </c>
      <c r="Q821" s="6">
        <f>원본!P823</f>
        <v>16</v>
      </c>
      <c r="R821" s="6">
        <f>원본!Q823</f>
        <v>40</v>
      </c>
      <c r="S821" s="6">
        <f>원본!R823</f>
        <v>41</v>
      </c>
      <c r="T821" s="6">
        <f>원본!S823</f>
        <v>43</v>
      </c>
      <c r="U821" s="6">
        <f>원본!T823</f>
        <v>21</v>
      </c>
    </row>
    <row r="822" spans="1:21" ht="16.5" customHeight="1">
      <c r="A822" s="6">
        <f>원본!B824</f>
        <v>239</v>
      </c>
      <c r="B822" s="7" t="str">
        <f>IF(원본!C824&lt;&gt;0,원본!C824,0)</f>
        <v>2007.06.30</v>
      </c>
      <c r="C822" s="8">
        <f t="shared" si="6"/>
        <v>39263</v>
      </c>
      <c r="D822" s="13">
        <f>원본!D824</f>
        <v>9</v>
      </c>
      <c r="E822" s="14">
        <f>IFERROR(SUBSTITUTE(원본!E824,"원","")+0,0)</f>
        <v>1134140167</v>
      </c>
      <c r="F822" s="13">
        <f>원본!F824</f>
        <v>29</v>
      </c>
      <c r="G822" s="14">
        <f>IFERROR(SUBSTITUTE(원본!G824,"원","")+0,0)</f>
        <v>58662423</v>
      </c>
      <c r="H822" s="15">
        <f>원본!H824</f>
        <v>1083</v>
      </c>
      <c r="I822" s="14">
        <f>IFERROR(SUBSTITUTE(원본!I824,"원","")+0,0)</f>
        <v>1570832</v>
      </c>
      <c r="J822" s="15">
        <f>원본!J824</f>
        <v>55850</v>
      </c>
      <c r="K822" s="14">
        <f>IFERROR(SUBSTITUTE(원본!K824,"원","")+0,0)</f>
        <v>60921</v>
      </c>
      <c r="L822" s="15">
        <f>원본!L824</f>
        <v>927236</v>
      </c>
      <c r="M822" s="14">
        <f>IFERROR(SUBSTITUTE(원본!M824,"원","")+0,0)</f>
        <v>5000</v>
      </c>
      <c r="N822" s="16">
        <f t="shared" si="7"/>
        <v>21648300676</v>
      </c>
      <c r="O822" s="6">
        <f>원본!N824</f>
        <v>11</v>
      </c>
      <c r="P822" s="6">
        <f>원본!O824</f>
        <v>15</v>
      </c>
      <c r="Q822" s="6">
        <f>원본!P824</f>
        <v>24</v>
      </c>
      <c r="R822" s="6">
        <f>원본!Q824</f>
        <v>39</v>
      </c>
      <c r="S822" s="6">
        <f>원본!R824</f>
        <v>41</v>
      </c>
      <c r="T822" s="6">
        <f>원본!S824</f>
        <v>44</v>
      </c>
      <c r="U822" s="6">
        <f>원본!T824</f>
        <v>7</v>
      </c>
    </row>
    <row r="823" spans="1:21" ht="16.5" customHeight="1">
      <c r="A823" s="6">
        <f>원본!B825</f>
        <v>238</v>
      </c>
      <c r="B823" s="7" t="str">
        <f>IF(원본!C825&lt;&gt;0,원본!C825,0)</f>
        <v>2007.06.23</v>
      </c>
      <c r="C823" s="8">
        <f t="shared" si="6"/>
        <v>39256</v>
      </c>
      <c r="D823" s="13">
        <f>원본!D825</f>
        <v>9</v>
      </c>
      <c r="E823" s="14">
        <f>IFERROR(SUBSTITUTE(원본!E825,"원","")+0,0)</f>
        <v>1121660567</v>
      </c>
      <c r="F823" s="13">
        <f>원본!F825</f>
        <v>29</v>
      </c>
      <c r="G823" s="14">
        <f>IFERROR(SUBSTITUTE(원본!G825,"원","")+0,0)</f>
        <v>58016926</v>
      </c>
      <c r="H823" s="15">
        <f>원본!H825</f>
        <v>1066</v>
      </c>
      <c r="I823" s="14">
        <f>IFERROR(SUBSTITUTE(원본!I825,"원","")+0,0)</f>
        <v>1578322</v>
      </c>
      <c r="J823" s="15">
        <f>원본!J825</f>
        <v>54591</v>
      </c>
      <c r="K823" s="14">
        <f>IFERROR(SUBSTITUTE(원본!K825,"원","")+0,0)</f>
        <v>61640</v>
      </c>
      <c r="L823" s="15">
        <f>원본!L825</f>
        <v>930266</v>
      </c>
      <c r="M823" s="14">
        <f>IFERROR(SUBSTITUTE(원본!M825,"원","")+0,0)</f>
        <v>5000</v>
      </c>
      <c r="N823" s="16">
        <f t="shared" si="7"/>
        <v>21476246449</v>
      </c>
      <c r="O823" s="6">
        <f>원본!N825</f>
        <v>2</v>
      </c>
      <c r="P823" s="6">
        <f>원본!O825</f>
        <v>4</v>
      </c>
      <c r="Q823" s="6">
        <f>원본!P825</f>
        <v>15</v>
      </c>
      <c r="R823" s="6">
        <f>원본!Q825</f>
        <v>28</v>
      </c>
      <c r="S823" s="6">
        <f>원본!R825</f>
        <v>31</v>
      </c>
      <c r="T823" s="6">
        <f>원본!S825</f>
        <v>34</v>
      </c>
      <c r="U823" s="6">
        <f>원본!T825</f>
        <v>35</v>
      </c>
    </row>
    <row r="824" spans="1:21" ht="16.5" customHeight="1">
      <c r="A824" s="6">
        <f>원본!B826</f>
        <v>237</v>
      </c>
      <c r="B824" s="7" t="str">
        <f>IF(원본!C826&lt;&gt;0,원본!C826,0)</f>
        <v>2007.06.16</v>
      </c>
      <c r="C824" s="8">
        <f t="shared" si="6"/>
        <v>39249</v>
      </c>
      <c r="D824" s="13">
        <f>원본!D826</f>
        <v>7</v>
      </c>
      <c r="E824" s="14">
        <f>IFERROR(SUBSTITUTE(원본!E826,"원","")+0,0)</f>
        <v>1440630729</v>
      </c>
      <c r="F824" s="13">
        <f>원본!F826</f>
        <v>39</v>
      </c>
      <c r="G824" s="14">
        <f>IFERROR(SUBSTITUTE(원본!G826,"원","")+0,0)</f>
        <v>43095792</v>
      </c>
      <c r="H824" s="15">
        <f>원본!H826</f>
        <v>1098</v>
      </c>
      <c r="I824" s="14">
        <f>IFERROR(SUBSTITUTE(원본!I826,"원","")+0,0)</f>
        <v>1530725</v>
      </c>
      <c r="J824" s="15">
        <f>원본!J826</f>
        <v>57338</v>
      </c>
      <c r="K824" s="14">
        <f>IFERROR(SUBSTITUTE(원본!K826,"원","")+0,0)</f>
        <v>58626</v>
      </c>
      <c r="L824" s="15">
        <f>원본!L826</f>
        <v>974357</v>
      </c>
      <c r="M824" s="14">
        <f>IFERROR(SUBSTITUTE(원본!M826,"원","")+0,0)</f>
        <v>5000</v>
      </c>
      <c r="N824" s="16">
        <f t="shared" si="7"/>
        <v>21679169629</v>
      </c>
      <c r="O824" s="6">
        <f>원본!N826</f>
        <v>1</v>
      </c>
      <c r="P824" s="6">
        <f>원본!O826</f>
        <v>11</v>
      </c>
      <c r="Q824" s="6">
        <f>원본!P826</f>
        <v>17</v>
      </c>
      <c r="R824" s="6">
        <f>원본!Q826</f>
        <v>21</v>
      </c>
      <c r="S824" s="6">
        <f>원본!R826</f>
        <v>24</v>
      </c>
      <c r="T824" s="6">
        <f>원본!S826</f>
        <v>44</v>
      </c>
      <c r="U824" s="6">
        <f>원본!T826</f>
        <v>33</v>
      </c>
    </row>
    <row r="825" spans="1:21" ht="16.5" customHeight="1">
      <c r="A825" s="6">
        <f>원본!B827</f>
        <v>236</v>
      </c>
      <c r="B825" s="7" t="str">
        <f>IF(원본!C827&lt;&gt;0,원본!C827,0)</f>
        <v>2007.06.09</v>
      </c>
      <c r="C825" s="8">
        <f t="shared" si="6"/>
        <v>39242</v>
      </c>
      <c r="D825" s="13">
        <f>원본!D827</f>
        <v>2</v>
      </c>
      <c r="E825" s="14">
        <f>IFERROR(SUBSTITUTE(원본!E827,"원","")+0,0)</f>
        <v>5030040150</v>
      </c>
      <c r="F825" s="13">
        <f>원본!F827</f>
        <v>41</v>
      </c>
      <c r="G825" s="14">
        <f>IFERROR(SUBSTITUTE(원본!G827,"원","")+0,0)</f>
        <v>40894636</v>
      </c>
      <c r="H825" s="15">
        <f>원본!H827</f>
        <v>1046</v>
      </c>
      <c r="I825" s="14">
        <f>IFERROR(SUBSTITUTE(원본!I827,"원","")+0,0)</f>
        <v>1602945</v>
      </c>
      <c r="J825" s="15">
        <f>원본!J827</f>
        <v>54480</v>
      </c>
      <c r="K825" s="14">
        <f>IFERROR(SUBSTITUTE(원본!K827,"원","")+0,0)</f>
        <v>61553</v>
      </c>
      <c r="L825" s="15">
        <f>원본!L827</f>
        <v>940827</v>
      </c>
      <c r="M825" s="14">
        <f>IFERROR(SUBSTITUTE(원본!M827,"원","")+0,0)</f>
        <v>5000</v>
      </c>
      <c r="N825" s="16">
        <f t="shared" si="7"/>
        <v>21470983286</v>
      </c>
      <c r="O825" s="6">
        <f>원본!N827</f>
        <v>1</v>
      </c>
      <c r="P825" s="6">
        <f>원본!O827</f>
        <v>4</v>
      </c>
      <c r="Q825" s="6">
        <f>원본!P827</f>
        <v>8</v>
      </c>
      <c r="R825" s="6">
        <f>원본!Q827</f>
        <v>13</v>
      </c>
      <c r="S825" s="6">
        <f>원본!R827</f>
        <v>37</v>
      </c>
      <c r="T825" s="6">
        <f>원본!S827</f>
        <v>39</v>
      </c>
      <c r="U825" s="6">
        <f>원본!T827</f>
        <v>7</v>
      </c>
    </row>
    <row r="826" spans="1:21" ht="16.5" customHeight="1">
      <c r="A826" s="6">
        <f>원본!B828</f>
        <v>235</v>
      </c>
      <c r="B826" s="7" t="str">
        <f>IF(원본!C828&lt;&gt;0,원본!C828,0)</f>
        <v>2007.06.02</v>
      </c>
      <c r="C826" s="8">
        <f t="shared" si="6"/>
        <v>39235</v>
      </c>
      <c r="D826" s="13">
        <f>원본!D828</f>
        <v>3</v>
      </c>
      <c r="E826" s="14">
        <f>IFERROR(SUBSTITUTE(원본!E828,"원","")+0,0)</f>
        <v>3433330100</v>
      </c>
      <c r="F826" s="13">
        <f>원본!F828</f>
        <v>29</v>
      </c>
      <c r="G826" s="14">
        <f>IFERROR(SUBSTITUTE(원본!G828,"원","")+0,0)</f>
        <v>59195347</v>
      </c>
      <c r="H826" s="15">
        <f>원본!H828</f>
        <v>1178</v>
      </c>
      <c r="I826" s="14">
        <f>IFERROR(SUBSTITUTE(원본!I828,"원","")+0,0)</f>
        <v>1457271</v>
      </c>
      <c r="J826" s="15">
        <f>원본!J828</f>
        <v>59548</v>
      </c>
      <c r="K826" s="14">
        <f>IFERROR(SUBSTITUTE(원본!K828,"원","")+0,0)</f>
        <v>57657</v>
      </c>
      <c r="L826" s="15">
        <f>원본!L828</f>
        <v>901409</v>
      </c>
      <c r="M826" s="14">
        <f>IFERROR(SUBSTITUTE(원본!M828,"원","")+0,0)</f>
        <v>5000</v>
      </c>
      <c r="N826" s="16">
        <f t="shared" si="7"/>
        <v>21673724637</v>
      </c>
      <c r="O826" s="6">
        <f>원본!N828</f>
        <v>21</v>
      </c>
      <c r="P826" s="6">
        <f>원본!O828</f>
        <v>22</v>
      </c>
      <c r="Q826" s="6">
        <f>원본!P828</f>
        <v>26</v>
      </c>
      <c r="R826" s="6">
        <f>원본!Q828</f>
        <v>27</v>
      </c>
      <c r="S826" s="6">
        <f>원본!R828</f>
        <v>31</v>
      </c>
      <c r="T826" s="6">
        <f>원본!S828</f>
        <v>37</v>
      </c>
      <c r="U826" s="6">
        <f>원본!T828</f>
        <v>8</v>
      </c>
    </row>
    <row r="827" spans="1:21" ht="16.5" customHeight="1">
      <c r="A827" s="6">
        <f>원본!B829</f>
        <v>234</v>
      </c>
      <c r="B827" s="7" t="str">
        <f>IF(원본!C829&lt;&gt;0,원본!C829,0)</f>
        <v>2007.05.26</v>
      </c>
      <c r="C827" s="8">
        <f t="shared" si="6"/>
        <v>39228</v>
      </c>
      <c r="D827" s="13">
        <f>원본!D829</f>
        <v>4</v>
      </c>
      <c r="E827" s="14">
        <f>IFERROR(SUBSTITUTE(원본!E829,"원","")+0,0)</f>
        <v>2519743875</v>
      </c>
      <c r="F827" s="13">
        <f>원본!F829</f>
        <v>23</v>
      </c>
      <c r="G827" s="14">
        <f>IFERROR(SUBSTITUTE(원본!G829,"원","")+0,0)</f>
        <v>73036055</v>
      </c>
      <c r="H827" s="15">
        <f>원본!H829</f>
        <v>1049</v>
      </c>
      <c r="I827" s="14">
        <f>IFERROR(SUBSTITUTE(원본!I829,"원","")+0,0)</f>
        <v>1601363</v>
      </c>
      <c r="J827" s="15">
        <f>원본!J829</f>
        <v>54926</v>
      </c>
      <c r="K827" s="14">
        <f>IFERROR(SUBSTITUTE(원본!K829,"원","")+0,0)</f>
        <v>61167</v>
      </c>
      <c r="L827" s="15">
        <f>원본!L829</f>
        <v>921750</v>
      </c>
      <c r="M827" s="14">
        <f>IFERROR(SUBSTITUTE(원본!M829,"원","")+0,0)</f>
        <v>5000</v>
      </c>
      <c r="N827" s="16">
        <f t="shared" si="7"/>
        <v>21407043194</v>
      </c>
      <c r="O827" s="6">
        <f>원본!N829</f>
        <v>13</v>
      </c>
      <c r="P827" s="6">
        <f>원본!O829</f>
        <v>21</v>
      </c>
      <c r="Q827" s="6">
        <f>원본!P829</f>
        <v>22</v>
      </c>
      <c r="R827" s="6">
        <f>원본!Q829</f>
        <v>24</v>
      </c>
      <c r="S827" s="6">
        <f>원본!R829</f>
        <v>26</v>
      </c>
      <c r="T827" s="6">
        <f>원본!S829</f>
        <v>37</v>
      </c>
      <c r="U827" s="6">
        <f>원본!T829</f>
        <v>4</v>
      </c>
    </row>
    <row r="828" spans="1:21" ht="16.5" customHeight="1">
      <c r="A828" s="6">
        <f>원본!B830</f>
        <v>233</v>
      </c>
      <c r="B828" s="7" t="str">
        <f>IF(원본!C830&lt;&gt;0,원본!C830,0)</f>
        <v>2007.05.19</v>
      </c>
      <c r="C828" s="8">
        <f t="shared" si="6"/>
        <v>39221</v>
      </c>
      <c r="D828" s="13">
        <f>원본!D830</f>
        <v>10</v>
      </c>
      <c r="E828" s="14">
        <f>IFERROR(SUBSTITUTE(원본!E830,"원","")+0,0)</f>
        <v>999153750</v>
      </c>
      <c r="F828" s="13">
        <f>원본!F830</f>
        <v>26</v>
      </c>
      <c r="G828" s="14">
        <f>IFERROR(SUBSTITUTE(원본!G830,"원","")+0,0)</f>
        <v>64048318</v>
      </c>
      <c r="H828" s="15">
        <f>원본!H830</f>
        <v>1274</v>
      </c>
      <c r="I828" s="14">
        <f>IFERROR(SUBSTITUTE(원본!I830,"원","")+0,0)</f>
        <v>1307109</v>
      </c>
      <c r="J828" s="15">
        <f>원본!J830</f>
        <v>62535</v>
      </c>
      <c r="K828" s="14">
        <f>IFERROR(SUBSTITUTE(원본!K830,"원","")+0,0)</f>
        <v>53259</v>
      </c>
      <c r="L828" s="15">
        <f>원본!L830</f>
        <v>1021168</v>
      </c>
      <c r="M828" s="14">
        <f>IFERROR(SUBSTITUTE(원본!M830,"원","")+0,0)</f>
        <v>5000</v>
      </c>
      <c r="N828" s="16">
        <f t="shared" si="7"/>
        <v>21758442199</v>
      </c>
      <c r="O828" s="6">
        <f>원본!N830</f>
        <v>4</v>
      </c>
      <c r="P828" s="6">
        <f>원본!O830</f>
        <v>6</v>
      </c>
      <c r="Q828" s="6">
        <f>원본!P830</f>
        <v>13</v>
      </c>
      <c r="R828" s="6">
        <f>원본!Q830</f>
        <v>17</v>
      </c>
      <c r="S828" s="6">
        <f>원본!R830</f>
        <v>28</v>
      </c>
      <c r="T828" s="6">
        <f>원본!S830</f>
        <v>40</v>
      </c>
      <c r="U828" s="6">
        <f>원본!T830</f>
        <v>39</v>
      </c>
    </row>
    <row r="829" spans="1:21" ht="16.5" customHeight="1">
      <c r="A829" s="6">
        <f>원본!B831</f>
        <v>232</v>
      </c>
      <c r="B829" s="7" t="str">
        <f>IF(원본!C831&lt;&gt;0,원본!C831,0)</f>
        <v>2007.05.12</v>
      </c>
      <c r="C829" s="8">
        <f t="shared" si="6"/>
        <v>39214</v>
      </c>
      <c r="D829" s="13">
        <f>원본!D831</f>
        <v>9</v>
      </c>
      <c r="E829" s="14">
        <f>IFERROR(SUBSTITUTE(원본!E831,"원","")+0,0)</f>
        <v>1110918400</v>
      </c>
      <c r="F829" s="13">
        <f>원본!F831</f>
        <v>18</v>
      </c>
      <c r="G829" s="14">
        <f>IFERROR(SUBSTITUTE(원본!G831,"원","")+0,0)</f>
        <v>92576534</v>
      </c>
      <c r="H829" s="15">
        <f>원본!H831</f>
        <v>1268</v>
      </c>
      <c r="I829" s="14">
        <f>IFERROR(SUBSTITUTE(원본!I831,"원","")+0,0)</f>
        <v>1314178</v>
      </c>
      <c r="J829" s="15">
        <f>원본!J831</f>
        <v>65000</v>
      </c>
      <c r="K829" s="14">
        <f>IFERROR(SUBSTITUTE(원본!K831,"원","")+0,0)</f>
        <v>51274</v>
      </c>
      <c r="L829" s="15">
        <f>원본!L831</f>
        <v>1023708</v>
      </c>
      <c r="M829" s="14">
        <f>IFERROR(SUBSTITUTE(원본!M831,"원","")+0,0)</f>
        <v>5000</v>
      </c>
      <c r="N829" s="16">
        <f t="shared" si="7"/>
        <v>21782370916</v>
      </c>
      <c r="O829" s="6">
        <f>원본!N831</f>
        <v>8</v>
      </c>
      <c r="P829" s="6">
        <f>원본!O831</f>
        <v>9</v>
      </c>
      <c r="Q829" s="6">
        <f>원본!P831</f>
        <v>10</v>
      </c>
      <c r="R829" s="6">
        <f>원본!Q831</f>
        <v>12</v>
      </c>
      <c r="S829" s="6">
        <f>원본!R831</f>
        <v>24</v>
      </c>
      <c r="T829" s="6">
        <f>원본!S831</f>
        <v>44</v>
      </c>
      <c r="U829" s="6">
        <f>원본!T831</f>
        <v>35</v>
      </c>
    </row>
    <row r="830" spans="1:21" ht="16.5" customHeight="1">
      <c r="A830" s="6">
        <f>원본!B832</f>
        <v>231</v>
      </c>
      <c r="B830" s="7" t="str">
        <f>IF(원본!C832&lt;&gt;0,원본!C832,0)</f>
        <v>2007.05.05</v>
      </c>
      <c r="C830" s="8">
        <f t="shared" si="6"/>
        <v>39207</v>
      </c>
      <c r="D830" s="13">
        <f>원본!D832</f>
        <v>9</v>
      </c>
      <c r="E830" s="14">
        <f>IFERROR(SUBSTITUTE(원본!E832,"원","")+0,0)</f>
        <v>1088365900</v>
      </c>
      <c r="F830" s="13">
        <f>원본!F832</f>
        <v>19</v>
      </c>
      <c r="G830" s="14">
        <f>IFERROR(SUBSTITUTE(원본!G832,"원","")+0,0)</f>
        <v>85923624</v>
      </c>
      <c r="H830" s="15">
        <f>원본!H832</f>
        <v>1267</v>
      </c>
      <c r="I830" s="14">
        <f>IFERROR(SUBSTITUTE(원본!I832,"원","")+0,0)</f>
        <v>1288516</v>
      </c>
      <c r="J830" s="15">
        <f>원본!J832</f>
        <v>59311</v>
      </c>
      <c r="K830" s="14">
        <f>IFERROR(SUBSTITUTE(원본!K832,"원","")+0,0)</f>
        <v>55051</v>
      </c>
      <c r="L830" s="15">
        <f>원본!L832</f>
        <v>970465</v>
      </c>
      <c r="M830" s="14">
        <f>IFERROR(SUBSTITUTE(원본!M832,"원","")+0,0)</f>
        <v>5000</v>
      </c>
      <c r="N830" s="16">
        <f t="shared" si="7"/>
        <v>21177846589</v>
      </c>
      <c r="O830" s="6">
        <f>원본!N832</f>
        <v>5</v>
      </c>
      <c r="P830" s="6">
        <f>원본!O832</f>
        <v>10</v>
      </c>
      <c r="Q830" s="6">
        <f>원본!P832</f>
        <v>19</v>
      </c>
      <c r="R830" s="6">
        <f>원본!Q832</f>
        <v>31</v>
      </c>
      <c r="S830" s="6">
        <f>원본!R832</f>
        <v>44</v>
      </c>
      <c r="T830" s="6">
        <f>원본!S832</f>
        <v>45</v>
      </c>
      <c r="U830" s="6">
        <f>원본!T832</f>
        <v>27</v>
      </c>
    </row>
    <row r="831" spans="1:21" ht="16.5" customHeight="1">
      <c r="A831" s="6">
        <f>원본!B833</f>
        <v>230</v>
      </c>
      <c r="B831" s="7" t="str">
        <f>IF(원본!C833&lt;&gt;0,원본!C833,0)</f>
        <v>2007.04.28</v>
      </c>
      <c r="C831" s="8">
        <f t="shared" si="6"/>
        <v>39200</v>
      </c>
      <c r="D831" s="13">
        <f>원본!D833</f>
        <v>8</v>
      </c>
      <c r="E831" s="14">
        <f>IFERROR(SUBSTITUTE(원본!E833,"원","")+0,0)</f>
        <v>1292929163</v>
      </c>
      <c r="F831" s="13">
        <f>원본!F833</f>
        <v>25</v>
      </c>
      <c r="G831" s="14">
        <f>IFERROR(SUBSTITUTE(원본!G833,"원","")+0,0)</f>
        <v>68956222</v>
      </c>
      <c r="H831" s="15">
        <f>원본!H833</f>
        <v>1037</v>
      </c>
      <c r="I831" s="14">
        <f>IFERROR(SUBSTITUTE(원본!I833,"원","")+0,0)</f>
        <v>1662397</v>
      </c>
      <c r="J831" s="15">
        <f>원본!J833</f>
        <v>56346</v>
      </c>
      <c r="K831" s="14">
        <f>IFERROR(SUBSTITUTE(원본!K833,"원","")+0,0)</f>
        <v>61190</v>
      </c>
      <c r="L831" s="15">
        <f>원본!L833</f>
        <v>971324</v>
      </c>
      <c r="M831" s="14">
        <f>IFERROR(SUBSTITUTE(원본!M833,"원","")+0,0)</f>
        <v>5000</v>
      </c>
      <c r="N831" s="16">
        <f t="shared" si="7"/>
        <v>22095676283</v>
      </c>
      <c r="O831" s="6">
        <f>원본!N833</f>
        <v>5</v>
      </c>
      <c r="P831" s="6">
        <f>원본!O833</f>
        <v>11</v>
      </c>
      <c r="Q831" s="6">
        <f>원본!P833</f>
        <v>14</v>
      </c>
      <c r="R831" s="6">
        <f>원본!Q833</f>
        <v>29</v>
      </c>
      <c r="S831" s="6">
        <f>원본!R833</f>
        <v>32</v>
      </c>
      <c r="T831" s="6">
        <f>원본!S833</f>
        <v>33</v>
      </c>
      <c r="U831" s="6">
        <f>원본!T833</f>
        <v>12</v>
      </c>
    </row>
    <row r="832" spans="1:21" ht="16.5" customHeight="1">
      <c r="A832" s="6">
        <f>원본!B834</f>
        <v>229</v>
      </c>
      <c r="B832" s="7" t="str">
        <f>IF(원본!C834&lt;&gt;0,원본!C834,0)</f>
        <v>2007.04.21</v>
      </c>
      <c r="C832" s="8">
        <f t="shared" si="6"/>
        <v>39193</v>
      </c>
      <c r="D832" s="13">
        <f>원본!D834</f>
        <v>7</v>
      </c>
      <c r="E832" s="14">
        <f>IFERROR(SUBSTITUTE(원본!E834,"원","")+0,0)</f>
        <v>1451441100</v>
      </c>
      <c r="F832" s="13">
        <f>원본!F834</f>
        <v>27</v>
      </c>
      <c r="G832" s="14">
        <f>IFERROR(SUBSTITUTE(원본!G834,"원","")+0,0)</f>
        <v>62716591</v>
      </c>
      <c r="H832" s="15">
        <f>원본!H834</f>
        <v>1312</v>
      </c>
      <c r="I832" s="14">
        <f>IFERROR(SUBSTITUTE(원본!I834,"원","")+0,0)</f>
        <v>1290662</v>
      </c>
      <c r="J832" s="15">
        <f>원본!J834</f>
        <v>67524</v>
      </c>
      <c r="K832" s="14">
        <f>IFERROR(SUBSTITUTE(원본!K834,"원","")+0,0)</f>
        <v>50156</v>
      </c>
      <c r="L832" s="15">
        <f>원본!L834</f>
        <v>1089603</v>
      </c>
      <c r="M832" s="14">
        <f>IFERROR(SUBSTITUTE(원본!M834,"원","")+0,0)</f>
        <v>5000</v>
      </c>
      <c r="N832" s="16">
        <f t="shared" si="7"/>
        <v>22381532945</v>
      </c>
      <c r="O832" s="6">
        <f>원본!N834</f>
        <v>4</v>
      </c>
      <c r="P832" s="6">
        <f>원본!O834</f>
        <v>5</v>
      </c>
      <c r="Q832" s="6">
        <f>원본!P834</f>
        <v>9</v>
      </c>
      <c r="R832" s="6">
        <f>원본!Q834</f>
        <v>11</v>
      </c>
      <c r="S832" s="6">
        <f>원본!R834</f>
        <v>23</v>
      </c>
      <c r="T832" s="6">
        <f>원본!S834</f>
        <v>38</v>
      </c>
      <c r="U832" s="6">
        <f>원본!T834</f>
        <v>35</v>
      </c>
    </row>
    <row r="833" spans="1:21" ht="16.5" customHeight="1">
      <c r="A833" s="6">
        <f>원본!B835</f>
        <v>228</v>
      </c>
      <c r="B833" s="7" t="str">
        <f>IF(원본!C835&lt;&gt;0,원본!C835,0)</f>
        <v>2007.04.14</v>
      </c>
      <c r="C833" s="8">
        <f t="shared" si="6"/>
        <v>39186</v>
      </c>
      <c r="D833" s="13">
        <f>원본!D835</f>
        <v>9</v>
      </c>
      <c r="E833" s="14">
        <f>IFERROR(SUBSTITUTE(원본!E835,"원","")+0,0)</f>
        <v>1146700334</v>
      </c>
      <c r="F833" s="13">
        <f>원본!F835</f>
        <v>39</v>
      </c>
      <c r="G833" s="14">
        <f>IFERROR(SUBSTITUTE(원본!G835,"원","")+0,0)</f>
        <v>44103859</v>
      </c>
      <c r="H833" s="15">
        <f>원본!H835</f>
        <v>1338</v>
      </c>
      <c r="I833" s="14">
        <f>IFERROR(SUBSTITUTE(원본!I835,"원","")+0,0)</f>
        <v>1285539</v>
      </c>
      <c r="J833" s="15">
        <f>원본!J835</f>
        <v>66002</v>
      </c>
      <c r="K833" s="14">
        <f>IFERROR(SUBSTITUTE(원본!K835,"원","")+0,0)</f>
        <v>52122</v>
      </c>
      <c r="L833" s="15">
        <f>원본!L835</f>
        <v>1036309</v>
      </c>
      <c r="M833" s="14">
        <f>IFERROR(SUBSTITUTE(원본!M835,"원","")+0,0)</f>
        <v>5000</v>
      </c>
      <c r="N833" s="16">
        <f t="shared" si="7"/>
        <v>22382105933</v>
      </c>
      <c r="O833" s="6">
        <f>원본!N835</f>
        <v>17</v>
      </c>
      <c r="P833" s="6">
        <f>원본!O835</f>
        <v>25</v>
      </c>
      <c r="Q833" s="6">
        <f>원본!P835</f>
        <v>35</v>
      </c>
      <c r="R833" s="6">
        <f>원본!Q835</f>
        <v>36</v>
      </c>
      <c r="S833" s="6">
        <f>원본!R835</f>
        <v>39</v>
      </c>
      <c r="T833" s="6">
        <f>원본!S835</f>
        <v>44</v>
      </c>
      <c r="U833" s="6">
        <f>원본!T835</f>
        <v>23</v>
      </c>
    </row>
    <row r="834" spans="1:21" ht="16.5" customHeight="1">
      <c r="A834" s="6">
        <f>원본!B836</f>
        <v>227</v>
      </c>
      <c r="B834" s="7" t="str">
        <f>IF(원본!C836&lt;&gt;0,원본!C836,0)</f>
        <v>2007.04.07</v>
      </c>
      <c r="C834" s="8">
        <f t="shared" si="6"/>
        <v>39179</v>
      </c>
      <c r="D834" s="13">
        <f>원본!D836</f>
        <v>2</v>
      </c>
      <c r="E834" s="14">
        <f>IFERROR(SUBSTITUTE(원본!E836,"원","")+0,0)</f>
        <v>5253542400</v>
      </c>
      <c r="F834" s="13">
        <f>원본!F836</f>
        <v>24</v>
      </c>
      <c r="G834" s="14">
        <f>IFERROR(SUBSTITUTE(원본!G836,"원","")+0,0)</f>
        <v>72965867</v>
      </c>
      <c r="H834" s="15">
        <f>원본!H836</f>
        <v>1103</v>
      </c>
      <c r="I834" s="14">
        <f>IFERROR(SUBSTITUTE(원본!I836,"원","")+0,0)</f>
        <v>1587653</v>
      </c>
      <c r="J834" s="15">
        <f>원본!J836</f>
        <v>56663</v>
      </c>
      <c r="K834" s="14">
        <f>IFERROR(SUBSTITUTE(원본!K836,"원","")+0,0)</f>
        <v>61811</v>
      </c>
      <c r="L834" s="15">
        <f>원본!L836</f>
        <v>942116</v>
      </c>
      <c r="M834" s="14">
        <f>IFERROR(SUBSTITUTE(원본!M836,"원","")+0,0)</f>
        <v>5000</v>
      </c>
      <c r="N834" s="16">
        <f t="shared" si="7"/>
        <v>22222423560</v>
      </c>
      <c r="O834" s="6">
        <f>원본!N836</f>
        <v>4</v>
      </c>
      <c r="P834" s="6">
        <f>원본!O836</f>
        <v>5</v>
      </c>
      <c r="Q834" s="6">
        <f>원본!P836</f>
        <v>15</v>
      </c>
      <c r="R834" s="6">
        <f>원본!Q836</f>
        <v>16</v>
      </c>
      <c r="S834" s="6">
        <f>원본!R836</f>
        <v>22</v>
      </c>
      <c r="T834" s="6">
        <f>원본!S836</f>
        <v>42</v>
      </c>
      <c r="U834" s="6">
        <f>원본!T836</f>
        <v>2</v>
      </c>
    </row>
    <row r="835" spans="1:21" ht="16.5" customHeight="1">
      <c r="A835" s="6">
        <f>원본!B837</f>
        <v>226</v>
      </c>
      <c r="B835" s="7" t="str">
        <f>IF(원본!C837&lt;&gt;0,원본!C837,0)</f>
        <v>2007.03.31</v>
      </c>
      <c r="C835" s="8">
        <f t="shared" si="6"/>
        <v>39172</v>
      </c>
      <c r="D835" s="13">
        <f>원본!D837</f>
        <v>6</v>
      </c>
      <c r="E835" s="14">
        <f>IFERROR(SUBSTITUTE(원본!E837,"원","")+0,0)</f>
        <v>1744100150</v>
      </c>
      <c r="F835" s="13">
        <f>원본!F837</f>
        <v>38</v>
      </c>
      <c r="G835" s="14">
        <f>IFERROR(SUBSTITUTE(원본!G837,"원","")+0,0)</f>
        <v>45897373</v>
      </c>
      <c r="H835" s="15">
        <f>원본!H837</f>
        <v>1305</v>
      </c>
      <c r="I835" s="14">
        <f>IFERROR(SUBSTITUTE(원본!I837,"원","")+0,0)</f>
        <v>1336476</v>
      </c>
      <c r="J835" s="15">
        <f>원본!J837</f>
        <v>64076</v>
      </c>
      <c r="K835" s="14">
        <f>IFERROR(SUBSTITUTE(원본!K837,"원","")+0,0)</f>
        <v>54439</v>
      </c>
      <c r="L835" s="15">
        <f>원본!L837</f>
        <v>1026364</v>
      </c>
      <c r="M835" s="14">
        <f>IFERROR(SUBSTITUTE(원본!M837,"원","")+0,0)</f>
        <v>5000</v>
      </c>
      <c r="N835" s="16">
        <f t="shared" si="7"/>
        <v>22572855618</v>
      </c>
      <c r="O835" s="6">
        <f>원본!N837</f>
        <v>2</v>
      </c>
      <c r="P835" s="6">
        <f>원본!O837</f>
        <v>6</v>
      </c>
      <c r="Q835" s="6">
        <f>원본!P837</f>
        <v>8</v>
      </c>
      <c r="R835" s="6">
        <f>원본!Q837</f>
        <v>14</v>
      </c>
      <c r="S835" s="6">
        <f>원본!R837</f>
        <v>21</v>
      </c>
      <c r="T835" s="6">
        <f>원본!S837</f>
        <v>22</v>
      </c>
      <c r="U835" s="6">
        <f>원본!T837</f>
        <v>34</v>
      </c>
    </row>
    <row r="836" spans="1:21" ht="16.5" customHeight="1">
      <c r="A836" s="6">
        <f>원본!B838</f>
        <v>225</v>
      </c>
      <c r="B836" s="7" t="str">
        <f>IF(원본!C838&lt;&gt;0,원본!C838,0)</f>
        <v>2007.03.24</v>
      </c>
      <c r="C836" s="8">
        <f t="shared" si="6"/>
        <v>39165</v>
      </c>
      <c r="D836" s="13">
        <f>원본!D838</f>
        <v>6</v>
      </c>
      <c r="E836" s="14">
        <f>IFERROR(SUBSTITUTE(원본!E838,"원","")+0,0)</f>
        <v>1777201800</v>
      </c>
      <c r="F836" s="13">
        <f>원본!F838</f>
        <v>41</v>
      </c>
      <c r="G836" s="14">
        <f>IFERROR(SUBSTITUTE(원본!G838,"원","")+0,0)</f>
        <v>43346386</v>
      </c>
      <c r="H836" s="15">
        <f>원본!H838</f>
        <v>1287</v>
      </c>
      <c r="I836" s="14">
        <f>IFERROR(SUBSTITUTE(원본!I838,"원","")+0,0)</f>
        <v>1380888</v>
      </c>
      <c r="J836" s="15">
        <f>원본!J838</f>
        <v>65281</v>
      </c>
      <c r="K836" s="14">
        <f>IFERROR(SUBSTITUTE(원본!K838,"원","")+0,0)</f>
        <v>54448</v>
      </c>
      <c r="L836" s="15">
        <f>원본!L838</f>
        <v>1080798</v>
      </c>
      <c r="M836" s="14">
        <f>IFERROR(SUBSTITUTE(원본!M838,"원","")+0,0)</f>
        <v>5000</v>
      </c>
      <c r="N836" s="16">
        <f t="shared" si="7"/>
        <v>23176025370</v>
      </c>
      <c r="O836" s="6">
        <f>원본!N838</f>
        <v>5</v>
      </c>
      <c r="P836" s="6">
        <f>원본!O838</f>
        <v>11</v>
      </c>
      <c r="Q836" s="6">
        <f>원본!P838</f>
        <v>13</v>
      </c>
      <c r="R836" s="6">
        <f>원본!Q838</f>
        <v>19</v>
      </c>
      <c r="S836" s="6">
        <f>원본!R838</f>
        <v>31</v>
      </c>
      <c r="T836" s="6">
        <f>원본!S838</f>
        <v>36</v>
      </c>
      <c r="U836" s="6">
        <f>원본!T838</f>
        <v>7</v>
      </c>
    </row>
    <row r="837" spans="1:21" ht="16.5" customHeight="1">
      <c r="A837" s="6">
        <f>원본!B839</f>
        <v>224</v>
      </c>
      <c r="B837" s="7" t="str">
        <f>IF(원본!C839&lt;&gt;0,원본!C839,0)</f>
        <v>2007.03.17</v>
      </c>
      <c r="C837" s="8">
        <f t="shared" si="6"/>
        <v>39158</v>
      </c>
      <c r="D837" s="13">
        <f>원본!D839</f>
        <v>6</v>
      </c>
      <c r="E837" s="14">
        <f>IFERROR(SUBSTITUTE(원본!E839,"원","")+0,0)</f>
        <v>1808969950</v>
      </c>
      <c r="F837" s="13">
        <f>원본!F839</f>
        <v>26</v>
      </c>
      <c r="G837" s="14">
        <f>IFERROR(SUBSTITUTE(원본!G839,"원","")+0,0)</f>
        <v>69575768</v>
      </c>
      <c r="H837" s="15">
        <f>원본!H839</f>
        <v>1158</v>
      </c>
      <c r="I837" s="14">
        <f>IFERROR(SUBSTITUTE(원본!I839,"원","")+0,0)</f>
        <v>1562151</v>
      </c>
      <c r="J837" s="15">
        <f>원본!J839</f>
        <v>60549</v>
      </c>
      <c r="K837" s="14">
        <f>IFERROR(SUBSTITUTE(원본!K839,"원","")+0,0)</f>
        <v>59753</v>
      </c>
      <c r="L837" s="15">
        <f>원본!L839</f>
        <v>1025571</v>
      </c>
      <c r="M837" s="14">
        <f>IFERROR(SUBSTITUTE(원본!M839,"원","")+0,0)</f>
        <v>5000</v>
      </c>
      <c r="N837" s="16">
        <f t="shared" si="7"/>
        <v>23217599923</v>
      </c>
      <c r="O837" s="6">
        <f>원본!N839</f>
        <v>4</v>
      </c>
      <c r="P837" s="6">
        <f>원본!O839</f>
        <v>19</v>
      </c>
      <c r="Q837" s="6">
        <f>원본!P839</f>
        <v>26</v>
      </c>
      <c r="R837" s="6">
        <f>원본!Q839</f>
        <v>27</v>
      </c>
      <c r="S837" s="6">
        <f>원본!R839</f>
        <v>30</v>
      </c>
      <c r="T837" s="6">
        <f>원본!S839</f>
        <v>42</v>
      </c>
      <c r="U837" s="6">
        <f>원본!T839</f>
        <v>7</v>
      </c>
    </row>
    <row r="838" spans="1:21" ht="16.5" customHeight="1">
      <c r="A838" s="6">
        <f>원본!B840</f>
        <v>223</v>
      </c>
      <c r="B838" s="7" t="str">
        <f>IF(원본!C840&lt;&gt;0,원본!C840,0)</f>
        <v>2007.03.10</v>
      </c>
      <c r="C838" s="8">
        <f t="shared" si="6"/>
        <v>39151</v>
      </c>
      <c r="D838" s="13">
        <f>원본!D840</f>
        <v>7</v>
      </c>
      <c r="E838" s="14">
        <f>IFERROR(SUBSTITUTE(원본!E840,"원","")+0,0)</f>
        <v>1498170600</v>
      </c>
      <c r="F838" s="13">
        <f>원본!F840</f>
        <v>39</v>
      </c>
      <c r="G838" s="14">
        <f>IFERROR(SUBSTITUTE(원본!G840,"원","")+0,0)</f>
        <v>44817070</v>
      </c>
      <c r="H838" s="15">
        <f>원본!H840</f>
        <v>1416</v>
      </c>
      <c r="I838" s="14">
        <f>IFERROR(SUBSTITUTE(원본!I840,"원","")+0,0)</f>
        <v>1234369</v>
      </c>
      <c r="J838" s="15">
        <f>원본!J840</f>
        <v>67509</v>
      </c>
      <c r="K838" s="14">
        <f>IFERROR(SUBSTITUTE(원본!K840,"원","")+0,0)</f>
        <v>51782</v>
      </c>
      <c r="L838" s="15">
        <f>원본!L840</f>
        <v>1107956</v>
      </c>
      <c r="M838" s="14">
        <f>IFERROR(SUBSTITUTE(원본!M840,"원","")+0,0)</f>
        <v>5000</v>
      </c>
      <c r="N838" s="16">
        <f t="shared" si="7"/>
        <v>23018457472</v>
      </c>
      <c r="O838" s="6">
        <f>원본!N840</f>
        <v>1</v>
      </c>
      <c r="P838" s="6">
        <f>원본!O840</f>
        <v>3</v>
      </c>
      <c r="Q838" s="6">
        <f>원본!P840</f>
        <v>18</v>
      </c>
      <c r="R838" s="6">
        <f>원본!Q840</f>
        <v>20</v>
      </c>
      <c r="S838" s="6">
        <f>원본!R840</f>
        <v>26</v>
      </c>
      <c r="T838" s="6">
        <f>원본!S840</f>
        <v>27</v>
      </c>
      <c r="U838" s="6">
        <f>원본!T840</f>
        <v>38</v>
      </c>
    </row>
    <row r="839" spans="1:21" ht="16.5" customHeight="1">
      <c r="A839" s="6">
        <f>원본!B841</f>
        <v>222</v>
      </c>
      <c r="B839" s="7" t="str">
        <f>IF(원본!C841&lt;&gt;0,원본!C841,0)</f>
        <v>2007.03.03</v>
      </c>
      <c r="C839" s="8">
        <f t="shared" si="6"/>
        <v>39144</v>
      </c>
      <c r="D839" s="13">
        <f>원본!D841</f>
        <v>5</v>
      </c>
      <c r="E839" s="14">
        <f>IFERROR(SUBSTITUTE(원본!E841,"원","")+0,0)</f>
        <v>2275193820</v>
      </c>
      <c r="F839" s="13">
        <f>원본!F841</f>
        <v>33</v>
      </c>
      <c r="G839" s="14">
        <f>IFERROR(SUBSTITUTE(원본!G841,"원","")+0,0)</f>
        <v>57454390</v>
      </c>
      <c r="H839" s="15">
        <f>원본!H841</f>
        <v>1105</v>
      </c>
      <c r="I839" s="14">
        <f>IFERROR(SUBSTITUTE(원본!I841,"원","")+0,0)</f>
        <v>1715833</v>
      </c>
      <c r="J839" s="15">
        <f>원본!J841</f>
        <v>57093</v>
      </c>
      <c r="K839" s="14">
        <f>IFERROR(SUBSTITUTE(원본!K841,"원","")+0,0)</f>
        <v>66418</v>
      </c>
      <c r="L839" s="15">
        <f>원본!L841</f>
        <v>981530</v>
      </c>
      <c r="M839" s="14">
        <f>IFERROR(SUBSTITUTE(원본!M841,"원","")+0,0)</f>
        <v>5000</v>
      </c>
      <c r="N839" s="16">
        <f t="shared" si="7"/>
        <v>23867612309</v>
      </c>
      <c r="O839" s="6">
        <f>원본!N841</f>
        <v>5</v>
      </c>
      <c r="P839" s="6">
        <f>원본!O841</f>
        <v>7</v>
      </c>
      <c r="Q839" s="6">
        <f>원본!P841</f>
        <v>28</v>
      </c>
      <c r="R839" s="6">
        <f>원본!Q841</f>
        <v>29</v>
      </c>
      <c r="S839" s="6">
        <f>원본!R841</f>
        <v>39</v>
      </c>
      <c r="T839" s="6">
        <f>원본!S841</f>
        <v>43</v>
      </c>
      <c r="U839" s="6">
        <f>원본!T841</f>
        <v>44</v>
      </c>
    </row>
    <row r="840" spans="1:21" ht="16.5" customHeight="1">
      <c r="A840" s="6">
        <f>원본!B842</f>
        <v>221</v>
      </c>
      <c r="B840" s="7" t="str">
        <f>IF(원본!C842&lt;&gt;0,원본!C842,0)</f>
        <v>2007.02.24</v>
      </c>
      <c r="C840" s="8">
        <f t="shared" si="6"/>
        <v>39137</v>
      </c>
      <c r="D840" s="13">
        <f>원본!D842</f>
        <v>6</v>
      </c>
      <c r="E840" s="14">
        <f>IFERROR(SUBSTITUTE(원본!E842,"원","")+0,0)</f>
        <v>1800104250</v>
      </c>
      <c r="F840" s="13">
        <f>원본!F842</f>
        <v>44</v>
      </c>
      <c r="G840" s="14">
        <f>IFERROR(SUBSTITUTE(원본!G842,"원","")+0,0)</f>
        <v>40911461</v>
      </c>
      <c r="H840" s="15">
        <f>원본!H842</f>
        <v>1608</v>
      </c>
      <c r="I840" s="14">
        <f>IFERROR(SUBSTITUTE(원본!I842,"원","")+0,0)</f>
        <v>1119468</v>
      </c>
      <c r="J840" s="15">
        <f>원본!J842</f>
        <v>75459</v>
      </c>
      <c r="K840" s="14">
        <f>IFERROR(SUBSTITUTE(원본!K842,"원","")+0,0)</f>
        <v>47711</v>
      </c>
      <c r="L840" s="15">
        <f>원본!L842</f>
        <v>1167205</v>
      </c>
      <c r="M840" s="14">
        <f>IFERROR(SUBSTITUTE(원본!M842,"원","")+0,0)</f>
        <v>5000</v>
      </c>
      <c r="N840" s="16">
        <f t="shared" si="7"/>
        <v>23837083677</v>
      </c>
      <c r="O840" s="6">
        <f>원본!N842</f>
        <v>2</v>
      </c>
      <c r="P840" s="6">
        <f>원본!O842</f>
        <v>20</v>
      </c>
      <c r="Q840" s="6">
        <f>원본!P842</f>
        <v>33</v>
      </c>
      <c r="R840" s="6">
        <f>원본!Q842</f>
        <v>35</v>
      </c>
      <c r="S840" s="6">
        <f>원본!R842</f>
        <v>37</v>
      </c>
      <c r="T840" s="6">
        <f>원본!S842</f>
        <v>40</v>
      </c>
      <c r="U840" s="6">
        <f>원본!T842</f>
        <v>10</v>
      </c>
    </row>
    <row r="841" spans="1:21" ht="16.5" customHeight="1">
      <c r="A841" s="6">
        <f>원본!B843</f>
        <v>220</v>
      </c>
      <c r="B841" s="7" t="str">
        <f>IF(원본!C843&lt;&gt;0,원본!C843,0)</f>
        <v>2007.02.17</v>
      </c>
      <c r="C841" s="8">
        <f t="shared" si="6"/>
        <v>39130</v>
      </c>
      <c r="D841" s="13">
        <f>원본!D843</f>
        <v>6</v>
      </c>
      <c r="E841" s="14">
        <f>IFERROR(SUBSTITUTE(원본!E843,"원","")+0,0)</f>
        <v>1958094950</v>
      </c>
      <c r="F841" s="13">
        <f>원본!F843</f>
        <v>28</v>
      </c>
      <c r="G841" s="14">
        <f>IFERROR(SUBSTITUTE(원본!G843,"원","")+0,0)</f>
        <v>69931963</v>
      </c>
      <c r="H841" s="15">
        <f>원본!H843</f>
        <v>1317</v>
      </c>
      <c r="I841" s="14">
        <f>IFERROR(SUBSTITUTE(원본!I843,"원","")+0,0)</f>
        <v>1486785</v>
      </c>
      <c r="J841" s="15">
        <f>원본!J843</f>
        <v>67271</v>
      </c>
      <c r="K841" s="14">
        <f>IFERROR(SUBSTITUTE(원본!K843,"원","")+0,0)</f>
        <v>58216</v>
      </c>
      <c r="L841" s="15">
        <f>원본!L843</f>
        <v>1122150</v>
      </c>
      <c r="M841" s="14">
        <f>IFERROR(SUBSTITUTE(원본!M843,"원","")+0,0)</f>
        <v>5000</v>
      </c>
      <c r="N841" s="16">
        <f t="shared" si="7"/>
        <v>25191759045</v>
      </c>
      <c r="O841" s="6">
        <f>원본!N843</f>
        <v>5</v>
      </c>
      <c r="P841" s="6">
        <f>원본!O843</f>
        <v>11</v>
      </c>
      <c r="Q841" s="6">
        <f>원본!P843</f>
        <v>19</v>
      </c>
      <c r="R841" s="6">
        <f>원본!Q843</f>
        <v>21</v>
      </c>
      <c r="S841" s="6">
        <f>원본!R843</f>
        <v>34</v>
      </c>
      <c r="T841" s="6">
        <f>원본!S843</f>
        <v>43</v>
      </c>
      <c r="U841" s="6">
        <f>원본!T843</f>
        <v>31</v>
      </c>
    </row>
    <row r="842" spans="1:21" ht="16.5" customHeight="1">
      <c r="A842" s="6">
        <f>원본!B844</f>
        <v>219</v>
      </c>
      <c r="B842" s="7" t="str">
        <f>IF(원본!C844&lt;&gt;0,원본!C844,0)</f>
        <v>2007.02.10</v>
      </c>
      <c r="C842" s="8">
        <f t="shared" si="6"/>
        <v>39123</v>
      </c>
      <c r="D842" s="13">
        <f>원본!D844</f>
        <v>9</v>
      </c>
      <c r="E842" s="14">
        <f>IFERROR(SUBSTITUTE(원본!E844,"원","")+0,0)</f>
        <v>1208409167</v>
      </c>
      <c r="F842" s="13">
        <f>원본!F844</f>
        <v>41</v>
      </c>
      <c r="G842" s="14">
        <f>IFERROR(SUBSTITUTE(원본!G844,"원","")+0,0)</f>
        <v>44210092</v>
      </c>
      <c r="H842" s="15">
        <f>원본!H844</f>
        <v>1292</v>
      </c>
      <c r="I842" s="14">
        <f>IFERROR(SUBSTITUTE(원본!I844,"원","")+0,0)</f>
        <v>1402952</v>
      </c>
      <c r="J842" s="15">
        <f>원본!J844</f>
        <v>63889</v>
      </c>
      <c r="K842" s="14">
        <f>IFERROR(SUBSTITUTE(원본!K844,"원","")+0,0)</f>
        <v>56743</v>
      </c>
      <c r="L842" s="15">
        <f>원본!L844</f>
        <v>1065147</v>
      </c>
      <c r="M842" s="14">
        <f>IFERROR(SUBSTITUTE(원본!M844,"원","")+0,0)</f>
        <v>5000</v>
      </c>
      <c r="N842" s="16">
        <f t="shared" si="7"/>
        <v>23451898786</v>
      </c>
      <c r="O842" s="6">
        <f>원본!N844</f>
        <v>4</v>
      </c>
      <c r="P842" s="6">
        <f>원본!O844</f>
        <v>11</v>
      </c>
      <c r="Q842" s="6">
        <f>원본!P844</f>
        <v>20</v>
      </c>
      <c r="R842" s="6">
        <f>원본!Q844</f>
        <v>26</v>
      </c>
      <c r="S842" s="6">
        <f>원본!R844</f>
        <v>35</v>
      </c>
      <c r="T842" s="6">
        <f>원본!S844</f>
        <v>37</v>
      </c>
      <c r="U842" s="6">
        <f>원본!T844</f>
        <v>16</v>
      </c>
    </row>
    <row r="843" spans="1:21" ht="16.5" customHeight="1">
      <c r="A843" s="6">
        <f>원본!B845</f>
        <v>218</v>
      </c>
      <c r="B843" s="7" t="str">
        <f>IF(원본!C845&lt;&gt;0,원본!C845,0)</f>
        <v>2007.02.03</v>
      </c>
      <c r="C843" s="8">
        <f t="shared" si="6"/>
        <v>39116</v>
      </c>
      <c r="D843" s="13">
        <f>원본!D845</f>
        <v>4</v>
      </c>
      <c r="E843" s="14">
        <f>IFERROR(SUBSTITUTE(원본!E845,"원","")+0,0)</f>
        <v>2779075800</v>
      </c>
      <c r="F843" s="13">
        <f>원본!F845</f>
        <v>26</v>
      </c>
      <c r="G843" s="14">
        <f>IFERROR(SUBSTITUTE(원본!G845,"원","")+0,0)</f>
        <v>71258354</v>
      </c>
      <c r="H843" s="15">
        <f>원본!H845</f>
        <v>1203</v>
      </c>
      <c r="I843" s="14">
        <f>IFERROR(SUBSTITUTE(원본!I845,"원","")+0,0)</f>
        <v>1540081</v>
      </c>
      <c r="J843" s="15">
        <f>원본!J845</f>
        <v>60492</v>
      </c>
      <c r="K843" s="14">
        <f>IFERROR(SUBSTITUTE(원본!K845,"원","")+0,0)</f>
        <v>61255</v>
      </c>
      <c r="L843" s="15">
        <f>원본!L845</f>
        <v>996397</v>
      </c>
      <c r="M843" s="14">
        <f>IFERROR(SUBSTITUTE(원본!M845,"원","")+0,0)</f>
        <v>5000</v>
      </c>
      <c r="N843" s="16">
        <f t="shared" si="7"/>
        <v>23509160307</v>
      </c>
      <c r="O843" s="6">
        <f>원본!N845</f>
        <v>1</v>
      </c>
      <c r="P843" s="6">
        <f>원본!O845</f>
        <v>8</v>
      </c>
      <c r="Q843" s="6">
        <f>원본!P845</f>
        <v>14</v>
      </c>
      <c r="R843" s="6">
        <f>원본!Q845</f>
        <v>18</v>
      </c>
      <c r="S843" s="6">
        <f>원본!R845</f>
        <v>29</v>
      </c>
      <c r="T843" s="6">
        <f>원본!S845</f>
        <v>44</v>
      </c>
      <c r="U843" s="6">
        <f>원본!T845</f>
        <v>20</v>
      </c>
    </row>
    <row r="844" spans="1:21" ht="16.5" customHeight="1">
      <c r="A844" s="6">
        <f>원본!B846</f>
        <v>217</v>
      </c>
      <c r="B844" s="7" t="str">
        <f>IF(원본!C846&lt;&gt;0,원본!C846,0)</f>
        <v>2007.01.27</v>
      </c>
      <c r="C844" s="8">
        <f t="shared" si="6"/>
        <v>39109</v>
      </c>
      <c r="D844" s="13">
        <f>원본!D846</f>
        <v>7</v>
      </c>
      <c r="E844" s="14">
        <f>IFERROR(SUBSTITUTE(원본!E846,"원","")+0,0)</f>
        <v>1611246172</v>
      </c>
      <c r="F844" s="13">
        <f>원본!F846</f>
        <v>29</v>
      </c>
      <c r="G844" s="14">
        <f>IFERROR(SUBSTITUTE(원본!G846,"원","")+0,0)</f>
        <v>64820249</v>
      </c>
      <c r="H844" s="15">
        <f>원본!H846</f>
        <v>1206</v>
      </c>
      <c r="I844" s="14">
        <f>IFERROR(SUBSTITUTE(원본!I846,"원","")+0,0)</f>
        <v>1558696</v>
      </c>
      <c r="J844" s="15">
        <f>원본!J846</f>
        <v>64156</v>
      </c>
      <c r="K844" s="14">
        <f>IFERROR(SUBSTITUTE(원본!K846,"원","")+0,0)</f>
        <v>58601</v>
      </c>
      <c r="L844" s="15">
        <f>원본!L846</f>
        <v>1066490</v>
      </c>
      <c r="M844" s="14">
        <f>IFERROR(SUBSTITUTE(원본!M846,"원","")+0,0)</f>
        <v>5000</v>
      </c>
      <c r="N844" s="16">
        <f t="shared" si="7"/>
        <v>24130353557</v>
      </c>
      <c r="O844" s="6">
        <f>원본!N846</f>
        <v>16</v>
      </c>
      <c r="P844" s="6">
        <f>원본!O846</f>
        <v>20</v>
      </c>
      <c r="Q844" s="6">
        <f>원본!P846</f>
        <v>27</v>
      </c>
      <c r="R844" s="6">
        <f>원본!Q846</f>
        <v>33</v>
      </c>
      <c r="S844" s="6">
        <f>원본!R846</f>
        <v>35</v>
      </c>
      <c r="T844" s="6">
        <f>원본!S846</f>
        <v>39</v>
      </c>
      <c r="U844" s="6">
        <f>원본!T846</f>
        <v>38</v>
      </c>
    </row>
    <row r="845" spans="1:21" ht="16.5" customHeight="1">
      <c r="A845" s="6">
        <f>원본!B847</f>
        <v>216</v>
      </c>
      <c r="B845" s="7" t="str">
        <f>IF(원본!C847&lt;&gt;0,원본!C847,0)</f>
        <v>2007.01.20</v>
      </c>
      <c r="C845" s="8">
        <f t="shared" si="6"/>
        <v>39102</v>
      </c>
      <c r="D845" s="13">
        <f>원본!D847</f>
        <v>13</v>
      </c>
      <c r="E845" s="14">
        <f>IFERROR(SUBSTITUTE(원본!E847,"원","")+0,0)</f>
        <v>848506108</v>
      </c>
      <c r="F845" s="13">
        <f>원본!F847</f>
        <v>63</v>
      </c>
      <c r="G845" s="14">
        <f>IFERROR(SUBSTITUTE(원본!G847,"원","")+0,0)</f>
        <v>29181427</v>
      </c>
      <c r="H845" s="15">
        <f>원본!H847</f>
        <v>2612</v>
      </c>
      <c r="I845" s="14">
        <f>IFERROR(SUBSTITUTE(원본!I847,"원","")+0,0)</f>
        <v>703840</v>
      </c>
      <c r="J845" s="15">
        <f>원본!J847</f>
        <v>79174</v>
      </c>
      <c r="K845" s="14">
        <f>IFERROR(SUBSTITUTE(원본!K847,"원","")+0,0)</f>
        <v>46441</v>
      </c>
      <c r="L845" s="15">
        <f>원본!L847</f>
        <v>1157342</v>
      </c>
      <c r="M845" s="14">
        <f>IFERROR(SUBSTITUTE(원본!M847,"원","")+0,0)</f>
        <v>5000</v>
      </c>
      <c r="N845" s="16">
        <f t="shared" si="7"/>
        <v>24171069119</v>
      </c>
      <c r="O845" s="6">
        <f>원본!N847</f>
        <v>7</v>
      </c>
      <c r="P845" s="6">
        <f>원본!O847</f>
        <v>16</v>
      </c>
      <c r="Q845" s="6">
        <f>원본!P847</f>
        <v>17</v>
      </c>
      <c r="R845" s="6">
        <f>원본!Q847</f>
        <v>33</v>
      </c>
      <c r="S845" s="6">
        <f>원본!R847</f>
        <v>36</v>
      </c>
      <c r="T845" s="6">
        <f>원본!S847</f>
        <v>40</v>
      </c>
      <c r="U845" s="6">
        <f>원본!T847</f>
        <v>1</v>
      </c>
    </row>
    <row r="846" spans="1:21" ht="16.5" customHeight="1">
      <c r="A846" s="6">
        <f>원본!B848</f>
        <v>215</v>
      </c>
      <c r="B846" s="7" t="str">
        <f>IF(원본!C848&lt;&gt;0,원본!C848,0)</f>
        <v>2007.01.13</v>
      </c>
      <c r="C846" s="8">
        <f t="shared" si="6"/>
        <v>39095</v>
      </c>
      <c r="D846" s="13">
        <f>원본!D848</f>
        <v>7</v>
      </c>
      <c r="E846" s="14">
        <f>IFERROR(SUBSTITUTE(원본!E848,"원","")+0,0)</f>
        <v>1587689615</v>
      </c>
      <c r="F846" s="13">
        <f>원본!F848</f>
        <v>32</v>
      </c>
      <c r="G846" s="14">
        <f>IFERROR(SUBSTITUTE(원본!G848,"원","")+0,0)</f>
        <v>57884518</v>
      </c>
      <c r="H846" s="15">
        <f>원본!H848</f>
        <v>1248</v>
      </c>
      <c r="I846" s="14">
        <f>IFERROR(SUBSTITUTE(원본!I848,"원","")+0,0)</f>
        <v>1484219</v>
      </c>
      <c r="J846" s="15">
        <f>원본!J848</f>
        <v>65898</v>
      </c>
      <c r="K846" s="14">
        <f>IFERROR(SUBSTITUTE(원본!K848,"원","")+0,0)</f>
        <v>56218</v>
      </c>
      <c r="L846" s="15">
        <f>원본!L848</f>
        <v>1062967</v>
      </c>
      <c r="M846" s="14">
        <f>IFERROR(SUBSTITUTE(원본!M848,"원","")+0,0)</f>
        <v>5000</v>
      </c>
      <c r="N846" s="16">
        <f t="shared" si="7"/>
        <v>23837925957</v>
      </c>
      <c r="O846" s="6">
        <f>원본!N848</f>
        <v>2</v>
      </c>
      <c r="P846" s="6">
        <f>원본!O848</f>
        <v>3</v>
      </c>
      <c r="Q846" s="6">
        <f>원본!P848</f>
        <v>7</v>
      </c>
      <c r="R846" s="6">
        <f>원본!Q848</f>
        <v>15</v>
      </c>
      <c r="S846" s="6">
        <f>원본!R848</f>
        <v>43</v>
      </c>
      <c r="T846" s="6">
        <f>원본!S848</f>
        <v>44</v>
      </c>
      <c r="U846" s="6">
        <f>원본!T848</f>
        <v>4</v>
      </c>
    </row>
    <row r="847" spans="1:21" ht="16.5" customHeight="1">
      <c r="A847" s="6">
        <f>원본!B849</f>
        <v>214</v>
      </c>
      <c r="B847" s="7" t="str">
        <f>IF(원본!C849&lt;&gt;0,원본!C849,0)</f>
        <v>2007.01.06</v>
      </c>
      <c r="C847" s="8">
        <f t="shared" si="6"/>
        <v>39088</v>
      </c>
      <c r="D847" s="13">
        <f>원본!D849</f>
        <v>8</v>
      </c>
      <c r="E847" s="14">
        <f>IFERROR(SUBSTITUTE(원본!E849,"원","")+0,0)</f>
        <v>1406980875</v>
      </c>
      <c r="F847" s="13">
        <f>원본!F849</f>
        <v>36</v>
      </c>
      <c r="G847" s="14">
        <f>IFERROR(SUBSTITUTE(원본!G849,"원","")+0,0)</f>
        <v>52110403</v>
      </c>
      <c r="H847" s="15">
        <f>원본!H849</f>
        <v>1433</v>
      </c>
      <c r="I847" s="14">
        <f>IFERROR(SUBSTITUTE(원본!I849,"원","")+0,0)</f>
        <v>1309124</v>
      </c>
      <c r="J847" s="15">
        <f>원본!J849</f>
        <v>70219</v>
      </c>
      <c r="K847" s="14">
        <f>IFERROR(SUBSTITUTE(원본!K849,"원","")+0,0)</f>
        <v>53433</v>
      </c>
      <c r="L847" s="15">
        <f>원본!L849</f>
        <v>1167625</v>
      </c>
      <c r="M847" s="14">
        <f>IFERROR(SUBSTITUTE(원본!M849,"원","")+0,0)</f>
        <v>5000</v>
      </c>
      <c r="N847" s="16">
        <f t="shared" si="7"/>
        <v>24597933027</v>
      </c>
      <c r="O847" s="6">
        <f>원본!N849</f>
        <v>5</v>
      </c>
      <c r="P847" s="6">
        <f>원본!O849</f>
        <v>7</v>
      </c>
      <c r="Q847" s="6">
        <f>원본!P849</f>
        <v>20</v>
      </c>
      <c r="R847" s="6">
        <f>원본!Q849</f>
        <v>25</v>
      </c>
      <c r="S847" s="6">
        <f>원본!R849</f>
        <v>28</v>
      </c>
      <c r="T847" s="6">
        <f>원본!S849</f>
        <v>37</v>
      </c>
      <c r="U847" s="6">
        <f>원본!T849</f>
        <v>32</v>
      </c>
    </row>
    <row r="848" spans="1:21" ht="16.5" customHeight="1">
      <c r="A848" s="6">
        <f>원본!B850</f>
        <v>213</v>
      </c>
      <c r="B848" s="7" t="str">
        <f>IF(원본!C850&lt;&gt;0,원본!C850,0)</f>
        <v>2006.12.30</v>
      </c>
      <c r="C848" s="8">
        <f t="shared" si="6"/>
        <v>39081</v>
      </c>
      <c r="D848" s="13">
        <f>원본!D850</f>
        <v>8</v>
      </c>
      <c r="E848" s="14">
        <f>IFERROR(SUBSTITUTE(원본!E850,"원","")+0,0)</f>
        <v>1376678025</v>
      </c>
      <c r="F848" s="13">
        <f>원본!F850</f>
        <v>33</v>
      </c>
      <c r="G848" s="14">
        <f>IFERROR(SUBSTITUTE(원본!G850,"원","")+0,0)</f>
        <v>55623355</v>
      </c>
      <c r="H848" s="15">
        <f>원본!H850</f>
        <v>1977</v>
      </c>
      <c r="I848" s="14">
        <f>IFERROR(SUBSTITUTE(원본!I850,"원","")+0,0)</f>
        <v>928463</v>
      </c>
      <c r="J848" s="15">
        <f>원본!J850</f>
        <v>95451</v>
      </c>
      <c r="K848" s="14">
        <f>IFERROR(SUBSTITUTE(원본!K850,"원","")+0,0)</f>
        <v>38462</v>
      </c>
      <c r="L848" s="15">
        <f>원본!L850</f>
        <v>1203368</v>
      </c>
      <c r="M848" s="14">
        <f>IFERROR(SUBSTITUTE(원본!M850,"원","")+0,0)</f>
        <v>5000</v>
      </c>
      <c r="N848" s="16">
        <f t="shared" si="7"/>
        <v>24372642628</v>
      </c>
      <c r="O848" s="6">
        <f>원본!N850</f>
        <v>2</v>
      </c>
      <c r="P848" s="6">
        <f>원본!O850</f>
        <v>3</v>
      </c>
      <c r="Q848" s="6">
        <f>원본!P850</f>
        <v>4</v>
      </c>
      <c r="R848" s="6">
        <f>원본!Q850</f>
        <v>5</v>
      </c>
      <c r="S848" s="6">
        <f>원본!R850</f>
        <v>20</v>
      </c>
      <c r="T848" s="6">
        <f>원본!S850</f>
        <v>24</v>
      </c>
      <c r="U848" s="6">
        <f>원본!T850</f>
        <v>42</v>
      </c>
    </row>
    <row r="849" spans="1:21" ht="16.5" customHeight="1">
      <c r="A849" s="6">
        <f>원본!B851</f>
        <v>212</v>
      </c>
      <c r="B849" s="7" t="str">
        <f>IF(원본!C851&lt;&gt;0,원본!C851,0)</f>
        <v>2006.12.23</v>
      </c>
      <c r="C849" s="8">
        <f t="shared" si="6"/>
        <v>39074</v>
      </c>
      <c r="D849" s="13">
        <f>원본!D851</f>
        <v>4</v>
      </c>
      <c r="E849" s="14">
        <f>IFERROR(SUBSTITUTE(원본!E851,"원","")+0,0)</f>
        <v>2660747250</v>
      </c>
      <c r="F849" s="13">
        <f>원본!F851</f>
        <v>36</v>
      </c>
      <c r="G849" s="14">
        <f>IFERROR(SUBSTITUTE(원본!G851,"원","")+0,0)</f>
        <v>49273098</v>
      </c>
      <c r="H849" s="15">
        <f>원본!H851</f>
        <v>1228</v>
      </c>
      <c r="I849" s="14">
        <f>IFERROR(SUBSTITUTE(원본!I851,"원","")+0,0)</f>
        <v>1444489</v>
      </c>
      <c r="J849" s="15">
        <f>원본!J851</f>
        <v>64059</v>
      </c>
      <c r="K849" s="14">
        <f>IFERROR(SUBSTITUTE(원본!K851,"원","")+0,0)</f>
        <v>55382</v>
      </c>
      <c r="L849" s="15">
        <f>원본!L851</f>
        <v>1066249</v>
      </c>
      <c r="M849" s="14">
        <f>IFERROR(SUBSTITUTE(원본!M851,"원","")+0,0)</f>
        <v>5000</v>
      </c>
      <c r="N849" s="16">
        <f t="shared" si="7"/>
        <v>23069613558</v>
      </c>
      <c r="O849" s="6">
        <f>원본!N851</f>
        <v>11</v>
      </c>
      <c r="P849" s="6">
        <f>원본!O851</f>
        <v>12</v>
      </c>
      <c r="Q849" s="6">
        <f>원본!P851</f>
        <v>18</v>
      </c>
      <c r="R849" s="6">
        <f>원본!Q851</f>
        <v>21</v>
      </c>
      <c r="S849" s="6">
        <f>원본!R851</f>
        <v>31</v>
      </c>
      <c r="T849" s="6">
        <f>원본!S851</f>
        <v>38</v>
      </c>
      <c r="U849" s="6">
        <f>원본!T851</f>
        <v>8</v>
      </c>
    </row>
    <row r="850" spans="1:21" ht="16.5" customHeight="1">
      <c r="A850" s="6">
        <f>원본!B852</f>
        <v>211</v>
      </c>
      <c r="B850" s="7" t="str">
        <f>IF(원본!C852&lt;&gt;0,원본!C852,0)</f>
        <v>2006.12.16</v>
      </c>
      <c r="C850" s="8">
        <f t="shared" si="6"/>
        <v>39067</v>
      </c>
      <c r="D850" s="13">
        <f>원본!D852</f>
        <v>10</v>
      </c>
      <c r="E850" s="14">
        <f>IFERROR(SUBSTITUTE(원본!E852,"원","")+0,0)</f>
        <v>1035800250</v>
      </c>
      <c r="F850" s="13">
        <f>원본!F852</f>
        <v>29</v>
      </c>
      <c r="G850" s="14">
        <f>IFERROR(SUBSTITUTE(원본!G852,"원","")+0,0)</f>
        <v>59528750</v>
      </c>
      <c r="H850" s="15">
        <f>원본!H852</f>
        <v>1308</v>
      </c>
      <c r="I850" s="14">
        <f>IFERROR(SUBSTITUTE(원본!I852,"원","")+0,0)</f>
        <v>1319828</v>
      </c>
      <c r="J850" s="15">
        <f>원본!J852</f>
        <v>64785</v>
      </c>
      <c r="K850" s="14">
        <f>IFERROR(SUBSTITUTE(원본!K852,"원","")+0,0)</f>
        <v>53295</v>
      </c>
      <c r="L850" s="15">
        <f>원본!L852</f>
        <v>1080600</v>
      </c>
      <c r="M850" s="14">
        <f>IFERROR(SUBSTITUTE(원본!M852,"원","")+0,0)</f>
        <v>5000</v>
      </c>
      <c r="N850" s="16">
        <f t="shared" si="7"/>
        <v>22666387849</v>
      </c>
      <c r="O850" s="6">
        <f>원본!N852</f>
        <v>12</v>
      </c>
      <c r="P850" s="6">
        <f>원본!O852</f>
        <v>13</v>
      </c>
      <c r="Q850" s="6">
        <f>원본!P852</f>
        <v>17</v>
      </c>
      <c r="R850" s="6">
        <f>원본!Q852</f>
        <v>20</v>
      </c>
      <c r="S850" s="6">
        <f>원본!R852</f>
        <v>33</v>
      </c>
      <c r="T850" s="6">
        <f>원본!S852</f>
        <v>41</v>
      </c>
      <c r="U850" s="6">
        <f>원본!T852</f>
        <v>8</v>
      </c>
    </row>
    <row r="851" spans="1:21" ht="16.5" customHeight="1">
      <c r="A851" s="6">
        <f>원본!B853</f>
        <v>210</v>
      </c>
      <c r="B851" s="7" t="str">
        <f>IF(원본!C853&lt;&gt;0,원본!C853,0)</f>
        <v>2006.12.09</v>
      </c>
      <c r="C851" s="8">
        <f t="shared" si="6"/>
        <v>39060</v>
      </c>
      <c r="D851" s="13">
        <f>원본!D853</f>
        <v>2</v>
      </c>
      <c r="E851" s="14">
        <f>IFERROR(SUBSTITUTE(원본!E853,"원","")+0,0)</f>
        <v>5139085950</v>
      </c>
      <c r="F851" s="13">
        <f>원본!F853</f>
        <v>46</v>
      </c>
      <c r="G851" s="14">
        <f>IFERROR(SUBSTITUTE(원본!G853,"원","")+0,0)</f>
        <v>37239754</v>
      </c>
      <c r="H851" s="15">
        <f>원본!H853</f>
        <v>1298</v>
      </c>
      <c r="I851" s="14">
        <f>IFERROR(SUBSTITUTE(원본!I853,"원","")+0,0)</f>
        <v>1319745</v>
      </c>
      <c r="J851" s="15">
        <f>원본!J853</f>
        <v>64325</v>
      </c>
      <c r="K851" s="14">
        <f>IFERROR(SUBSTITUTE(원본!K853,"원","")+0,0)</f>
        <v>53262</v>
      </c>
      <c r="L851" s="15">
        <f>원본!L853</f>
        <v>1049739</v>
      </c>
      <c r="M851" s="14">
        <f>IFERROR(SUBSTITUTE(원본!M853,"원","")+0,0)</f>
        <v>5000</v>
      </c>
      <c r="N851" s="16">
        <f t="shared" si="7"/>
        <v>22379002744</v>
      </c>
      <c r="O851" s="6">
        <f>원본!N853</f>
        <v>10</v>
      </c>
      <c r="P851" s="6">
        <f>원본!O853</f>
        <v>19</v>
      </c>
      <c r="Q851" s="6">
        <f>원본!P853</f>
        <v>22</v>
      </c>
      <c r="R851" s="6">
        <f>원본!Q853</f>
        <v>23</v>
      </c>
      <c r="S851" s="6">
        <f>원본!R853</f>
        <v>25</v>
      </c>
      <c r="T851" s="6">
        <f>원본!S853</f>
        <v>37</v>
      </c>
      <c r="U851" s="6">
        <f>원본!T853</f>
        <v>39</v>
      </c>
    </row>
    <row r="852" spans="1:21" ht="16.5" customHeight="1">
      <c r="A852" s="6">
        <f>원본!B854</f>
        <v>209</v>
      </c>
      <c r="B852" s="7" t="str">
        <f>IF(원본!C854&lt;&gt;0,원본!C854,0)</f>
        <v>2006.12.02</v>
      </c>
      <c r="C852" s="8">
        <f t="shared" si="6"/>
        <v>39053</v>
      </c>
      <c r="D852" s="13">
        <f>원본!D854</f>
        <v>6</v>
      </c>
      <c r="E852" s="14">
        <f>IFERROR(SUBSTITUTE(원본!E854,"원","")+0,0)</f>
        <v>1660896350</v>
      </c>
      <c r="F852" s="13">
        <f>원본!F854</f>
        <v>34</v>
      </c>
      <c r="G852" s="14">
        <f>IFERROR(SUBSTITUTE(원본!G854,"원","")+0,0)</f>
        <v>48849893</v>
      </c>
      <c r="H852" s="15">
        <f>원본!H854</f>
        <v>1358</v>
      </c>
      <c r="I852" s="14">
        <f>IFERROR(SUBSTITUTE(원본!I854,"원","")+0,0)</f>
        <v>1223046</v>
      </c>
      <c r="J852" s="15">
        <f>원본!J854</f>
        <v>65973</v>
      </c>
      <c r="K852" s="14">
        <f>IFERROR(SUBSTITUTE(원본!K854,"원","")+0,0)</f>
        <v>50351</v>
      </c>
      <c r="L852" s="15">
        <f>원본!L854</f>
        <v>1053545</v>
      </c>
      <c r="M852" s="14">
        <f>IFERROR(SUBSTITUTE(원본!M854,"원","")+0,0)</f>
        <v>5000</v>
      </c>
      <c r="N852" s="16">
        <f t="shared" si="7"/>
        <v>21876702453</v>
      </c>
      <c r="O852" s="6">
        <f>원본!N854</f>
        <v>2</v>
      </c>
      <c r="P852" s="6">
        <f>원본!O854</f>
        <v>7</v>
      </c>
      <c r="Q852" s="6">
        <f>원본!P854</f>
        <v>18</v>
      </c>
      <c r="R852" s="6">
        <f>원본!Q854</f>
        <v>20</v>
      </c>
      <c r="S852" s="6">
        <f>원본!R854</f>
        <v>24</v>
      </c>
      <c r="T852" s="6">
        <f>원본!S854</f>
        <v>33</v>
      </c>
      <c r="U852" s="6">
        <f>원본!T854</f>
        <v>37</v>
      </c>
    </row>
    <row r="853" spans="1:21" ht="16.5" customHeight="1">
      <c r="A853" s="6">
        <f>원본!B855</f>
        <v>208</v>
      </c>
      <c r="B853" s="7" t="str">
        <f>IF(원본!C855&lt;&gt;0,원본!C855,0)</f>
        <v>2006.11.25</v>
      </c>
      <c r="C853" s="8">
        <f t="shared" si="6"/>
        <v>39046</v>
      </c>
      <c r="D853" s="13">
        <f>원본!D855</f>
        <v>6</v>
      </c>
      <c r="E853" s="14">
        <f>IFERROR(SUBSTITUTE(원본!E855,"원","")+0,0)</f>
        <v>1760767400</v>
      </c>
      <c r="F853" s="13">
        <f>원본!F855</f>
        <v>34</v>
      </c>
      <c r="G853" s="14">
        <f>IFERROR(SUBSTITUTE(원본!G855,"원","")+0,0)</f>
        <v>51787277</v>
      </c>
      <c r="H853" s="15">
        <f>원본!H855</f>
        <v>1224</v>
      </c>
      <c r="I853" s="14">
        <f>IFERROR(SUBSTITUTE(원본!I855,"원","")+0,0)</f>
        <v>1438536</v>
      </c>
      <c r="J853" s="15">
        <f>원본!J855</f>
        <v>64277</v>
      </c>
      <c r="K853" s="14">
        <f>IFERROR(SUBSTITUTE(원본!K855,"원","")+0,0)</f>
        <v>54787</v>
      </c>
      <c r="L853" s="15">
        <f>원본!L855</f>
        <v>1030103</v>
      </c>
      <c r="M853" s="14">
        <f>IFERROR(SUBSTITUTE(원본!M855,"원","")+0,0)</f>
        <v>5000</v>
      </c>
      <c r="N853" s="16">
        <f t="shared" si="7"/>
        <v>22758198881</v>
      </c>
      <c r="O853" s="6">
        <f>원본!N855</f>
        <v>14</v>
      </c>
      <c r="P853" s="6">
        <f>원본!O855</f>
        <v>25</v>
      </c>
      <c r="Q853" s="6">
        <f>원본!P855</f>
        <v>31</v>
      </c>
      <c r="R853" s="6">
        <f>원본!Q855</f>
        <v>34</v>
      </c>
      <c r="S853" s="6">
        <f>원본!R855</f>
        <v>40</v>
      </c>
      <c r="T853" s="6">
        <f>원본!S855</f>
        <v>44</v>
      </c>
      <c r="U853" s="6">
        <f>원본!T855</f>
        <v>24</v>
      </c>
    </row>
    <row r="854" spans="1:21" ht="16.5" customHeight="1">
      <c r="A854" s="6">
        <f>원본!B856</f>
        <v>207</v>
      </c>
      <c r="B854" s="7" t="str">
        <f>IF(원본!C856&lt;&gt;0,원본!C856,0)</f>
        <v>2006.11.18</v>
      </c>
      <c r="C854" s="8">
        <f t="shared" si="6"/>
        <v>39039</v>
      </c>
      <c r="D854" s="13">
        <f>원본!D856</f>
        <v>5</v>
      </c>
      <c r="E854" s="14">
        <f>IFERROR(SUBSTITUTE(원본!E856,"원","")+0,0)</f>
        <v>2104673760</v>
      </c>
      <c r="F854" s="13">
        <f>원본!F856</f>
        <v>37</v>
      </c>
      <c r="G854" s="14">
        <f>IFERROR(SUBSTITUTE(원본!G856,"원","")+0,0)</f>
        <v>47402563</v>
      </c>
      <c r="H854" s="15">
        <f>원본!H856</f>
        <v>1203</v>
      </c>
      <c r="I854" s="14">
        <f>IFERROR(SUBSTITUTE(원본!I856,"원","")+0,0)</f>
        <v>1457935</v>
      </c>
      <c r="J854" s="15">
        <f>원본!J856</f>
        <v>60871</v>
      </c>
      <c r="K854" s="14">
        <f>IFERROR(SUBSTITUTE(원본!K856,"원","")+0,0)</f>
        <v>57627</v>
      </c>
      <c r="L854" s="15">
        <f>원본!L856</f>
        <v>1020444</v>
      </c>
      <c r="M854" s="14">
        <f>IFERROR(SUBSTITUTE(원본!M856,"원","")+0,0)</f>
        <v>5000</v>
      </c>
      <c r="N854" s="16">
        <f t="shared" si="7"/>
        <v>22641192553</v>
      </c>
      <c r="O854" s="6">
        <f>원본!N856</f>
        <v>3</v>
      </c>
      <c r="P854" s="6">
        <f>원본!O856</f>
        <v>11</v>
      </c>
      <c r="Q854" s="6">
        <f>원본!P856</f>
        <v>14</v>
      </c>
      <c r="R854" s="6">
        <f>원본!Q856</f>
        <v>31</v>
      </c>
      <c r="S854" s="6">
        <f>원본!R856</f>
        <v>32</v>
      </c>
      <c r="T854" s="6">
        <f>원본!S856</f>
        <v>37</v>
      </c>
      <c r="U854" s="6">
        <f>원본!T856</f>
        <v>38</v>
      </c>
    </row>
    <row r="855" spans="1:21" ht="16.5" customHeight="1">
      <c r="A855" s="6">
        <f>원본!B857</f>
        <v>206</v>
      </c>
      <c r="B855" s="7" t="str">
        <f>IF(원본!C857&lt;&gt;0,원본!C857,0)</f>
        <v>2006.11.11</v>
      </c>
      <c r="C855" s="8">
        <f t="shared" si="6"/>
        <v>39032</v>
      </c>
      <c r="D855" s="13">
        <f>원본!D857</f>
        <v>5</v>
      </c>
      <c r="E855" s="14">
        <f>IFERROR(SUBSTITUTE(원본!E857,"원","")+0,0)</f>
        <v>2032859340</v>
      </c>
      <c r="F855" s="13">
        <f>원본!F857</f>
        <v>36</v>
      </c>
      <c r="G855" s="14">
        <f>IFERROR(SUBSTITUTE(원본!G857,"원","")+0,0)</f>
        <v>47056930</v>
      </c>
      <c r="H855" s="15">
        <f>원본!H857</f>
        <v>1549</v>
      </c>
      <c r="I855" s="14">
        <f>IFERROR(SUBSTITUTE(원본!I857,"원","")+0,0)</f>
        <v>1093641</v>
      </c>
      <c r="J855" s="15">
        <f>원본!J857</f>
        <v>66445</v>
      </c>
      <c r="K855" s="14">
        <f>IFERROR(SUBSTITUTE(원본!K857,"원","")+0,0)</f>
        <v>50992</v>
      </c>
      <c r="L855" s="15">
        <f>원본!L857</f>
        <v>1044599</v>
      </c>
      <c r="M855" s="14">
        <f>IFERROR(SUBSTITUTE(원본!M857,"원","")+0,0)</f>
        <v>5000</v>
      </c>
      <c r="N855" s="16">
        <f t="shared" si="7"/>
        <v>22163554529</v>
      </c>
      <c r="O855" s="6">
        <f>원본!N857</f>
        <v>1</v>
      </c>
      <c r="P855" s="6">
        <f>원본!O857</f>
        <v>2</v>
      </c>
      <c r="Q855" s="6">
        <f>원본!P857</f>
        <v>3</v>
      </c>
      <c r="R855" s="6">
        <f>원본!Q857</f>
        <v>15</v>
      </c>
      <c r="S855" s="6">
        <f>원본!R857</f>
        <v>20</v>
      </c>
      <c r="T855" s="6">
        <f>원본!S857</f>
        <v>25</v>
      </c>
      <c r="U855" s="6">
        <f>원본!T857</f>
        <v>43</v>
      </c>
    </row>
    <row r="856" spans="1:21" ht="16.5" customHeight="1">
      <c r="A856" s="6">
        <f>원본!B858</f>
        <v>205</v>
      </c>
      <c r="B856" s="7" t="str">
        <f>IF(원본!C858&lt;&gt;0,원본!C858,0)</f>
        <v>2006.11.04</v>
      </c>
      <c r="C856" s="8">
        <f t="shared" si="6"/>
        <v>39025</v>
      </c>
      <c r="D856" s="13">
        <f>원본!D858</f>
        <v>6</v>
      </c>
      <c r="E856" s="14">
        <f>IFERROR(SUBSTITUTE(원본!E858,"원","")+0,0)</f>
        <v>1835221800</v>
      </c>
      <c r="F856" s="13">
        <f>원본!F858</f>
        <v>21</v>
      </c>
      <c r="G856" s="14">
        <f>IFERROR(SUBSTITUTE(원본!G858,"원","")+0,0)</f>
        <v>87391515</v>
      </c>
      <c r="H856" s="15">
        <f>원본!H858</f>
        <v>1098</v>
      </c>
      <c r="I856" s="14">
        <f>IFERROR(SUBSTITUTE(원본!I858,"원","")+0,0)</f>
        <v>1671423</v>
      </c>
      <c r="J856" s="15">
        <f>원본!J858</f>
        <v>56067</v>
      </c>
      <c r="K856" s="14">
        <f>IFERROR(SUBSTITUTE(원본!K858,"원","")+0,0)</f>
        <v>65466</v>
      </c>
      <c r="L856" s="15">
        <f>원본!L858</f>
        <v>962608</v>
      </c>
      <c r="M856" s="14">
        <f>IFERROR(SUBSTITUTE(원본!M858,"원","")+0,0)</f>
        <v>5000</v>
      </c>
      <c r="N856" s="16">
        <f t="shared" si="7"/>
        <v>23165297291</v>
      </c>
      <c r="O856" s="6">
        <f>원본!N858</f>
        <v>1</v>
      </c>
      <c r="P856" s="6">
        <f>원본!O858</f>
        <v>3</v>
      </c>
      <c r="Q856" s="6">
        <f>원본!P858</f>
        <v>21</v>
      </c>
      <c r="R856" s="6">
        <f>원본!Q858</f>
        <v>29</v>
      </c>
      <c r="S856" s="6">
        <f>원본!R858</f>
        <v>35</v>
      </c>
      <c r="T856" s="6">
        <f>원본!S858</f>
        <v>37</v>
      </c>
      <c r="U856" s="6">
        <f>원본!T858</f>
        <v>30</v>
      </c>
    </row>
    <row r="857" spans="1:21" ht="16.5" customHeight="1">
      <c r="A857" s="6">
        <f>원본!B859</f>
        <v>204</v>
      </c>
      <c r="B857" s="7" t="str">
        <f>IF(원본!C859&lt;&gt;0,원본!C859,0)</f>
        <v>2006.10.28</v>
      </c>
      <c r="C857" s="8">
        <f t="shared" si="6"/>
        <v>39018</v>
      </c>
      <c r="D857" s="13">
        <f>원본!D859</f>
        <v>8</v>
      </c>
      <c r="E857" s="14">
        <f>IFERROR(SUBSTITUTE(원본!E859,"원","")+0,0)</f>
        <v>1358347125</v>
      </c>
      <c r="F857" s="13">
        <f>원본!F859</f>
        <v>23</v>
      </c>
      <c r="G857" s="14">
        <f>IFERROR(SUBSTITUTE(원본!G859,"원","")+0,0)</f>
        <v>78744761</v>
      </c>
      <c r="H857" s="15">
        <f>원본!H859</f>
        <v>1180</v>
      </c>
      <c r="I857" s="14">
        <f>IFERROR(SUBSTITUTE(원본!I859,"원","")+0,0)</f>
        <v>1534856</v>
      </c>
      <c r="J857" s="15">
        <f>원본!J859</f>
        <v>57646</v>
      </c>
      <c r="K857" s="14">
        <f>IFERROR(SUBSTITUTE(원본!K859,"원","")+0,0)</f>
        <v>62837</v>
      </c>
      <c r="L857" s="15">
        <f>원본!L859</f>
        <v>985516</v>
      </c>
      <c r="M857" s="14">
        <f>IFERROR(SUBSTITUTE(원본!M859,"원","")+0,0)</f>
        <v>5000</v>
      </c>
      <c r="N857" s="16">
        <f t="shared" si="7"/>
        <v>23038918285</v>
      </c>
      <c r="O857" s="6">
        <f>원본!N859</f>
        <v>3</v>
      </c>
      <c r="P857" s="6">
        <f>원본!O859</f>
        <v>12</v>
      </c>
      <c r="Q857" s="6">
        <f>원본!P859</f>
        <v>14</v>
      </c>
      <c r="R857" s="6">
        <f>원본!Q859</f>
        <v>35</v>
      </c>
      <c r="S857" s="6">
        <f>원본!R859</f>
        <v>40</v>
      </c>
      <c r="T857" s="6">
        <f>원본!S859</f>
        <v>45</v>
      </c>
      <c r="U857" s="6">
        <f>원본!T859</f>
        <v>5</v>
      </c>
    </row>
    <row r="858" spans="1:21" ht="16.5" customHeight="1">
      <c r="A858" s="6">
        <f>원본!B860</f>
        <v>203</v>
      </c>
      <c r="B858" s="7" t="str">
        <f>IF(원본!C860&lt;&gt;0,원본!C860,0)</f>
        <v>2006.10.21</v>
      </c>
      <c r="C858" s="8">
        <f t="shared" si="6"/>
        <v>39011</v>
      </c>
      <c r="D858" s="13">
        <f>원본!D860</f>
        <v>5</v>
      </c>
      <c r="E858" s="14">
        <f>IFERROR(SUBSTITUTE(원본!E860,"원","")+0,0)</f>
        <v>2164564740</v>
      </c>
      <c r="F858" s="13">
        <f>원본!F860</f>
        <v>43</v>
      </c>
      <c r="G858" s="14">
        <f>IFERROR(SUBSTITUTE(원본!G860,"원","")+0,0)</f>
        <v>41948930</v>
      </c>
      <c r="H858" s="15">
        <f>원본!H860</f>
        <v>1328</v>
      </c>
      <c r="I858" s="14">
        <f>IFERROR(SUBSTITUTE(원본!I860,"원","")+0,0)</f>
        <v>1358287</v>
      </c>
      <c r="J858" s="15">
        <f>원본!J860</f>
        <v>66916</v>
      </c>
      <c r="K858" s="14">
        <f>IFERROR(SUBSTITUTE(원본!K860,"원","")+0,0)</f>
        <v>53913</v>
      </c>
      <c r="L858" s="15">
        <f>원본!L860</f>
        <v>1095728</v>
      </c>
      <c r="M858" s="14">
        <f>IFERROR(SUBSTITUTE(원본!M860,"원","")+0,0)</f>
        <v>5000</v>
      </c>
      <c r="N858" s="16">
        <f t="shared" si="7"/>
        <v>23516715134</v>
      </c>
      <c r="O858" s="6">
        <f>원본!N860</f>
        <v>1</v>
      </c>
      <c r="P858" s="6">
        <f>원본!O860</f>
        <v>3</v>
      </c>
      <c r="Q858" s="6">
        <f>원본!P860</f>
        <v>11</v>
      </c>
      <c r="R858" s="6">
        <f>원본!Q860</f>
        <v>24</v>
      </c>
      <c r="S858" s="6">
        <f>원본!R860</f>
        <v>30</v>
      </c>
      <c r="T858" s="6">
        <f>원본!S860</f>
        <v>32</v>
      </c>
      <c r="U858" s="6">
        <f>원본!T860</f>
        <v>7</v>
      </c>
    </row>
    <row r="859" spans="1:21" ht="16.5" customHeight="1">
      <c r="A859" s="6">
        <f>원본!B861</f>
        <v>202</v>
      </c>
      <c r="B859" s="7" t="str">
        <f>IF(원본!C861&lt;&gt;0,원본!C861,0)</f>
        <v>2006.10.14</v>
      </c>
      <c r="C859" s="8">
        <f t="shared" si="6"/>
        <v>39004</v>
      </c>
      <c r="D859" s="13">
        <f>원본!D861</f>
        <v>6</v>
      </c>
      <c r="E859" s="14">
        <f>IFERROR(SUBSTITUTE(원본!E861,"원","")+0,0)</f>
        <v>1893391700</v>
      </c>
      <c r="F859" s="13">
        <f>원본!F861</f>
        <v>40</v>
      </c>
      <c r="G859" s="14">
        <f>IFERROR(SUBSTITUTE(원본!G861,"원","")+0,0)</f>
        <v>47334793</v>
      </c>
      <c r="H859" s="15">
        <f>원본!H861</f>
        <v>1232</v>
      </c>
      <c r="I859" s="14">
        <f>IFERROR(SUBSTITUTE(원본!I861,"원","")+0,0)</f>
        <v>1536844</v>
      </c>
      <c r="J859" s="15">
        <f>원본!J861</f>
        <v>62532</v>
      </c>
      <c r="K859" s="14">
        <f>IFERROR(SUBSTITUTE(원본!K861,"원","")+0,0)</f>
        <v>60558</v>
      </c>
      <c r="L859" s="15">
        <f>원본!L861</f>
        <v>1043620</v>
      </c>
      <c r="M859" s="14">
        <f>IFERROR(SUBSTITUTE(원본!M861,"원","")+0,0)</f>
        <v>5000</v>
      </c>
      <c r="N859" s="16">
        <f t="shared" si="7"/>
        <v>24152046584</v>
      </c>
      <c r="O859" s="6">
        <f>원본!N861</f>
        <v>12</v>
      </c>
      <c r="P859" s="6">
        <f>원본!O861</f>
        <v>14</v>
      </c>
      <c r="Q859" s="6">
        <f>원본!P861</f>
        <v>27</v>
      </c>
      <c r="R859" s="6">
        <f>원본!Q861</f>
        <v>33</v>
      </c>
      <c r="S859" s="6">
        <f>원본!R861</f>
        <v>39</v>
      </c>
      <c r="T859" s="6">
        <f>원본!S861</f>
        <v>44</v>
      </c>
      <c r="U859" s="6">
        <f>원본!T861</f>
        <v>17</v>
      </c>
    </row>
    <row r="860" spans="1:21" ht="16.5" customHeight="1">
      <c r="A860" s="6">
        <f>원본!B862</f>
        <v>201</v>
      </c>
      <c r="B860" s="7" t="str">
        <f>IF(원본!C862&lt;&gt;0,원본!C862,0)</f>
        <v>2006.10.07</v>
      </c>
      <c r="C860" s="8">
        <f t="shared" si="6"/>
        <v>38997</v>
      </c>
      <c r="D860" s="13">
        <f>원본!D862</f>
        <v>1</v>
      </c>
      <c r="E860" s="14">
        <f>IFERROR(SUBSTITUTE(원본!E862,"원","")+0,0)</f>
        <v>9719465400</v>
      </c>
      <c r="F860" s="13">
        <f>원본!F862</f>
        <v>37</v>
      </c>
      <c r="G860" s="14">
        <f>IFERROR(SUBSTITUTE(원본!G862,"원","")+0,0)</f>
        <v>43781376</v>
      </c>
      <c r="H860" s="15">
        <f>원본!H862</f>
        <v>1347</v>
      </c>
      <c r="I860" s="14">
        <f>IFERROR(SUBSTITUTE(원본!I862,"원","")+0,0)</f>
        <v>1202607</v>
      </c>
      <c r="J860" s="15">
        <f>원본!J862</f>
        <v>61045</v>
      </c>
      <c r="K860" s="14">
        <f>IFERROR(SUBSTITUTE(원본!K862,"원","")+0,0)</f>
        <v>53073</v>
      </c>
      <c r="L860" s="15">
        <f>원본!L862</f>
        <v>985655</v>
      </c>
      <c r="M860" s="14">
        <f>IFERROR(SUBSTITUTE(원본!M862,"원","")+0,0)</f>
        <v>5000</v>
      </c>
      <c r="N860" s="16">
        <f t="shared" si="7"/>
        <v>21127404226</v>
      </c>
      <c r="O860" s="6">
        <f>원본!N862</f>
        <v>3</v>
      </c>
      <c r="P860" s="6">
        <f>원본!O862</f>
        <v>11</v>
      </c>
      <c r="Q860" s="6">
        <f>원본!P862</f>
        <v>24</v>
      </c>
      <c r="R860" s="6">
        <f>원본!Q862</f>
        <v>38</v>
      </c>
      <c r="S860" s="6">
        <f>원본!R862</f>
        <v>39</v>
      </c>
      <c r="T860" s="6">
        <f>원본!S862</f>
        <v>44</v>
      </c>
      <c r="U860" s="6">
        <f>원본!T862</f>
        <v>26</v>
      </c>
    </row>
    <row r="861" spans="1:21" ht="16.5" customHeight="1">
      <c r="A861" s="6">
        <f>원본!B863</f>
        <v>200</v>
      </c>
      <c r="B861" s="7" t="str">
        <f>IF(원본!C863&lt;&gt;0,원본!C863,0)</f>
        <v>2006.09.30</v>
      </c>
      <c r="C861" s="8">
        <f t="shared" si="6"/>
        <v>38990</v>
      </c>
      <c r="D861" s="13">
        <f>원본!D863</f>
        <v>8</v>
      </c>
      <c r="E861" s="14">
        <f>IFERROR(SUBSTITUTE(원본!E863,"원","")+0,0)</f>
        <v>1344616613</v>
      </c>
      <c r="F861" s="13">
        <f>원본!F863</f>
        <v>58</v>
      </c>
      <c r="G861" s="14">
        <f>IFERROR(SUBSTITUTE(원본!G863,"원","")+0,0)</f>
        <v>30910727</v>
      </c>
      <c r="H861" s="15">
        <f>원본!H863</f>
        <v>1387</v>
      </c>
      <c r="I861" s="14">
        <f>IFERROR(SUBSTITUTE(원본!I863,"원","")+0,0)</f>
        <v>1292590</v>
      </c>
      <c r="J861" s="15">
        <f>원본!J863</f>
        <v>66233</v>
      </c>
      <c r="K861" s="14">
        <f>IFERROR(SUBSTITUTE(원본!K863,"원","")+0,0)</f>
        <v>54137</v>
      </c>
      <c r="L861" s="15">
        <f>원본!L863</f>
        <v>1078398</v>
      </c>
      <c r="M861" s="14">
        <f>IFERROR(SUBSTITUTE(원본!M863,"원","")+0,0)</f>
        <v>5000</v>
      </c>
      <c r="N861" s="16">
        <f t="shared" si="7"/>
        <v>23320223321</v>
      </c>
      <c r="O861" s="6">
        <f>원본!N863</f>
        <v>5</v>
      </c>
      <c r="P861" s="6">
        <f>원본!O863</f>
        <v>6</v>
      </c>
      <c r="Q861" s="6">
        <f>원본!P863</f>
        <v>13</v>
      </c>
      <c r="R861" s="6">
        <f>원본!Q863</f>
        <v>14</v>
      </c>
      <c r="S861" s="6">
        <f>원본!R863</f>
        <v>17</v>
      </c>
      <c r="T861" s="6">
        <f>원본!S863</f>
        <v>20</v>
      </c>
      <c r="U861" s="6">
        <f>원본!T863</f>
        <v>7</v>
      </c>
    </row>
    <row r="862" spans="1:21" ht="16.5" customHeight="1">
      <c r="A862" s="6">
        <f>원본!B864</f>
        <v>199</v>
      </c>
      <c r="B862" s="7" t="str">
        <f>IF(원본!C864&lt;&gt;0,원본!C864,0)</f>
        <v>2006.09.23</v>
      </c>
      <c r="C862" s="8">
        <f t="shared" si="6"/>
        <v>38983</v>
      </c>
      <c r="D862" s="13">
        <f>원본!D864</f>
        <v>2</v>
      </c>
      <c r="E862" s="14">
        <f>IFERROR(SUBSTITUTE(원본!E864,"원","")+0,0)</f>
        <v>5344252200</v>
      </c>
      <c r="F862" s="13">
        <f>원본!F864</f>
        <v>23</v>
      </c>
      <c r="G862" s="14">
        <f>IFERROR(SUBSTITUTE(원본!G864,"원","")+0,0)</f>
        <v>77452931</v>
      </c>
      <c r="H862" s="15">
        <f>원본!H864</f>
        <v>1049</v>
      </c>
      <c r="I862" s="14">
        <f>IFERROR(SUBSTITUTE(원본!I864,"원","")+0,0)</f>
        <v>1698206</v>
      </c>
      <c r="J862" s="15">
        <f>원본!J864</f>
        <v>55426</v>
      </c>
      <c r="K862" s="14">
        <f>IFERROR(SUBSTITUTE(원본!K864,"원","")+0,0)</f>
        <v>64281</v>
      </c>
      <c r="L862" s="15">
        <f>원본!L864</f>
        <v>939272</v>
      </c>
      <c r="M862" s="14">
        <f>IFERROR(SUBSTITUTE(원본!M864,"원","")+0,0)</f>
        <v>5000</v>
      </c>
      <c r="N862" s="16">
        <f t="shared" si="7"/>
        <v>22510538613</v>
      </c>
      <c r="O862" s="6">
        <f>원본!N864</f>
        <v>14</v>
      </c>
      <c r="P862" s="6">
        <f>원본!O864</f>
        <v>21</v>
      </c>
      <c r="Q862" s="6">
        <f>원본!P864</f>
        <v>22</v>
      </c>
      <c r="R862" s="6">
        <f>원본!Q864</f>
        <v>25</v>
      </c>
      <c r="S862" s="6">
        <f>원본!R864</f>
        <v>30</v>
      </c>
      <c r="T862" s="6">
        <f>원본!S864</f>
        <v>36</v>
      </c>
      <c r="U862" s="6">
        <f>원본!T864</f>
        <v>43</v>
      </c>
    </row>
    <row r="863" spans="1:21" ht="16.5" customHeight="1">
      <c r="A863" s="6">
        <f>원본!B865</f>
        <v>198</v>
      </c>
      <c r="B863" s="7" t="str">
        <f>IF(원본!C865&lt;&gt;0,원본!C865,0)</f>
        <v>2006.09.16</v>
      </c>
      <c r="C863" s="8">
        <f t="shared" si="6"/>
        <v>38976</v>
      </c>
      <c r="D863" s="13">
        <f>원본!D865</f>
        <v>6</v>
      </c>
      <c r="E863" s="14">
        <f>IFERROR(SUBSTITUTE(원본!E865,"원","")+0,0)</f>
        <v>1797855050</v>
      </c>
      <c r="F863" s="13">
        <f>원본!F865</f>
        <v>25</v>
      </c>
      <c r="G863" s="14">
        <f>IFERROR(SUBSTITUTE(원본!G865,"원","")+0,0)</f>
        <v>71914202</v>
      </c>
      <c r="H863" s="15">
        <f>원본!H865</f>
        <v>1050</v>
      </c>
      <c r="I863" s="14">
        <f>IFERROR(SUBSTITUTE(원본!I865,"원","")+0,0)</f>
        <v>1712243</v>
      </c>
      <c r="J863" s="15">
        <f>원본!J865</f>
        <v>55693</v>
      </c>
      <c r="K863" s="14">
        <f>IFERROR(SUBSTITUTE(원본!K865,"원","")+0,0)</f>
        <v>64564</v>
      </c>
      <c r="L863" s="15">
        <f>원본!L865</f>
        <v>965692</v>
      </c>
      <c r="M863" s="14">
        <f>IFERROR(SUBSTITUTE(원본!M865,"원","")+0,0)</f>
        <v>5000</v>
      </c>
      <c r="N863" s="16">
        <f t="shared" si="7"/>
        <v>22807063352</v>
      </c>
      <c r="O863" s="6">
        <f>원본!N865</f>
        <v>12</v>
      </c>
      <c r="P863" s="6">
        <f>원본!O865</f>
        <v>19</v>
      </c>
      <c r="Q863" s="6">
        <f>원본!P865</f>
        <v>20</v>
      </c>
      <c r="R863" s="6">
        <f>원본!Q865</f>
        <v>25</v>
      </c>
      <c r="S863" s="6">
        <f>원본!R865</f>
        <v>41</v>
      </c>
      <c r="T863" s="6">
        <f>원본!S865</f>
        <v>45</v>
      </c>
      <c r="U863" s="6">
        <f>원본!T865</f>
        <v>2</v>
      </c>
    </row>
    <row r="864" spans="1:21" ht="16.5" customHeight="1">
      <c r="A864" s="6">
        <f>원본!B866</f>
        <v>197</v>
      </c>
      <c r="B864" s="7" t="str">
        <f>IF(원본!C866&lt;&gt;0,원본!C866,0)</f>
        <v>2006.09.09</v>
      </c>
      <c r="C864" s="8">
        <f t="shared" si="6"/>
        <v>38969</v>
      </c>
      <c r="D864" s="13">
        <f>원본!D866</f>
        <v>6</v>
      </c>
      <c r="E864" s="14">
        <f>IFERROR(SUBSTITUTE(원본!E866,"원","")+0,0)</f>
        <v>1803018300</v>
      </c>
      <c r="F864" s="13">
        <f>원본!F866</f>
        <v>42</v>
      </c>
      <c r="G864" s="14">
        <f>IFERROR(SUBSTITUTE(원본!G866,"원","")+0,0)</f>
        <v>42929008</v>
      </c>
      <c r="H864" s="15">
        <f>원본!H866</f>
        <v>1229</v>
      </c>
      <c r="I864" s="14">
        <f>IFERROR(SUBSTITUTE(원본!I866,"원","")+0,0)</f>
        <v>1467062</v>
      </c>
      <c r="J864" s="15">
        <f>원본!J866</f>
        <v>58551</v>
      </c>
      <c r="K864" s="14">
        <f>IFERROR(SUBSTITUTE(원본!K866,"원","")+0,0)</f>
        <v>61588</v>
      </c>
      <c r="L864" s="15">
        <f>원본!L866</f>
        <v>993294</v>
      </c>
      <c r="M864" s="14">
        <f>IFERROR(SUBSTITUTE(원본!M866,"원","")+0,0)</f>
        <v>5000</v>
      </c>
      <c r="N864" s="16">
        <f t="shared" si="7"/>
        <v>22996656322</v>
      </c>
      <c r="O864" s="6">
        <f>원본!N866</f>
        <v>7</v>
      </c>
      <c r="P864" s="6">
        <f>원본!O866</f>
        <v>12</v>
      </c>
      <c r="Q864" s="6">
        <f>원본!P866</f>
        <v>16</v>
      </c>
      <c r="R864" s="6">
        <f>원본!Q866</f>
        <v>34</v>
      </c>
      <c r="S864" s="6">
        <f>원본!R866</f>
        <v>42</v>
      </c>
      <c r="T864" s="6">
        <f>원본!S866</f>
        <v>45</v>
      </c>
      <c r="U864" s="6">
        <f>원본!T866</f>
        <v>4</v>
      </c>
    </row>
    <row r="865" spans="1:21" ht="16.5" customHeight="1">
      <c r="A865" s="6">
        <f>원본!B867</f>
        <v>196</v>
      </c>
      <c r="B865" s="7" t="str">
        <f>IF(원본!C867&lt;&gt;0,원본!C867,0)</f>
        <v>2006.09.02</v>
      </c>
      <c r="C865" s="8">
        <f t="shared" si="6"/>
        <v>38962</v>
      </c>
      <c r="D865" s="13">
        <f>원본!D867</f>
        <v>15</v>
      </c>
      <c r="E865" s="14">
        <f>IFERROR(SUBSTITUTE(원본!E867,"원","")+0,0)</f>
        <v>727876520</v>
      </c>
      <c r="F865" s="13">
        <f>원본!F867</f>
        <v>27</v>
      </c>
      <c r="G865" s="14">
        <f>IFERROR(SUBSTITUTE(원본!G867,"원","")+0,0)</f>
        <v>67395975</v>
      </c>
      <c r="H865" s="15">
        <f>원본!H867</f>
        <v>1518</v>
      </c>
      <c r="I865" s="14">
        <f>IFERROR(SUBSTITUTE(원본!I867,"원","")+0,0)</f>
        <v>1198743</v>
      </c>
      <c r="J865" s="15">
        <f>원본!J867</f>
        <v>58079</v>
      </c>
      <c r="K865" s="14">
        <f>IFERROR(SUBSTITUTE(원본!K867,"원","")+0,0)</f>
        <v>62663</v>
      </c>
      <c r="L865" s="15">
        <f>원본!L867</f>
        <v>937967</v>
      </c>
      <c r="M865" s="14">
        <f>IFERROR(SUBSTITUTE(원본!M867,"원","")+0,0)</f>
        <v>5000</v>
      </c>
      <c r="N865" s="16">
        <f t="shared" si="7"/>
        <v>22886770376</v>
      </c>
      <c r="O865" s="6">
        <f>원본!N867</f>
        <v>35</v>
      </c>
      <c r="P865" s="6">
        <f>원본!O867</f>
        <v>36</v>
      </c>
      <c r="Q865" s="6">
        <f>원본!P867</f>
        <v>37</v>
      </c>
      <c r="R865" s="6">
        <f>원본!Q867</f>
        <v>41</v>
      </c>
      <c r="S865" s="6">
        <f>원본!R867</f>
        <v>44</v>
      </c>
      <c r="T865" s="6">
        <f>원본!S867</f>
        <v>45</v>
      </c>
      <c r="U865" s="6">
        <f>원본!T867</f>
        <v>30</v>
      </c>
    </row>
    <row r="866" spans="1:21" ht="16.5" customHeight="1">
      <c r="A866" s="6">
        <f>원본!B868</f>
        <v>195</v>
      </c>
      <c r="B866" s="7" t="str">
        <f>IF(원본!C868&lt;&gt;0,원본!C868,0)</f>
        <v>2006.08.26</v>
      </c>
      <c r="C866" s="8">
        <f t="shared" si="6"/>
        <v>38955</v>
      </c>
      <c r="D866" s="13">
        <f>원본!D868</f>
        <v>11</v>
      </c>
      <c r="E866" s="14">
        <f>IFERROR(SUBSTITUTE(원본!E868,"원","")+0,0)</f>
        <v>918992591</v>
      </c>
      <c r="F866" s="13">
        <f>원본!F868</f>
        <v>66</v>
      </c>
      <c r="G866" s="14">
        <f>IFERROR(SUBSTITUTE(원본!G868,"원","")+0,0)</f>
        <v>25527572</v>
      </c>
      <c r="H866" s="15">
        <f>원본!H868</f>
        <v>1691</v>
      </c>
      <c r="I866" s="14">
        <f>IFERROR(SUBSTITUTE(원본!I868,"원","")+0,0)</f>
        <v>996346</v>
      </c>
      <c r="J866" s="15">
        <f>원본!J868</f>
        <v>70324</v>
      </c>
      <c r="K866" s="14">
        <f>IFERROR(SUBSTITUTE(원본!K868,"원","")+0,0)</f>
        <v>47916</v>
      </c>
      <c r="L866" s="15">
        <f>원본!L868</f>
        <v>1067833</v>
      </c>
      <c r="M866" s="14">
        <f>IFERROR(SUBSTITUTE(원본!M868,"원","")+0,0)</f>
        <v>5000</v>
      </c>
      <c r="N866" s="16">
        <f t="shared" si="7"/>
        <v>22187369123</v>
      </c>
      <c r="O866" s="6">
        <f>원본!N868</f>
        <v>7</v>
      </c>
      <c r="P866" s="6">
        <f>원본!O868</f>
        <v>10</v>
      </c>
      <c r="Q866" s="6">
        <f>원본!P868</f>
        <v>19</v>
      </c>
      <c r="R866" s="6">
        <f>원본!Q868</f>
        <v>22</v>
      </c>
      <c r="S866" s="6">
        <f>원본!R868</f>
        <v>35</v>
      </c>
      <c r="T866" s="6">
        <f>원본!S868</f>
        <v>40</v>
      </c>
      <c r="U866" s="6">
        <f>원본!T868</f>
        <v>31</v>
      </c>
    </row>
    <row r="867" spans="1:21" ht="16.5" customHeight="1">
      <c r="A867" s="6">
        <f>원본!B869</f>
        <v>194</v>
      </c>
      <c r="B867" s="7" t="str">
        <f>IF(원본!C869&lt;&gt;0,원본!C869,0)</f>
        <v>2006.08.19</v>
      </c>
      <c r="C867" s="8">
        <f t="shared" si="6"/>
        <v>38948</v>
      </c>
      <c r="D867" s="13">
        <f>원본!D869</f>
        <v>4</v>
      </c>
      <c r="E867" s="14">
        <f>IFERROR(SUBSTITUTE(원본!E869,"원","")+0,0)</f>
        <v>2650567875</v>
      </c>
      <c r="F867" s="13">
        <f>원본!F869</f>
        <v>21</v>
      </c>
      <c r="G867" s="14">
        <f>IFERROR(SUBSTITUTE(원본!G869,"원","")+0,0)</f>
        <v>84145012</v>
      </c>
      <c r="H867" s="15">
        <f>원본!H869</f>
        <v>1072</v>
      </c>
      <c r="I867" s="14">
        <f>IFERROR(SUBSTITUTE(원본!I869,"원","")+0,0)</f>
        <v>1648364</v>
      </c>
      <c r="J867" s="15">
        <f>원본!J869</f>
        <v>53559</v>
      </c>
      <c r="K867" s="14">
        <f>IFERROR(SUBSTITUTE(원본!K869,"원","")+0,0)</f>
        <v>65985</v>
      </c>
      <c r="L867" s="15">
        <f>원본!L869</f>
        <v>917061</v>
      </c>
      <c r="M867" s="14">
        <f>IFERROR(SUBSTITUTE(원본!M869,"원","")+0,0)</f>
        <v>5000</v>
      </c>
      <c r="N867" s="16">
        <f t="shared" si="7"/>
        <v>22255758575</v>
      </c>
      <c r="O867" s="6">
        <f>원본!N869</f>
        <v>15</v>
      </c>
      <c r="P867" s="6">
        <f>원본!O869</f>
        <v>20</v>
      </c>
      <c r="Q867" s="6">
        <f>원본!P869</f>
        <v>23</v>
      </c>
      <c r="R867" s="6">
        <f>원본!Q869</f>
        <v>26</v>
      </c>
      <c r="S867" s="6">
        <f>원본!R869</f>
        <v>39</v>
      </c>
      <c r="T867" s="6">
        <f>원본!S869</f>
        <v>44</v>
      </c>
      <c r="U867" s="6">
        <f>원본!T869</f>
        <v>28</v>
      </c>
    </row>
    <row r="868" spans="1:21" ht="16.5" customHeight="1">
      <c r="A868" s="6">
        <f>원본!B870</f>
        <v>193</v>
      </c>
      <c r="B868" s="7" t="str">
        <f>IF(원본!C870&lt;&gt;0,원본!C870,0)</f>
        <v>2006.08.12</v>
      </c>
      <c r="C868" s="8">
        <f t="shared" si="6"/>
        <v>38941</v>
      </c>
      <c r="D868" s="13">
        <f>원본!D870</f>
        <v>3</v>
      </c>
      <c r="E868" s="14">
        <f>IFERROR(SUBSTITUTE(원본!E870,"원","")+0,0)</f>
        <v>3404449700</v>
      </c>
      <c r="F868" s="13">
        <f>원본!F870</f>
        <v>20</v>
      </c>
      <c r="G868" s="14">
        <f>IFERROR(SUBSTITUTE(원본!G870,"원","")+0,0)</f>
        <v>85111243</v>
      </c>
      <c r="H868" s="15">
        <f>원본!H870</f>
        <v>1135</v>
      </c>
      <c r="I868" s="14">
        <f>IFERROR(SUBSTITUTE(원본!I870,"원","")+0,0)</f>
        <v>1499758</v>
      </c>
      <c r="J868" s="15">
        <f>원본!J870</f>
        <v>58638</v>
      </c>
      <c r="K868" s="14">
        <f>IFERROR(SUBSTITUTE(원본!K870,"원","")+0,0)</f>
        <v>58059</v>
      </c>
      <c r="L868" s="15">
        <f>원본!L870</f>
        <v>974398</v>
      </c>
      <c r="M868" s="14">
        <f>IFERROR(SUBSTITUTE(원본!M870,"원","")+0,0)</f>
        <v>5000</v>
      </c>
      <c r="N868" s="16">
        <f t="shared" si="7"/>
        <v>21894252932</v>
      </c>
      <c r="O868" s="6">
        <f>원본!N870</f>
        <v>6</v>
      </c>
      <c r="P868" s="6">
        <f>원본!O870</f>
        <v>14</v>
      </c>
      <c r="Q868" s="6">
        <f>원본!P870</f>
        <v>18</v>
      </c>
      <c r="R868" s="6">
        <f>원본!Q870</f>
        <v>26</v>
      </c>
      <c r="S868" s="6">
        <f>원본!R870</f>
        <v>36</v>
      </c>
      <c r="T868" s="6">
        <f>원본!S870</f>
        <v>39</v>
      </c>
      <c r="U868" s="6">
        <f>원본!T870</f>
        <v>13</v>
      </c>
    </row>
    <row r="869" spans="1:21" ht="16.5" customHeight="1">
      <c r="A869" s="6">
        <f>원본!B871</f>
        <v>192</v>
      </c>
      <c r="B869" s="7" t="str">
        <f>IF(원본!C871&lt;&gt;0,원본!C871,0)</f>
        <v>2006.08.05</v>
      </c>
      <c r="C869" s="8">
        <f t="shared" si="6"/>
        <v>38934</v>
      </c>
      <c r="D869" s="13">
        <f>원본!D871</f>
        <v>4</v>
      </c>
      <c r="E869" s="14">
        <f>IFERROR(SUBSTITUTE(원본!E871,"원","")+0,0)</f>
        <v>2445348375</v>
      </c>
      <c r="F869" s="13">
        <f>원본!F871</f>
        <v>38</v>
      </c>
      <c r="G869" s="14">
        <f>IFERROR(SUBSTITUTE(원본!G871,"원","")+0,0)</f>
        <v>42900849</v>
      </c>
      <c r="H869" s="15">
        <f>원본!H871</f>
        <v>1098</v>
      </c>
      <c r="I869" s="14">
        <f>IFERROR(SUBSTITUTE(원본!I871,"원","")+0,0)</f>
        <v>1484729</v>
      </c>
      <c r="J869" s="15">
        <f>원본!J871</f>
        <v>55766</v>
      </c>
      <c r="K869" s="14">
        <f>IFERROR(SUBSTITUTE(원본!K871,"원","")+0,0)</f>
        <v>58467</v>
      </c>
      <c r="L869" s="15">
        <f>원본!L871</f>
        <v>943042</v>
      </c>
      <c r="M869" s="14">
        <f>IFERROR(SUBSTITUTE(원본!M871,"원","")+0,0)</f>
        <v>5000</v>
      </c>
      <c r="N869" s="16">
        <f t="shared" si="7"/>
        <v>21017538926</v>
      </c>
      <c r="O869" s="6">
        <f>원본!N871</f>
        <v>4</v>
      </c>
      <c r="P869" s="6">
        <f>원본!O871</f>
        <v>8</v>
      </c>
      <c r="Q869" s="6">
        <f>원본!P871</f>
        <v>11</v>
      </c>
      <c r="R869" s="6">
        <f>원본!Q871</f>
        <v>18</v>
      </c>
      <c r="S869" s="6">
        <f>원본!R871</f>
        <v>37</v>
      </c>
      <c r="T869" s="6">
        <f>원본!S871</f>
        <v>45</v>
      </c>
      <c r="U869" s="6">
        <f>원본!T871</f>
        <v>33</v>
      </c>
    </row>
    <row r="870" spans="1:21" ht="16.5" customHeight="1">
      <c r="A870" s="6">
        <f>원본!B872</f>
        <v>191</v>
      </c>
      <c r="B870" s="7" t="str">
        <f>IF(원본!C872&lt;&gt;0,원본!C872,0)</f>
        <v>2006.07.29</v>
      </c>
      <c r="C870" s="8">
        <f t="shared" si="6"/>
        <v>38927</v>
      </c>
      <c r="D870" s="13">
        <f>원본!D872</f>
        <v>4</v>
      </c>
      <c r="E870" s="14">
        <f>IFERROR(SUBSTITUTE(원본!E872,"원","")+0,0)</f>
        <v>2577114675</v>
      </c>
      <c r="F870" s="13">
        <f>원본!F872</f>
        <v>23</v>
      </c>
      <c r="G870" s="14">
        <f>IFERROR(SUBSTITUTE(원본!G872,"원","")+0,0)</f>
        <v>74698977</v>
      </c>
      <c r="H870" s="15">
        <f>원본!H872</f>
        <v>1145</v>
      </c>
      <c r="I870" s="14">
        <f>IFERROR(SUBSTITUTE(원본!I872,"원","")+0,0)</f>
        <v>1500504</v>
      </c>
      <c r="J870" s="15">
        <f>원본!J872</f>
        <v>59650</v>
      </c>
      <c r="K870" s="14">
        <f>IFERROR(SUBSTITUTE(원본!K872,"원","")+0,0)</f>
        <v>57606</v>
      </c>
      <c r="L870" s="15">
        <f>원본!L872</f>
        <v>1017334</v>
      </c>
      <c r="M870" s="14">
        <f>IFERROR(SUBSTITUTE(원본!M872,"원","")+0,0)</f>
        <v>5000</v>
      </c>
      <c r="N870" s="16">
        <f t="shared" si="7"/>
        <v>22267480151</v>
      </c>
      <c r="O870" s="6">
        <f>원본!N872</f>
        <v>5</v>
      </c>
      <c r="P870" s="6">
        <f>원본!O872</f>
        <v>6</v>
      </c>
      <c r="Q870" s="6">
        <f>원본!P872</f>
        <v>24</v>
      </c>
      <c r="R870" s="6">
        <f>원본!Q872</f>
        <v>25</v>
      </c>
      <c r="S870" s="6">
        <f>원본!R872</f>
        <v>32</v>
      </c>
      <c r="T870" s="6">
        <f>원본!S872</f>
        <v>37</v>
      </c>
      <c r="U870" s="6">
        <f>원본!T872</f>
        <v>8</v>
      </c>
    </row>
    <row r="871" spans="1:21" ht="16.5" customHeight="1">
      <c r="A871" s="6">
        <f>원본!B873</f>
        <v>190</v>
      </c>
      <c r="B871" s="7" t="str">
        <f>IF(원본!C873&lt;&gt;0,원본!C873,0)</f>
        <v>2006.07.22</v>
      </c>
      <c r="C871" s="8">
        <f t="shared" si="6"/>
        <v>38920</v>
      </c>
      <c r="D871" s="13">
        <f>원본!D873</f>
        <v>6</v>
      </c>
      <c r="E871" s="14">
        <f>IFERROR(SUBSTITUTE(원본!E873,"원","")+0,0)</f>
        <v>1784159450</v>
      </c>
      <c r="F871" s="13">
        <f>원본!F873</f>
        <v>33</v>
      </c>
      <c r="G871" s="14">
        <f>IFERROR(SUBSTITUTE(원본!G873,"원","")+0,0)</f>
        <v>54065438</v>
      </c>
      <c r="H871" s="15">
        <f>원본!H873</f>
        <v>1016</v>
      </c>
      <c r="I871" s="14">
        <f>IFERROR(SUBSTITUTE(원본!I873,"원","")+0,0)</f>
        <v>1756063</v>
      </c>
      <c r="J871" s="15">
        <f>원본!J873</f>
        <v>53791</v>
      </c>
      <c r="K871" s="14">
        <f>IFERROR(SUBSTITUTE(원본!K873,"원","")+0,0)</f>
        <v>66337</v>
      </c>
      <c r="L871" s="15">
        <f>원본!L873</f>
        <v>918127</v>
      </c>
      <c r="M871" s="14">
        <f>IFERROR(SUBSTITUTE(원본!M873,"원","")+0,0)</f>
        <v>5000</v>
      </c>
      <c r="N871" s="16">
        <f t="shared" si="7"/>
        <v>22432244729</v>
      </c>
      <c r="O871" s="6">
        <f>원본!N873</f>
        <v>8</v>
      </c>
      <c r="P871" s="6">
        <f>원본!O873</f>
        <v>14</v>
      </c>
      <c r="Q871" s="6">
        <f>원본!P873</f>
        <v>18</v>
      </c>
      <c r="R871" s="6">
        <f>원본!Q873</f>
        <v>30</v>
      </c>
      <c r="S871" s="6">
        <f>원본!R873</f>
        <v>31</v>
      </c>
      <c r="T871" s="6">
        <f>원본!S873</f>
        <v>44</v>
      </c>
      <c r="U871" s="6">
        <f>원본!T873</f>
        <v>15</v>
      </c>
    </row>
    <row r="872" spans="1:21" ht="16.5" customHeight="1">
      <c r="A872" s="6">
        <f>원본!B874</f>
        <v>189</v>
      </c>
      <c r="B872" s="7" t="str">
        <f>IF(원본!C874&lt;&gt;0,원본!C874,0)</f>
        <v>2006.07.15</v>
      </c>
      <c r="C872" s="8">
        <f t="shared" si="6"/>
        <v>38913</v>
      </c>
      <c r="D872" s="13">
        <f>원본!D874</f>
        <v>3</v>
      </c>
      <c r="E872" s="14">
        <f>IFERROR(SUBSTITUTE(원본!E874,"원","")+0,0)</f>
        <v>3461775100</v>
      </c>
      <c r="F872" s="13">
        <f>원본!F874</f>
        <v>33</v>
      </c>
      <c r="G872" s="14">
        <f>IFERROR(SUBSTITUTE(원본!G874,"원","")+0,0)</f>
        <v>52451138</v>
      </c>
      <c r="H872" s="15">
        <f>원본!H874</f>
        <v>1085</v>
      </c>
      <c r="I872" s="14">
        <f>IFERROR(SUBSTITUTE(원본!I874,"원","")+0,0)</f>
        <v>1595289</v>
      </c>
      <c r="J872" s="15">
        <f>원본!J874</f>
        <v>52193</v>
      </c>
      <c r="K872" s="14">
        <f>IFERROR(SUBSTITUTE(원본!K874,"원","")+0,0)</f>
        <v>66327</v>
      </c>
      <c r="L872" s="15">
        <f>원본!L874</f>
        <v>903280</v>
      </c>
      <c r="M872" s="14">
        <f>IFERROR(SUBSTITUTE(원본!M874,"원","")+0,0)</f>
        <v>5000</v>
      </c>
      <c r="N872" s="16">
        <f t="shared" si="7"/>
        <v>21825306530</v>
      </c>
      <c r="O872" s="6">
        <f>원본!N874</f>
        <v>8</v>
      </c>
      <c r="P872" s="6">
        <f>원본!O874</f>
        <v>14</v>
      </c>
      <c r="Q872" s="6">
        <f>원본!P874</f>
        <v>32</v>
      </c>
      <c r="R872" s="6">
        <f>원본!Q874</f>
        <v>35</v>
      </c>
      <c r="S872" s="6">
        <f>원본!R874</f>
        <v>37</v>
      </c>
      <c r="T872" s="6">
        <f>원본!S874</f>
        <v>45</v>
      </c>
      <c r="U872" s="6">
        <f>원본!T874</f>
        <v>28</v>
      </c>
    </row>
    <row r="873" spans="1:21" ht="16.5" customHeight="1">
      <c r="A873" s="6">
        <f>원본!B875</f>
        <v>188</v>
      </c>
      <c r="B873" s="7" t="str">
        <f>IF(원본!C875&lt;&gt;0,원본!C875,0)</f>
        <v>2006.07.08</v>
      </c>
      <c r="C873" s="8">
        <f t="shared" si="6"/>
        <v>38906</v>
      </c>
      <c r="D873" s="13">
        <f>원본!D875</f>
        <v>3</v>
      </c>
      <c r="E873" s="14">
        <f>IFERROR(SUBSTITUTE(원본!E875,"원","")+0,0)</f>
        <v>3501405200</v>
      </c>
      <c r="F873" s="13">
        <f>원본!F875</f>
        <v>33</v>
      </c>
      <c r="G873" s="14">
        <f>IFERROR(SUBSTITUTE(원본!G875,"원","")+0,0)</f>
        <v>53051594</v>
      </c>
      <c r="H873" s="15">
        <f>원본!H875</f>
        <v>1320</v>
      </c>
      <c r="I873" s="14">
        <f>IFERROR(SUBSTITUTE(원본!I875,"원","")+0,0)</f>
        <v>1326290</v>
      </c>
      <c r="J873" s="15">
        <f>원본!J875</f>
        <v>61227</v>
      </c>
      <c r="K873" s="14">
        <f>IFERROR(SUBSTITUTE(원본!K875,"원","")+0,0)</f>
        <v>57188</v>
      </c>
      <c r="L873" s="15">
        <f>원본!L875</f>
        <v>1016219</v>
      </c>
      <c r="M873" s="14">
        <f>IFERROR(SUBSTITUTE(원본!M875,"원","")+0,0)</f>
        <v>5000</v>
      </c>
      <c r="N873" s="16">
        <f t="shared" si="7"/>
        <v>22588165678</v>
      </c>
      <c r="O873" s="6">
        <f>원본!N875</f>
        <v>19</v>
      </c>
      <c r="P873" s="6">
        <f>원본!O875</f>
        <v>24</v>
      </c>
      <c r="Q873" s="6">
        <f>원본!P875</f>
        <v>27</v>
      </c>
      <c r="R873" s="6">
        <f>원본!Q875</f>
        <v>30</v>
      </c>
      <c r="S873" s="6">
        <f>원본!R875</f>
        <v>31</v>
      </c>
      <c r="T873" s="6">
        <f>원본!S875</f>
        <v>34</v>
      </c>
      <c r="U873" s="6">
        <f>원본!T875</f>
        <v>36</v>
      </c>
    </row>
    <row r="874" spans="1:21" ht="16.5" customHeight="1">
      <c r="A874" s="6">
        <f>원본!B876</f>
        <v>187</v>
      </c>
      <c r="B874" s="7" t="str">
        <f>IF(원본!C876&lt;&gt;0,원본!C876,0)</f>
        <v>2006.07.01</v>
      </c>
      <c r="C874" s="8">
        <f t="shared" si="6"/>
        <v>38899</v>
      </c>
      <c r="D874" s="13">
        <f>원본!D876</f>
        <v>7</v>
      </c>
      <c r="E874" s="14">
        <f>IFERROR(SUBSTITUTE(원본!E876,"원","")+0,0)</f>
        <v>1544733900</v>
      </c>
      <c r="F874" s="13">
        <f>원본!F876</f>
        <v>19</v>
      </c>
      <c r="G874" s="14">
        <f>IFERROR(SUBSTITUTE(원본!G876,"원","")+0,0)</f>
        <v>94852082</v>
      </c>
      <c r="H874" s="15">
        <f>원본!H876</f>
        <v>1253</v>
      </c>
      <c r="I874" s="14">
        <f>IFERROR(SUBSTITUTE(원본!I876,"원","")+0,0)</f>
        <v>1438300</v>
      </c>
      <c r="J874" s="15">
        <f>원본!J876</f>
        <v>59780</v>
      </c>
      <c r="K874" s="14">
        <f>IFERROR(SUBSTITUTE(원본!K876,"원","")+0,0)</f>
        <v>60295</v>
      </c>
      <c r="L874" s="15">
        <f>원본!L876</f>
        <v>981217</v>
      </c>
      <c r="M874" s="14">
        <f>IFERROR(SUBSTITUTE(원본!M876,"원","")+0,0)</f>
        <v>5000</v>
      </c>
      <c r="N874" s="16">
        <f t="shared" si="7"/>
        <v>22928036858</v>
      </c>
      <c r="O874" s="6">
        <f>원본!N876</f>
        <v>1</v>
      </c>
      <c r="P874" s="6">
        <f>원본!O876</f>
        <v>2</v>
      </c>
      <c r="Q874" s="6">
        <f>원본!P876</f>
        <v>8</v>
      </c>
      <c r="R874" s="6">
        <f>원본!Q876</f>
        <v>18</v>
      </c>
      <c r="S874" s="6">
        <f>원본!R876</f>
        <v>29</v>
      </c>
      <c r="T874" s="6">
        <f>원본!S876</f>
        <v>38</v>
      </c>
      <c r="U874" s="6">
        <f>원본!T876</f>
        <v>42</v>
      </c>
    </row>
    <row r="875" spans="1:21" ht="16.5" customHeight="1">
      <c r="A875" s="6">
        <f>원본!B877</f>
        <v>186</v>
      </c>
      <c r="B875" s="7" t="str">
        <f>IF(원본!C877&lt;&gt;0,원본!C877,0)</f>
        <v>2006.06.24</v>
      </c>
      <c r="C875" s="8">
        <f t="shared" si="6"/>
        <v>38892</v>
      </c>
      <c r="D875" s="13">
        <f>원본!D877</f>
        <v>9</v>
      </c>
      <c r="E875" s="14">
        <f>IFERROR(SUBSTITUTE(원본!E877,"원","")+0,0)</f>
        <v>1187882600</v>
      </c>
      <c r="F875" s="13">
        <f>원본!F877</f>
        <v>46</v>
      </c>
      <c r="G875" s="14">
        <f>IFERROR(SUBSTITUTE(원본!G877,"원","")+0,0)</f>
        <v>38735303</v>
      </c>
      <c r="H875" s="15">
        <f>원본!H877</f>
        <v>1169</v>
      </c>
      <c r="I875" s="14">
        <f>IFERROR(SUBSTITUTE(원본!I877,"원","")+0,0)</f>
        <v>1524230</v>
      </c>
      <c r="J875" s="15">
        <f>원본!J877</f>
        <v>58566</v>
      </c>
      <c r="K875" s="14">
        <f>IFERROR(SUBSTITUTE(원본!K877,"원","")+0,0)</f>
        <v>60849</v>
      </c>
      <c r="L875" s="15">
        <f>원본!L877</f>
        <v>984795</v>
      </c>
      <c r="M875" s="14">
        <f>IFERROR(SUBSTITUTE(원본!M877,"원","")+0,0)</f>
        <v>5000</v>
      </c>
      <c r="N875" s="16">
        <f t="shared" si="7"/>
        <v>22742249742</v>
      </c>
      <c r="O875" s="6">
        <f>원본!N877</f>
        <v>4</v>
      </c>
      <c r="P875" s="6">
        <f>원본!O877</f>
        <v>10</v>
      </c>
      <c r="Q875" s="6">
        <f>원본!P877</f>
        <v>14</v>
      </c>
      <c r="R875" s="6">
        <f>원본!Q877</f>
        <v>19</v>
      </c>
      <c r="S875" s="6">
        <f>원본!R877</f>
        <v>21</v>
      </c>
      <c r="T875" s="6">
        <f>원본!S877</f>
        <v>45</v>
      </c>
      <c r="U875" s="6">
        <f>원본!T877</f>
        <v>9</v>
      </c>
    </row>
    <row r="876" spans="1:21" ht="16.5" customHeight="1">
      <c r="A876" s="6">
        <f>원본!B878</f>
        <v>185</v>
      </c>
      <c r="B876" s="7" t="str">
        <f>IF(원본!C878&lt;&gt;0,원본!C878,0)</f>
        <v>2006.06.17</v>
      </c>
      <c r="C876" s="8">
        <f t="shared" si="6"/>
        <v>38885</v>
      </c>
      <c r="D876" s="13">
        <f>원본!D878</f>
        <v>3</v>
      </c>
      <c r="E876" s="14">
        <f>IFERROR(SUBSTITUTE(원본!E878,"원","")+0,0)</f>
        <v>3522485800</v>
      </c>
      <c r="F876" s="13">
        <f>원본!F878</f>
        <v>34</v>
      </c>
      <c r="G876" s="14">
        <f>IFERROR(SUBSTITUTE(원본!G878,"원","")+0,0)</f>
        <v>51801262</v>
      </c>
      <c r="H876" s="15">
        <f>원본!H878</f>
        <v>1228</v>
      </c>
      <c r="I876" s="14">
        <f>IFERROR(SUBSTITUTE(원본!I878,"원","")+0,0)</f>
        <v>1434237</v>
      </c>
      <c r="J876" s="15">
        <f>원본!J878</f>
        <v>65938</v>
      </c>
      <c r="K876" s="14">
        <f>IFERROR(SUBSTITUTE(원본!K878,"원","")+0,0)</f>
        <v>53422</v>
      </c>
      <c r="L876" s="15">
        <f>원본!L878</f>
        <v>1055823</v>
      </c>
      <c r="M876" s="14">
        <f>IFERROR(SUBSTITUTE(원본!M878,"원","")+0,0)</f>
        <v>5000</v>
      </c>
      <c r="N876" s="16">
        <f t="shared" si="7"/>
        <v>22891598180</v>
      </c>
      <c r="O876" s="6">
        <f>원본!N878</f>
        <v>1</v>
      </c>
      <c r="P876" s="6">
        <f>원본!O878</f>
        <v>2</v>
      </c>
      <c r="Q876" s="6">
        <f>원본!P878</f>
        <v>4</v>
      </c>
      <c r="R876" s="6">
        <f>원본!Q878</f>
        <v>8</v>
      </c>
      <c r="S876" s="6">
        <f>원본!R878</f>
        <v>19</v>
      </c>
      <c r="T876" s="6">
        <f>원본!S878</f>
        <v>38</v>
      </c>
      <c r="U876" s="6">
        <f>원본!T878</f>
        <v>14</v>
      </c>
    </row>
    <row r="877" spans="1:21" ht="16.5" customHeight="1">
      <c r="A877" s="6">
        <f>원본!B879</f>
        <v>184</v>
      </c>
      <c r="B877" s="7" t="str">
        <f>IF(원본!C879&lt;&gt;0,원본!C879,0)</f>
        <v>2006.06.10</v>
      </c>
      <c r="C877" s="8">
        <f t="shared" si="6"/>
        <v>38878</v>
      </c>
      <c r="D877" s="13">
        <f>원본!D879</f>
        <v>6</v>
      </c>
      <c r="E877" s="14">
        <f>IFERROR(SUBSTITUTE(원본!E879,"원","")+0,0)</f>
        <v>1747753050</v>
      </c>
      <c r="F877" s="13">
        <f>원본!F879</f>
        <v>31</v>
      </c>
      <c r="G877" s="14">
        <f>IFERROR(SUBSTITUTE(원본!G879,"원","")+0,0)</f>
        <v>56379131</v>
      </c>
      <c r="H877" s="15">
        <f>원본!H879</f>
        <v>1331</v>
      </c>
      <c r="I877" s="14">
        <f>IFERROR(SUBSTITUTE(원본!I879,"원","")+0,0)</f>
        <v>1313113</v>
      </c>
      <c r="J877" s="15">
        <f>원본!J879</f>
        <v>63344</v>
      </c>
      <c r="K877" s="14">
        <f>IFERROR(SUBSTITUTE(원본!K879,"원","")+0,0)</f>
        <v>55183</v>
      </c>
      <c r="L877" s="15">
        <f>원본!L879</f>
        <v>1054829</v>
      </c>
      <c r="M877" s="14">
        <f>IFERROR(SUBSTITUTE(원본!M879,"원","")+0,0)</f>
        <v>5000</v>
      </c>
      <c r="N877" s="16">
        <f t="shared" si="7"/>
        <v>22751681716</v>
      </c>
      <c r="O877" s="6">
        <f>원본!N879</f>
        <v>1</v>
      </c>
      <c r="P877" s="6">
        <f>원본!O879</f>
        <v>2</v>
      </c>
      <c r="Q877" s="6">
        <f>원본!P879</f>
        <v>6</v>
      </c>
      <c r="R877" s="6">
        <f>원본!Q879</f>
        <v>16</v>
      </c>
      <c r="S877" s="6">
        <f>원본!R879</f>
        <v>20</v>
      </c>
      <c r="T877" s="6">
        <f>원본!S879</f>
        <v>33</v>
      </c>
      <c r="U877" s="6">
        <f>원본!T879</f>
        <v>41</v>
      </c>
    </row>
    <row r="878" spans="1:21" ht="16.5" customHeight="1">
      <c r="A878" s="6">
        <f>원본!B880</f>
        <v>183</v>
      </c>
      <c r="B878" s="7" t="str">
        <f>IF(원본!C880&lt;&gt;0,원본!C880,0)</f>
        <v>2006.06.03</v>
      </c>
      <c r="C878" s="8">
        <f t="shared" si="6"/>
        <v>38871</v>
      </c>
      <c r="D878" s="13">
        <f>원본!D880</f>
        <v>6</v>
      </c>
      <c r="E878" s="14">
        <f>IFERROR(SUBSTITUTE(원본!E880,"원","")+0,0)</f>
        <v>1777221500</v>
      </c>
      <c r="F878" s="13">
        <f>원본!F880</f>
        <v>25</v>
      </c>
      <c r="G878" s="14">
        <f>IFERROR(SUBSTITUTE(원본!G880,"원","")+0,0)</f>
        <v>71088860</v>
      </c>
      <c r="H878" s="15">
        <f>원본!H880</f>
        <v>1294</v>
      </c>
      <c r="I878" s="14">
        <f>IFERROR(SUBSTITUTE(원본!I880,"원","")+0,0)</f>
        <v>1373433</v>
      </c>
      <c r="J878" s="15">
        <f>원본!J880</f>
        <v>67137</v>
      </c>
      <c r="K878" s="14">
        <f>IFERROR(SUBSTITUTE(원본!K880,"원","")+0,0)</f>
        <v>52944</v>
      </c>
      <c r="L878" s="15">
        <f>원본!L880</f>
        <v>1039403</v>
      </c>
      <c r="M878" s="14">
        <f>IFERROR(SUBSTITUTE(원본!M880,"원","")+0,0)</f>
        <v>5000</v>
      </c>
      <c r="N878" s="16">
        <f t="shared" si="7"/>
        <v>22969289130</v>
      </c>
      <c r="O878" s="6">
        <f>원본!N880</f>
        <v>2</v>
      </c>
      <c r="P878" s="6">
        <f>원본!O880</f>
        <v>18</v>
      </c>
      <c r="Q878" s="6">
        <f>원본!P880</f>
        <v>24</v>
      </c>
      <c r="R878" s="6">
        <f>원본!Q880</f>
        <v>34</v>
      </c>
      <c r="S878" s="6">
        <f>원본!R880</f>
        <v>40</v>
      </c>
      <c r="T878" s="6">
        <f>원본!S880</f>
        <v>42</v>
      </c>
      <c r="U878" s="6">
        <f>원본!T880</f>
        <v>5</v>
      </c>
    </row>
    <row r="879" spans="1:21" ht="16.5" customHeight="1">
      <c r="A879" s="6">
        <f>원본!B881</f>
        <v>182</v>
      </c>
      <c r="B879" s="7" t="str">
        <f>IF(원본!C881&lt;&gt;0,원본!C881,0)</f>
        <v>2006.05.27</v>
      </c>
      <c r="C879" s="8">
        <f t="shared" si="6"/>
        <v>38864</v>
      </c>
      <c r="D879" s="13">
        <f>원본!D881</f>
        <v>3</v>
      </c>
      <c r="E879" s="14">
        <f>IFERROR(SUBSTITUTE(원본!E881,"원","")+0,0)</f>
        <v>3721439400</v>
      </c>
      <c r="F879" s="13">
        <f>원본!F881</f>
        <v>44</v>
      </c>
      <c r="G879" s="14">
        <f>IFERROR(SUBSTITUTE(원본!G881,"원","")+0,0)</f>
        <v>42289085</v>
      </c>
      <c r="H879" s="15">
        <f>원본!H881</f>
        <v>1228</v>
      </c>
      <c r="I879" s="14">
        <f>IFERROR(SUBSTITUTE(원본!I881,"원","")+0,0)</f>
        <v>1515245</v>
      </c>
      <c r="J879" s="15">
        <f>원본!J881</f>
        <v>59004</v>
      </c>
      <c r="K879" s="14">
        <f>IFERROR(SUBSTITUTE(원본!K881,"원","")+0,0)</f>
        <v>63071</v>
      </c>
      <c r="L879" s="15">
        <f>원본!L881</f>
        <v>1000820</v>
      </c>
      <c r="M879" s="14">
        <f>IFERROR(SUBSTITUTE(원본!M881,"원","")+0,0)</f>
        <v>5000</v>
      </c>
      <c r="N879" s="16">
        <f t="shared" si="7"/>
        <v>23611300084</v>
      </c>
      <c r="O879" s="6">
        <f>원본!N881</f>
        <v>13</v>
      </c>
      <c r="P879" s="6">
        <f>원본!O881</f>
        <v>15</v>
      </c>
      <c r="Q879" s="6">
        <f>원본!P881</f>
        <v>27</v>
      </c>
      <c r="R879" s="6">
        <f>원본!Q881</f>
        <v>29</v>
      </c>
      <c r="S879" s="6">
        <f>원본!R881</f>
        <v>34</v>
      </c>
      <c r="T879" s="6">
        <f>원본!S881</f>
        <v>40</v>
      </c>
      <c r="U879" s="6">
        <f>원본!T881</f>
        <v>35</v>
      </c>
    </row>
    <row r="880" spans="1:21" ht="16.5" customHeight="1">
      <c r="A880" s="6">
        <f>원본!B882</f>
        <v>181</v>
      </c>
      <c r="B880" s="7" t="str">
        <f>IF(원본!C882&lt;&gt;0,원본!C882,0)</f>
        <v>2006.05.20</v>
      </c>
      <c r="C880" s="8">
        <f t="shared" si="6"/>
        <v>38857</v>
      </c>
      <c r="D880" s="13">
        <f>원본!D882</f>
        <v>6</v>
      </c>
      <c r="E880" s="14">
        <f>IFERROR(SUBSTITUTE(원본!E882,"원","")+0,0)</f>
        <v>1941763300</v>
      </c>
      <c r="F880" s="13">
        <f>원본!F882</f>
        <v>24</v>
      </c>
      <c r="G880" s="14">
        <f>IFERROR(SUBSTITUTE(원본!G882,"원","")+0,0)</f>
        <v>80906805</v>
      </c>
      <c r="H880" s="15">
        <f>원본!H882</f>
        <v>1233</v>
      </c>
      <c r="I880" s="14">
        <f>IFERROR(SUBSTITUTE(원본!I882,"원","")+0,0)</f>
        <v>1574829</v>
      </c>
      <c r="J880" s="15">
        <f>원본!J882</f>
        <v>60637</v>
      </c>
      <c r="K880" s="14">
        <f>IFERROR(SUBSTITUTE(원본!K882,"원","")+0,0)</f>
        <v>64046</v>
      </c>
      <c r="L880" s="15">
        <f>원본!L882</f>
        <v>1028918</v>
      </c>
      <c r="M880" s="14">
        <f>IFERROR(SUBSTITUTE(원본!M882,"원","")+0,0)</f>
        <v>5000</v>
      </c>
      <c r="N880" s="16">
        <f t="shared" si="7"/>
        <v>24562254579</v>
      </c>
      <c r="O880" s="6">
        <f>원본!N882</f>
        <v>14</v>
      </c>
      <c r="P880" s="6">
        <f>원본!O882</f>
        <v>21</v>
      </c>
      <c r="Q880" s="6">
        <f>원본!P882</f>
        <v>23</v>
      </c>
      <c r="R880" s="6">
        <f>원본!Q882</f>
        <v>32</v>
      </c>
      <c r="S880" s="6">
        <f>원본!R882</f>
        <v>40</v>
      </c>
      <c r="T880" s="6">
        <f>원본!S882</f>
        <v>45</v>
      </c>
      <c r="U880" s="6">
        <f>원본!T882</f>
        <v>44</v>
      </c>
    </row>
    <row r="881" spans="1:21" ht="16.5" customHeight="1">
      <c r="A881" s="6">
        <f>원본!B883</f>
        <v>180</v>
      </c>
      <c r="B881" s="7" t="str">
        <f>IF(원본!C883&lt;&gt;0,원본!C883,0)</f>
        <v>2006.05.13</v>
      </c>
      <c r="C881" s="8">
        <f t="shared" si="6"/>
        <v>38850</v>
      </c>
      <c r="D881" s="13">
        <f>원본!D883</f>
        <v>2</v>
      </c>
      <c r="E881" s="14">
        <f>IFERROR(SUBSTITUTE(원본!E883,"원","")+0,0)</f>
        <v>5763371550</v>
      </c>
      <c r="F881" s="13">
        <f>원본!F883</f>
        <v>35</v>
      </c>
      <c r="G881" s="14">
        <f>IFERROR(SUBSTITUTE(원본!G883,"원","")+0,0)</f>
        <v>54889253</v>
      </c>
      <c r="H881" s="15">
        <f>원본!H883</f>
        <v>1284</v>
      </c>
      <c r="I881" s="14">
        <f>IFERROR(SUBSTITUTE(원본!I883,"원","")+0,0)</f>
        <v>1496203</v>
      </c>
      <c r="J881" s="15">
        <f>원본!J883</f>
        <v>62876</v>
      </c>
      <c r="K881" s="14">
        <f>IFERROR(SUBSTITUTE(원본!K883,"원","")+0,0)</f>
        <v>61109</v>
      </c>
      <c r="L881" s="15">
        <f>원본!L883</f>
        <v>1047300</v>
      </c>
      <c r="M881" s="14">
        <f>IFERROR(SUBSTITUTE(원본!M883,"원","")+0,0)</f>
        <v>5000</v>
      </c>
      <c r="N881" s="16">
        <f t="shared" si="7"/>
        <v>24447781091</v>
      </c>
      <c r="O881" s="6">
        <f>원본!N883</f>
        <v>2</v>
      </c>
      <c r="P881" s="6">
        <f>원본!O883</f>
        <v>15</v>
      </c>
      <c r="Q881" s="6">
        <f>원본!P883</f>
        <v>20</v>
      </c>
      <c r="R881" s="6">
        <f>원본!Q883</f>
        <v>21</v>
      </c>
      <c r="S881" s="6">
        <f>원본!R883</f>
        <v>29</v>
      </c>
      <c r="T881" s="6">
        <f>원본!S883</f>
        <v>34</v>
      </c>
      <c r="U881" s="6">
        <f>원본!T883</f>
        <v>22</v>
      </c>
    </row>
    <row r="882" spans="1:21" ht="16.5" customHeight="1">
      <c r="A882" s="6">
        <f>원본!B884</f>
        <v>179</v>
      </c>
      <c r="B882" s="7" t="str">
        <f>IF(원본!C884&lt;&gt;0,원본!C884,0)</f>
        <v>2006.05.06</v>
      </c>
      <c r="C882" s="8">
        <f t="shared" si="6"/>
        <v>38843</v>
      </c>
      <c r="D882" s="13">
        <f>원본!D884</f>
        <v>10</v>
      </c>
      <c r="E882" s="14">
        <f>IFERROR(SUBSTITUTE(원본!E884,"원","")+0,0)</f>
        <v>1081093920</v>
      </c>
      <c r="F882" s="13">
        <f>원본!F884</f>
        <v>53</v>
      </c>
      <c r="G882" s="14">
        <f>IFERROR(SUBSTITUTE(원본!G884,"원","")+0,0)</f>
        <v>33996665</v>
      </c>
      <c r="H882" s="15">
        <f>원본!H884</f>
        <v>1540</v>
      </c>
      <c r="I882" s="14">
        <f>IFERROR(SUBSTITUTE(원본!I884,"원","")+0,0)</f>
        <v>1170016</v>
      </c>
      <c r="J882" s="15">
        <f>원본!J884</f>
        <v>69956</v>
      </c>
      <c r="K882" s="14">
        <f>IFERROR(SUBSTITUTE(원본!K884,"원","")+0,0)</f>
        <v>51514</v>
      </c>
      <c r="L882" s="15">
        <f>원본!L884</f>
        <v>1125523</v>
      </c>
      <c r="M882" s="14">
        <f>IFERROR(SUBSTITUTE(원본!M884,"원","")+0,0)</f>
        <v>5000</v>
      </c>
      <c r="N882" s="16">
        <f t="shared" si="7"/>
        <v>23645915469</v>
      </c>
      <c r="O882" s="6">
        <f>원본!N884</f>
        <v>5</v>
      </c>
      <c r="P882" s="6">
        <f>원본!O884</f>
        <v>9</v>
      </c>
      <c r="Q882" s="6">
        <f>원본!P884</f>
        <v>17</v>
      </c>
      <c r="R882" s="6">
        <f>원본!Q884</f>
        <v>25</v>
      </c>
      <c r="S882" s="6">
        <f>원본!R884</f>
        <v>39</v>
      </c>
      <c r="T882" s="6">
        <f>원본!S884</f>
        <v>43</v>
      </c>
      <c r="U882" s="6">
        <f>원본!T884</f>
        <v>32</v>
      </c>
    </row>
    <row r="883" spans="1:21" ht="16.5" customHeight="1">
      <c r="A883" s="6">
        <f>원본!B885</f>
        <v>178</v>
      </c>
      <c r="B883" s="7" t="str">
        <f>IF(원본!C885&lt;&gt;0,원본!C885,0)</f>
        <v>2006.04.29</v>
      </c>
      <c r="C883" s="8">
        <f t="shared" si="6"/>
        <v>38836</v>
      </c>
      <c r="D883" s="13">
        <f>원본!D885</f>
        <v>5</v>
      </c>
      <c r="E883" s="14">
        <f>IFERROR(SUBSTITUTE(원본!E885,"원","")+0,0)</f>
        <v>2254621080</v>
      </c>
      <c r="F883" s="13">
        <f>원본!F885</f>
        <v>44</v>
      </c>
      <c r="G883" s="14">
        <f>IFERROR(SUBSTITUTE(원본!G885,"원","")+0,0)</f>
        <v>42701157</v>
      </c>
      <c r="H883" s="15">
        <f>원본!H885</f>
        <v>1566</v>
      </c>
      <c r="I883" s="14">
        <f>IFERROR(SUBSTITUTE(원본!I885,"원","")+0,0)</f>
        <v>1199778</v>
      </c>
      <c r="J883" s="15">
        <f>원본!J885</f>
        <v>74612</v>
      </c>
      <c r="K883" s="14">
        <f>IFERROR(SUBSTITUTE(원본!K885,"원","")+0,0)</f>
        <v>50364</v>
      </c>
      <c r="L883" s="15">
        <f>원본!L885</f>
        <v>1200574</v>
      </c>
      <c r="M883" s="14">
        <f>IFERROR(SUBSTITUTE(원본!M885,"원","")+0,0)</f>
        <v>5000</v>
      </c>
      <c r="N883" s="16">
        <f t="shared" si="7"/>
        <v>24791437424</v>
      </c>
      <c r="O883" s="6">
        <f>원본!N885</f>
        <v>1</v>
      </c>
      <c r="P883" s="6">
        <f>원본!O885</f>
        <v>5</v>
      </c>
      <c r="Q883" s="6">
        <f>원본!P885</f>
        <v>11</v>
      </c>
      <c r="R883" s="6">
        <f>원본!Q885</f>
        <v>12</v>
      </c>
      <c r="S883" s="6">
        <f>원본!R885</f>
        <v>18</v>
      </c>
      <c r="T883" s="6">
        <f>원본!S885</f>
        <v>23</v>
      </c>
      <c r="U883" s="6">
        <f>원본!T885</f>
        <v>9</v>
      </c>
    </row>
    <row r="884" spans="1:21" ht="16.5" customHeight="1">
      <c r="A884" s="6">
        <f>원본!B886</f>
        <v>177</v>
      </c>
      <c r="B884" s="7" t="str">
        <f>IF(원본!C886&lt;&gt;0,원본!C886,0)</f>
        <v>2006.04.22</v>
      </c>
      <c r="C884" s="8">
        <f t="shared" si="6"/>
        <v>38829</v>
      </c>
      <c r="D884" s="13">
        <f>원본!D886</f>
        <v>7</v>
      </c>
      <c r="E884" s="14">
        <f>IFERROR(SUBSTITUTE(원본!E886,"원","")+0,0)</f>
        <v>1693285500</v>
      </c>
      <c r="F884" s="13">
        <f>원본!F886</f>
        <v>30</v>
      </c>
      <c r="G884" s="14">
        <f>IFERROR(SUBSTITUTE(원본!G886,"원","")+0,0)</f>
        <v>65849992</v>
      </c>
      <c r="H884" s="15">
        <f>원본!H886</f>
        <v>1260</v>
      </c>
      <c r="I884" s="14">
        <f>IFERROR(SUBSTITUTE(원본!I886,"원","")+0,0)</f>
        <v>1567857</v>
      </c>
      <c r="J884" s="15">
        <f>원본!J886</f>
        <v>64437</v>
      </c>
      <c r="K884" s="14">
        <f>IFERROR(SUBSTITUTE(원본!K886,"원","")+0,0)</f>
        <v>61316</v>
      </c>
      <c r="L884" s="15">
        <f>원본!L886</f>
        <v>1097033</v>
      </c>
      <c r="M884" s="14">
        <f>IFERROR(SUBSTITUTE(원본!M886,"원","")+0,0)</f>
        <v>5000</v>
      </c>
      <c r="N884" s="16">
        <f t="shared" si="7"/>
        <v>25240182172</v>
      </c>
      <c r="O884" s="6">
        <f>원본!N886</f>
        <v>1</v>
      </c>
      <c r="P884" s="6">
        <f>원본!O886</f>
        <v>10</v>
      </c>
      <c r="Q884" s="6">
        <f>원본!P886</f>
        <v>13</v>
      </c>
      <c r="R884" s="6">
        <f>원본!Q886</f>
        <v>16</v>
      </c>
      <c r="S884" s="6">
        <f>원본!R886</f>
        <v>37</v>
      </c>
      <c r="T884" s="6">
        <f>원본!S886</f>
        <v>43</v>
      </c>
      <c r="U884" s="6">
        <f>원본!T886</f>
        <v>6</v>
      </c>
    </row>
    <row r="885" spans="1:21" ht="16.5" customHeight="1">
      <c r="A885" s="6">
        <f>원본!B887</f>
        <v>176</v>
      </c>
      <c r="B885" s="7" t="str">
        <f>IF(원본!C887&lt;&gt;0,원본!C887,0)</f>
        <v>2006.04.15</v>
      </c>
      <c r="C885" s="8">
        <f t="shared" si="6"/>
        <v>38822</v>
      </c>
      <c r="D885" s="13">
        <f>원본!D887</f>
        <v>5</v>
      </c>
      <c r="E885" s="14">
        <f>IFERROR(SUBSTITUTE(원본!E887,"원","")+0,0)</f>
        <v>2314663080</v>
      </c>
      <c r="F885" s="13">
        <f>원본!F887</f>
        <v>40</v>
      </c>
      <c r="G885" s="14">
        <f>IFERROR(SUBSTITUTE(원본!G887,"원","")+0,0)</f>
        <v>48222148</v>
      </c>
      <c r="H885" s="15">
        <f>원본!H887</f>
        <v>1535</v>
      </c>
      <c r="I885" s="14">
        <f>IFERROR(SUBSTITUTE(원본!I887,"원","")+0,0)</f>
        <v>1256604</v>
      </c>
      <c r="J885" s="15">
        <f>원본!J887</f>
        <v>76689</v>
      </c>
      <c r="K885" s="14">
        <f>IFERROR(SUBSTITUTE(원본!K887,"원","")+0,0)</f>
        <v>50305</v>
      </c>
      <c r="L885" s="15">
        <f>원본!L887</f>
        <v>1191081</v>
      </c>
      <c r="M885" s="14">
        <f>IFERROR(SUBSTITUTE(원본!M887,"원","")+0,0)</f>
        <v>5000</v>
      </c>
      <c r="N885" s="16">
        <f t="shared" si="7"/>
        <v>25244333605</v>
      </c>
      <c r="O885" s="6">
        <f>원본!N887</f>
        <v>4</v>
      </c>
      <c r="P885" s="6">
        <f>원본!O887</f>
        <v>17</v>
      </c>
      <c r="Q885" s="6">
        <f>원본!P887</f>
        <v>30</v>
      </c>
      <c r="R885" s="6">
        <f>원본!Q887</f>
        <v>32</v>
      </c>
      <c r="S885" s="6">
        <f>원본!R887</f>
        <v>33</v>
      </c>
      <c r="T885" s="6">
        <f>원본!S887</f>
        <v>34</v>
      </c>
      <c r="U885" s="6">
        <f>원본!T887</f>
        <v>15</v>
      </c>
    </row>
    <row r="886" spans="1:21" ht="16.5" customHeight="1">
      <c r="A886" s="6">
        <f>원본!B888</f>
        <v>175</v>
      </c>
      <c r="B886" s="7" t="str">
        <f>IF(원본!C888&lt;&gt;0,원본!C888,0)</f>
        <v>2006.04.08</v>
      </c>
      <c r="C886" s="8">
        <f t="shared" si="6"/>
        <v>38815</v>
      </c>
      <c r="D886" s="13">
        <f>원본!D888</f>
        <v>5</v>
      </c>
      <c r="E886" s="14">
        <f>IFERROR(SUBSTITUTE(원본!E888,"원","")+0,0)</f>
        <v>2371132620</v>
      </c>
      <c r="F886" s="13">
        <f>원본!F888</f>
        <v>48</v>
      </c>
      <c r="G886" s="14">
        <f>IFERROR(SUBSTITUTE(원본!G888,"원","")+0,0)</f>
        <v>41165497</v>
      </c>
      <c r="H886" s="15">
        <f>원본!H888</f>
        <v>1347</v>
      </c>
      <c r="I886" s="14">
        <f>IFERROR(SUBSTITUTE(원본!I888,"원","")+0,0)</f>
        <v>1466922</v>
      </c>
      <c r="J886" s="15">
        <f>원본!J888</f>
        <v>67585</v>
      </c>
      <c r="K886" s="14">
        <f>IFERROR(SUBSTITUTE(원본!K888,"원","")+0,0)</f>
        <v>58473</v>
      </c>
      <c r="L886" s="15">
        <f>원본!L888</f>
        <v>1137627</v>
      </c>
      <c r="M886" s="14">
        <f>IFERROR(SUBSTITUTE(원본!M888,"원","")+0,0)</f>
        <v>5000</v>
      </c>
      <c r="N886" s="16">
        <f t="shared" si="7"/>
        <v>25447583595</v>
      </c>
      <c r="O886" s="6">
        <f>원본!N888</f>
        <v>19</v>
      </c>
      <c r="P886" s="6">
        <f>원본!O888</f>
        <v>26</v>
      </c>
      <c r="Q886" s="6">
        <f>원본!P888</f>
        <v>28</v>
      </c>
      <c r="R886" s="6">
        <f>원본!Q888</f>
        <v>31</v>
      </c>
      <c r="S886" s="6">
        <f>원본!R888</f>
        <v>33</v>
      </c>
      <c r="T886" s="6">
        <f>원본!S888</f>
        <v>36</v>
      </c>
      <c r="U886" s="6">
        <f>원본!T888</f>
        <v>17</v>
      </c>
    </row>
    <row r="887" spans="1:21" ht="16.5" customHeight="1">
      <c r="A887" s="6">
        <f>원본!B889</f>
        <v>174</v>
      </c>
      <c r="B887" s="7" t="str">
        <f>IF(원본!C889&lt;&gt;0,원본!C889,0)</f>
        <v>2006.04.01</v>
      </c>
      <c r="C887" s="8">
        <f t="shared" si="6"/>
        <v>38808</v>
      </c>
      <c r="D887" s="13">
        <f>원본!D889</f>
        <v>7</v>
      </c>
      <c r="E887" s="14">
        <f>IFERROR(SUBSTITUTE(원본!E889,"원","")+0,0)</f>
        <v>1771103058</v>
      </c>
      <c r="F887" s="13">
        <f>원본!F889</f>
        <v>26</v>
      </c>
      <c r="G887" s="14">
        <f>IFERROR(SUBSTITUTE(원본!G889,"원","")+0,0)</f>
        <v>79472574</v>
      </c>
      <c r="H887" s="15">
        <f>원본!H889</f>
        <v>1325</v>
      </c>
      <c r="I887" s="14">
        <f>IFERROR(SUBSTITUTE(원본!I889,"원","")+0,0)</f>
        <v>1559462</v>
      </c>
      <c r="J887" s="15">
        <f>원본!J889</f>
        <v>64999</v>
      </c>
      <c r="K887" s="14">
        <f>IFERROR(SUBSTITUTE(원본!K889,"원","")+0,0)</f>
        <v>63580</v>
      </c>
      <c r="L887" s="15">
        <f>원본!L889</f>
        <v>1101483</v>
      </c>
      <c r="M887" s="14">
        <f>IFERROR(SUBSTITUTE(원본!M889,"원","")+0,0)</f>
        <v>5000</v>
      </c>
      <c r="N887" s="16">
        <f t="shared" si="7"/>
        <v>26170346900</v>
      </c>
      <c r="O887" s="6">
        <f>원본!N889</f>
        <v>13</v>
      </c>
      <c r="P887" s="6">
        <f>원본!O889</f>
        <v>14</v>
      </c>
      <c r="Q887" s="6">
        <f>원본!P889</f>
        <v>18</v>
      </c>
      <c r="R887" s="6">
        <f>원본!Q889</f>
        <v>22</v>
      </c>
      <c r="S887" s="6">
        <f>원본!R889</f>
        <v>35</v>
      </c>
      <c r="T887" s="6">
        <f>원본!S889</f>
        <v>39</v>
      </c>
      <c r="U887" s="6">
        <f>원본!T889</f>
        <v>16</v>
      </c>
    </row>
    <row r="888" spans="1:21" ht="16.5" customHeight="1">
      <c r="A888" s="6">
        <f>원본!B890</f>
        <v>173</v>
      </c>
      <c r="B888" s="7" t="str">
        <f>IF(원본!C890&lt;&gt;0,원본!C890,0)</f>
        <v>2006.03.25</v>
      </c>
      <c r="C888" s="8">
        <f t="shared" si="6"/>
        <v>38801</v>
      </c>
      <c r="D888" s="13">
        <f>원본!D890</f>
        <v>8</v>
      </c>
      <c r="E888" s="14">
        <f>IFERROR(SUBSTITUTE(원본!E890,"원","")+0,0)</f>
        <v>1487736788</v>
      </c>
      <c r="F888" s="13">
        <f>원본!F890</f>
        <v>63</v>
      </c>
      <c r="G888" s="14">
        <f>IFERROR(SUBSTITUTE(원본!G890,"원","")+0,0)</f>
        <v>31486493</v>
      </c>
      <c r="H888" s="15">
        <f>원본!H890</f>
        <v>1448</v>
      </c>
      <c r="I888" s="14">
        <f>IFERROR(SUBSTITUTE(원본!I890,"원","")+0,0)</f>
        <v>1369924</v>
      </c>
      <c r="J888" s="15">
        <f>원본!J890</f>
        <v>78349</v>
      </c>
      <c r="K888" s="14">
        <f>IFERROR(SUBSTITUTE(원본!K890,"원","")+0,0)</f>
        <v>50637</v>
      </c>
      <c r="L888" s="15">
        <f>원본!L890</f>
        <v>1261354</v>
      </c>
      <c r="M888" s="14">
        <f>IFERROR(SUBSTITUTE(원본!M890,"원","")+0,0)</f>
        <v>5000</v>
      </c>
      <c r="N888" s="16">
        <f t="shared" si="7"/>
        <v>26143321628</v>
      </c>
      <c r="O888" s="6">
        <f>원본!N890</f>
        <v>3</v>
      </c>
      <c r="P888" s="6">
        <f>원본!O890</f>
        <v>9</v>
      </c>
      <c r="Q888" s="6">
        <f>원본!P890</f>
        <v>24</v>
      </c>
      <c r="R888" s="6">
        <f>원본!Q890</f>
        <v>30</v>
      </c>
      <c r="S888" s="6">
        <f>원본!R890</f>
        <v>33</v>
      </c>
      <c r="T888" s="6">
        <f>원본!S890</f>
        <v>34</v>
      </c>
      <c r="U888" s="6">
        <f>원본!T890</f>
        <v>18</v>
      </c>
    </row>
    <row r="889" spans="1:21" ht="16.5" customHeight="1">
      <c r="A889" s="6">
        <f>원본!B891</f>
        <v>172</v>
      </c>
      <c r="B889" s="7" t="str">
        <f>IF(원본!C891&lt;&gt;0,원본!C891,0)</f>
        <v>2006.03.18</v>
      </c>
      <c r="C889" s="8">
        <f t="shared" si="6"/>
        <v>38794</v>
      </c>
      <c r="D889" s="13">
        <f>원본!D891</f>
        <v>11</v>
      </c>
      <c r="E889" s="14">
        <f>IFERROR(SUBSTITUTE(원본!E891,"원","")+0,0)</f>
        <v>1081154073</v>
      </c>
      <c r="F889" s="13">
        <f>원본!F891</f>
        <v>19</v>
      </c>
      <c r="G889" s="14">
        <f>IFERROR(SUBSTITUTE(원본!G891,"원","")+0,0)</f>
        <v>104321885</v>
      </c>
      <c r="H889" s="15">
        <f>원본!H891</f>
        <v>1276</v>
      </c>
      <c r="I889" s="14">
        <f>IFERROR(SUBSTITUTE(원본!I891,"원","")+0,0)</f>
        <v>1553383</v>
      </c>
      <c r="J889" s="15">
        <f>원본!J891</f>
        <v>65456</v>
      </c>
      <c r="K889" s="14">
        <f>IFERROR(SUBSTITUTE(원본!K891,"원","")+0,0)</f>
        <v>60564</v>
      </c>
      <c r="L889" s="15">
        <f>원본!L891</f>
        <v>1111595</v>
      </c>
      <c r="M889" s="14">
        <f>IFERROR(SUBSTITUTE(원본!M891,"원","")+0,0)</f>
        <v>5000</v>
      </c>
      <c r="N889" s="16">
        <f t="shared" si="7"/>
        <v>25379179510</v>
      </c>
      <c r="O889" s="6">
        <f>원본!N891</f>
        <v>4</v>
      </c>
      <c r="P889" s="6">
        <f>원본!O891</f>
        <v>19</v>
      </c>
      <c r="Q889" s="6">
        <f>원본!P891</f>
        <v>21</v>
      </c>
      <c r="R889" s="6">
        <f>원본!Q891</f>
        <v>24</v>
      </c>
      <c r="S889" s="6">
        <f>원본!R891</f>
        <v>26</v>
      </c>
      <c r="T889" s="6">
        <f>원본!S891</f>
        <v>41</v>
      </c>
      <c r="U889" s="6">
        <f>원본!T891</f>
        <v>35</v>
      </c>
    </row>
    <row r="890" spans="1:21" ht="16.5" customHeight="1">
      <c r="A890" s="6">
        <f>원본!B892</f>
        <v>171</v>
      </c>
      <c r="B890" s="7" t="str">
        <f>IF(원본!C892&lt;&gt;0,원본!C892,0)</f>
        <v>2006.03.11</v>
      </c>
      <c r="C890" s="8">
        <f t="shared" si="6"/>
        <v>38787</v>
      </c>
      <c r="D890" s="13">
        <f>원본!D892</f>
        <v>6</v>
      </c>
      <c r="E890" s="14">
        <f>IFERROR(SUBSTITUTE(원본!E892,"원","")+0,0)</f>
        <v>1961339700</v>
      </c>
      <c r="F890" s="13">
        <f>원본!F892</f>
        <v>19</v>
      </c>
      <c r="G890" s="14">
        <f>IFERROR(SUBSTITUTE(원본!G892,"원","")+0,0)</f>
        <v>103228406</v>
      </c>
      <c r="H890" s="15">
        <f>원본!H892</f>
        <v>1381</v>
      </c>
      <c r="I890" s="14">
        <f>IFERROR(SUBSTITUTE(원본!I892,"원","")+0,0)</f>
        <v>1420232</v>
      </c>
      <c r="J890" s="15">
        <f>원본!J892</f>
        <v>71461</v>
      </c>
      <c r="K890" s="14">
        <f>IFERROR(SUBSTITUTE(원본!K892,"원","")+0,0)</f>
        <v>54893</v>
      </c>
      <c r="L890" s="15">
        <f>원본!L892</f>
        <v>1113068</v>
      </c>
      <c r="M890" s="14">
        <f>IFERROR(SUBSTITUTE(원본!M892,"원","")+0,0)</f>
        <v>5000</v>
      </c>
      <c r="N890" s="16">
        <f t="shared" si="7"/>
        <v>25178766979</v>
      </c>
      <c r="O890" s="6">
        <f>원본!N892</f>
        <v>4</v>
      </c>
      <c r="P890" s="6">
        <f>원본!O892</f>
        <v>16</v>
      </c>
      <c r="Q890" s="6">
        <f>원본!P892</f>
        <v>25</v>
      </c>
      <c r="R890" s="6">
        <f>원본!Q892</f>
        <v>29</v>
      </c>
      <c r="S890" s="6">
        <f>원본!R892</f>
        <v>34</v>
      </c>
      <c r="T890" s="6">
        <f>원본!S892</f>
        <v>35</v>
      </c>
      <c r="U890" s="6">
        <f>원본!T892</f>
        <v>1</v>
      </c>
    </row>
    <row r="891" spans="1:21" ht="16.5" customHeight="1">
      <c r="A891" s="6">
        <f>원본!B893</f>
        <v>170</v>
      </c>
      <c r="B891" s="7" t="str">
        <f>IF(원본!C893&lt;&gt;0,원본!C893,0)</f>
        <v>2006.03.04</v>
      </c>
      <c r="C891" s="8">
        <f t="shared" si="6"/>
        <v>38780</v>
      </c>
      <c r="D891" s="13">
        <f>원본!D893</f>
        <v>6</v>
      </c>
      <c r="E891" s="14">
        <f>IFERROR(SUBSTITUTE(원본!E893,"원","")+0,0)</f>
        <v>1923108250</v>
      </c>
      <c r="F891" s="13">
        <f>원본!F893</f>
        <v>27</v>
      </c>
      <c r="G891" s="14">
        <f>IFERROR(SUBSTITUTE(원본!G893,"원","")+0,0)</f>
        <v>71226232</v>
      </c>
      <c r="H891" s="15">
        <f>원본!H893</f>
        <v>1309</v>
      </c>
      <c r="I891" s="14">
        <f>IFERROR(SUBSTITUTE(원본!I893,"원","")+0,0)</f>
        <v>1469144</v>
      </c>
      <c r="J891" s="15">
        <f>원본!J893</f>
        <v>67030</v>
      </c>
      <c r="K891" s="14">
        <f>IFERROR(SUBSTITUTE(원본!K893,"원","")+0,0)</f>
        <v>57381</v>
      </c>
      <c r="L891" s="15">
        <f>원본!L893</f>
        <v>1125608</v>
      </c>
      <c r="M891" s="14">
        <f>IFERROR(SUBSTITUTE(원본!M893,"원","")+0,0)</f>
        <v>5000</v>
      </c>
      <c r="N891" s="16">
        <f t="shared" si="7"/>
        <v>24859155690</v>
      </c>
      <c r="O891" s="6">
        <f>원본!N893</f>
        <v>2</v>
      </c>
      <c r="P891" s="6">
        <f>원본!O893</f>
        <v>11</v>
      </c>
      <c r="Q891" s="6">
        <f>원본!P893</f>
        <v>13</v>
      </c>
      <c r="R891" s="6">
        <f>원본!Q893</f>
        <v>15</v>
      </c>
      <c r="S891" s="6">
        <f>원본!R893</f>
        <v>31</v>
      </c>
      <c r="T891" s="6">
        <f>원본!S893</f>
        <v>42</v>
      </c>
      <c r="U891" s="6">
        <f>원본!T893</f>
        <v>10</v>
      </c>
    </row>
    <row r="892" spans="1:21" ht="16.5" customHeight="1">
      <c r="A892" s="6">
        <f>원본!B894</f>
        <v>169</v>
      </c>
      <c r="B892" s="7" t="str">
        <f>IF(원본!C894&lt;&gt;0,원본!C894,0)</f>
        <v>2006.02.25</v>
      </c>
      <c r="C892" s="8">
        <f t="shared" si="6"/>
        <v>38773</v>
      </c>
      <c r="D892" s="13">
        <f>원본!D894</f>
        <v>5</v>
      </c>
      <c r="E892" s="14">
        <f>IFERROR(SUBSTITUTE(원본!E894,"원","")+0,0)</f>
        <v>2482888380</v>
      </c>
      <c r="F892" s="13">
        <f>원본!F894</f>
        <v>31</v>
      </c>
      <c r="G892" s="14">
        <f>IFERROR(SUBSTITUTE(원본!G894,"원","")+0,0)</f>
        <v>66744312</v>
      </c>
      <c r="H892" s="15">
        <f>원본!H894</f>
        <v>1171</v>
      </c>
      <c r="I892" s="14">
        <f>IFERROR(SUBSTITUTE(원본!I894,"원","")+0,0)</f>
        <v>1766929</v>
      </c>
      <c r="J892" s="15">
        <f>원본!J894</f>
        <v>62705</v>
      </c>
      <c r="K892" s="14">
        <f>IFERROR(SUBSTITUTE(원본!K894,"원","")+0,0)</f>
        <v>65994</v>
      </c>
      <c r="L892" s="15">
        <f>원본!L894</f>
        <v>1069471</v>
      </c>
      <c r="M892" s="14">
        <f>IFERROR(SUBSTITUTE(원본!M894,"원","")+0,0)</f>
        <v>5000</v>
      </c>
      <c r="N892" s="16">
        <f t="shared" si="7"/>
        <v>26038098201</v>
      </c>
      <c r="O892" s="6">
        <f>원본!N894</f>
        <v>16</v>
      </c>
      <c r="P892" s="6">
        <f>원본!O894</f>
        <v>27</v>
      </c>
      <c r="Q892" s="6">
        <f>원본!P894</f>
        <v>35</v>
      </c>
      <c r="R892" s="6">
        <f>원본!Q894</f>
        <v>37</v>
      </c>
      <c r="S892" s="6">
        <f>원본!R894</f>
        <v>43</v>
      </c>
      <c r="T892" s="6">
        <f>원본!S894</f>
        <v>45</v>
      </c>
      <c r="U892" s="6">
        <f>원본!T894</f>
        <v>19</v>
      </c>
    </row>
    <row r="893" spans="1:21" ht="16.5" customHeight="1">
      <c r="A893" s="6">
        <f>원본!B895</f>
        <v>168</v>
      </c>
      <c r="B893" s="7" t="str">
        <f>IF(원본!C895&lt;&gt;0,원본!C895,0)</f>
        <v>2006.02.18</v>
      </c>
      <c r="C893" s="8">
        <f t="shared" si="6"/>
        <v>38766</v>
      </c>
      <c r="D893" s="13">
        <f>원본!D895</f>
        <v>5</v>
      </c>
      <c r="E893" s="14">
        <f>IFERROR(SUBSTITUTE(원본!E895,"원","")+0,0)</f>
        <v>2349946920</v>
      </c>
      <c r="F893" s="13">
        <f>원본!F895</f>
        <v>54</v>
      </c>
      <c r="G893" s="14">
        <f>IFERROR(SUBSTITUTE(원본!G895,"원","")+0,0)</f>
        <v>36264613</v>
      </c>
      <c r="H893" s="15">
        <f>원본!H895</f>
        <v>1544</v>
      </c>
      <c r="I893" s="14">
        <f>IFERROR(SUBSTITUTE(원본!I895,"원","")+0,0)</f>
        <v>1268322</v>
      </c>
      <c r="J893" s="15">
        <f>원본!J895</f>
        <v>74504</v>
      </c>
      <c r="K893" s="14">
        <f>IFERROR(SUBSTITUTE(원본!K895,"원","")+0,0)</f>
        <v>52569</v>
      </c>
      <c r="L893" s="15">
        <f>원본!L895</f>
        <v>1233043</v>
      </c>
      <c r="M893" s="14">
        <f>IFERROR(SUBSTITUTE(원본!M895,"원","")+0,0)</f>
        <v>5000</v>
      </c>
      <c r="N893" s="16">
        <f t="shared" si="7"/>
        <v>25748128646</v>
      </c>
      <c r="O893" s="6">
        <f>원본!N895</f>
        <v>3</v>
      </c>
      <c r="P893" s="6">
        <f>원본!O895</f>
        <v>10</v>
      </c>
      <c r="Q893" s="6">
        <f>원본!P895</f>
        <v>31</v>
      </c>
      <c r="R893" s="6">
        <f>원본!Q895</f>
        <v>40</v>
      </c>
      <c r="S893" s="6">
        <f>원본!R895</f>
        <v>42</v>
      </c>
      <c r="T893" s="6">
        <f>원본!S895</f>
        <v>43</v>
      </c>
      <c r="U893" s="6">
        <f>원본!T895</f>
        <v>30</v>
      </c>
    </row>
    <row r="894" spans="1:21" ht="16.5" customHeight="1">
      <c r="A894" s="6">
        <f>원본!B896</f>
        <v>167</v>
      </c>
      <c r="B894" s="7" t="str">
        <f>IF(원본!C896&lt;&gt;0,원본!C896,0)</f>
        <v>2006.02.11</v>
      </c>
      <c r="C894" s="8">
        <f t="shared" si="6"/>
        <v>38759</v>
      </c>
      <c r="D894" s="13">
        <f>원본!D896</f>
        <v>5</v>
      </c>
      <c r="E894" s="14">
        <f>IFERROR(SUBSTITUTE(원본!E896,"원","")+0,0)</f>
        <v>2491222920</v>
      </c>
      <c r="F894" s="13">
        <f>원본!F896</f>
        <v>36</v>
      </c>
      <c r="G894" s="14">
        <f>IFERROR(SUBSTITUTE(원본!G896,"원","")+0,0)</f>
        <v>57667198</v>
      </c>
      <c r="H894" s="15">
        <f>원본!H896</f>
        <v>1313</v>
      </c>
      <c r="I894" s="14">
        <f>IFERROR(SUBSTITUTE(원본!I896,"원","")+0,0)</f>
        <v>1581127</v>
      </c>
      <c r="J894" s="15">
        <f>원본!J896</f>
        <v>64208</v>
      </c>
      <c r="K894" s="14">
        <f>IFERROR(SUBSTITUTE(원본!K896,"원","")+0,0)</f>
        <v>64666</v>
      </c>
      <c r="L894" s="15">
        <f>원본!L896</f>
        <v>1122401</v>
      </c>
      <c r="M894" s="14">
        <f>IFERROR(SUBSTITUTE(원본!M896,"원","")+0,0)</f>
        <v>5000</v>
      </c>
      <c r="N894" s="16">
        <f t="shared" si="7"/>
        <v>26372233007</v>
      </c>
      <c r="O894" s="6">
        <f>원본!N896</f>
        <v>24</v>
      </c>
      <c r="P894" s="6">
        <f>원본!O896</f>
        <v>27</v>
      </c>
      <c r="Q894" s="6">
        <f>원본!P896</f>
        <v>28</v>
      </c>
      <c r="R894" s="6">
        <f>원본!Q896</f>
        <v>30</v>
      </c>
      <c r="S894" s="6">
        <f>원본!R896</f>
        <v>36</v>
      </c>
      <c r="T894" s="6">
        <f>원본!S896</f>
        <v>39</v>
      </c>
      <c r="U894" s="6">
        <f>원본!T896</f>
        <v>4</v>
      </c>
    </row>
    <row r="895" spans="1:21" ht="16.5" customHeight="1">
      <c r="A895" s="6">
        <f>원본!B897</f>
        <v>166</v>
      </c>
      <c r="B895" s="7" t="str">
        <f>IF(원본!C897&lt;&gt;0,원본!C897,0)</f>
        <v>2006.02.04</v>
      </c>
      <c r="C895" s="8">
        <f t="shared" si="6"/>
        <v>38752</v>
      </c>
      <c r="D895" s="13">
        <f>원본!D897</f>
        <v>11</v>
      </c>
      <c r="E895" s="14">
        <f>IFERROR(SUBSTITUTE(원본!E897,"원","")+0,0)</f>
        <v>1111299982</v>
      </c>
      <c r="F895" s="13">
        <f>원본!F897</f>
        <v>28</v>
      </c>
      <c r="G895" s="14">
        <f>IFERROR(SUBSTITUTE(원본!G897,"원","")+0,0)</f>
        <v>72763690</v>
      </c>
      <c r="H895" s="15">
        <f>원본!H897</f>
        <v>1507</v>
      </c>
      <c r="I895" s="14">
        <f>IFERROR(SUBSTITUTE(원본!I897,"원","")+0,0)</f>
        <v>1351947</v>
      </c>
      <c r="J895" s="15">
        <f>원본!J897</f>
        <v>70751</v>
      </c>
      <c r="K895" s="14">
        <f>IFERROR(SUBSTITUTE(원본!K897,"원","")+0,0)</f>
        <v>57594</v>
      </c>
      <c r="L895" s="15">
        <f>원본!L897</f>
        <v>1140980</v>
      </c>
      <c r="M895" s="14">
        <f>IFERROR(SUBSTITUTE(원본!M897,"원","")+0,0)</f>
        <v>5000</v>
      </c>
      <c r="N895" s="16">
        <f t="shared" si="7"/>
        <v>26078800345</v>
      </c>
      <c r="O895" s="6">
        <f>원본!N897</f>
        <v>9</v>
      </c>
      <c r="P895" s="6">
        <f>원본!O897</f>
        <v>12</v>
      </c>
      <c r="Q895" s="6">
        <f>원본!P897</f>
        <v>27</v>
      </c>
      <c r="R895" s="6">
        <f>원본!Q897</f>
        <v>36</v>
      </c>
      <c r="S895" s="6">
        <f>원본!R897</f>
        <v>39</v>
      </c>
      <c r="T895" s="6">
        <f>원본!S897</f>
        <v>45</v>
      </c>
      <c r="U895" s="6">
        <f>원본!T897</f>
        <v>14</v>
      </c>
    </row>
    <row r="896" spans="1:21" ht="16.5" customHeight="1">
      <c r="A896" s="6">
        <f>원본!B898</f>
        <v>165</v>
      </c>
      <c r="B896" s="7" t="str">
        <f>IF(원본!C898&lt;&gt;0,원본!C898,0)</f>
        <v>2006.01.28</v>
      </c>
      <c r="C896" s="8">
        <f t="shared" si="6"/>
        <v>38745</v>
      </c>
      <c r="D896" s="13">
        <f>원본!D898</f>
        <v>2</v>
      </c>
      <c r="E896" s="14">
        <f>IFERROR(SUBSTITUTE(원본!E898,"원","")+0,0)</f>
        <v>6767426700</v>
      </c>
      <c r="F896" s="13">
        <f>원본!F898</f>
        <v>40</v>
      </c>
      <c r="G896" s="14">
        <f>IFERROR(SUBSTITUTE(원본!G898,"원","")+0,0)</f>
        <v>56395223</v>
      </c>
      <c r="H896" s="15">
        <f>원본!H898</f>
        <v>1535</v>
      </c>
      <c r="I896" s="14">
        <f>IFERROR(SUBSTITUTE(원본!I898,"원","")+0,0)</f>
        <v>1469583</v>
      </c>
      <c r="J896" s="15">
        <f>원본!J898</f>
        <v>78820</v>
      </c>
      <c r="K896" s="14">
        <f>IFERROR(SUBSTITUTE(원본!K898,"원","")+0,0)</f>
        <v>57240</v>
      </c>
      <c r="L896" s="15">
        <f>원본!L898</f>
        <v>1297194</v>
      </c>
      <c r="M896" s="14">
        <f>IFERROR(SUBSTITUTE(원본!M898,"원","")+0,0)</f>
        <v>5000</v>
      </c>
      <c r="N896" s="16">
        <f t="shared" si="7"/>
        <v>29044099025</v>
      </c>
      <c r="O896" s="6">
        <f>원본!N898</f>
        <v>5</v>
      </c>
      <c r="P896" s="6">
        <f>원본!O898</f>
        <v>13</v>
      </c>
      <c r="Q896" s="6">
        <f>원본!P898</f>
        <v>18</v>
      </c>
      <c r="R896" s="6">
        <f>원본!Q898</f>
        <v>19</v>
      </c>
      <c r="S896" s="6">
        <f>원본!R898</f>
        <v>22</v>
      </c>
      <c r="T896" s="6">
        <f>원본!S898</f>
        <v>42</v>
      </c>
      <c r="U896" s="6">
        <f>원본!T898</f>
        <v>31</v>
      </c>
    </row>
    <row r="897" spans="1:21" ht="16.5" customHeight="1">
      <c r="A897" s="6">
        <f>원본!B899</f>
        <v>164</v>
      </c>
      <c r="B897" s="7" t="str">
        <f>IF(원본!C899&lt;&gt;0,원본!C899,0)</f>
        <v>2006.01.21</v>
      </c>
      <c r="C897" s="8">
        <f t="shared" si="6"/>
        <v>38738</v>
      </c>
      <c r="D897" s="13">
        <f>원본!D899</f>
        <v>3</v>
      </c>
      <c r="E897" s="14">
        <f>IFERROR(SUBSTITUTE(원본!E899,"원","")+0,0)</f>
        <v>4054937900</v>
      </c>
      <c r="F897" s="13">
        <f>원본!F899</f>
        <v>39</v>
      </c>
      <c r="G897" s="14">
        <f>IFERROR(SUBSTITUTE(원본!G899,"원","")+0,0)</f>
        <v>51986384</v>
      </c>
      <c r="H897" s="15">
        <f>원본!H899</f>
        <v>1626</v>
      </c>
      <c r="I897" s="14">
        <f>IFERROR(SUBSTITUTE(원본!I899,"원","")+0,0)</f>
        <v>1246906</v>
      </c>
      <c r="J897" s="15">
        <f>원본!J899</f>
        <v>74835</v>
      </c>
      <c r="K897" s="14">
        <f>IFERROR(SUBSTITUTE(원본!K899,"원","")+0,0)</f>
        <v>54186</v>
      </c>
      <c r="L897" s="15">
        <f>원본!L899</f>
        <v>1250274</v>
      </c>
      <c r="M897" s="14">
        <f>IFERROR(SUBSTITUTE(원본!M899,"원","")+0,0)</f>
        <v>5000</v>
      </c>
      <c r="N897" s="16">
        <f t="shared" si="7"/>
        <v>26526131142</v>
      </c>
      <c r="O897" s="6">
        <f>원본!N899</f>
        <v>6</v>
      </c>
      <c r="P897" s="6">
        <f>원본!O899</f>
        <v>9</v>
      </c>
      <c r="Q897" s="6">
        <f>원본!P899</f>
        <v>10</v>
      </c>
      <c r="R897" s="6">
        <f>원본!Q899</f>
        <v>11</v>
      </c>
      <c r="S897" s="6">
        <f>원본!R899</f>
        <v>39</v>
      </c>
      <c r="T897" s="6">
        <f>원본!S899</f>
        <v>41</v>
      </c>
      <c r="U897" s="6">
        <f>원본!T899</f>
        <v>27</v>
      </c>
    </row>
    <row r="898" spans="1:21" ht="16.5" customHeight="1">
      <c r="A898" s="6">
        <f>원본!B900</f>
        <v>163</v>
      </c>
      <c r="B898" s="7" t="str">
        <f>IF(원본!C900&lt;&gt;0,원본!C900,0)</f>
        <v>2006.01.14</v>
      </c>
      <c r="C898" s="8">
        <f t="shared" si="6"/>
        <v>38731</v>
      </c>
      <c r="D898" s="13">
        <f>원본!D900</f>
        <v>7</v>
      </c>
      <c r="E898" s="14">
        <f>IFERROR(SUBSTITUTE(원본!E900,"원","")+0,0)</f>
        <v>1629726515</v>
      </c>
      <c r="F898" s="13">
        <f>원본!F900</f>
        <v>47</v>
      </c>
      <c r="G898" s="14">
        <f>IFERROR(SUBSTITUTE(원본!G900,"원","")+0,0)</f>
        <v>40454205</v>
      </c>
      <c r="H898" s="15">
        <f>원본!H900</f>
        <v>1390</v>
      </c>
      <c r="I898" s="14">
        <f>IFERROR(SUBSTITUTE(원본!I900,"원","")+0,0)</f>
        <v>1367876</v>
      </c>
      <c r="J898" s="15">
        <f>원본!J900</f>
        <v>66604</v>
      </c>
      <c r="K898" s="14">
        <f>IFERROR(SUBSTITUTE(원본!K900,"원","")+0,0)</f>
        <v>57095</v>
      </c>
      <c r="L898" s="15">
        <f>원본!L900</f>
        <v>1099200</v>
      </c>
      <c r="M898" s="14">
        <f>IFERROR(SUBSTITUTE(원본!M900,"원","")+0,0)</f>
        <v>5000</v>
      </c>
      <c r="N898" s="16">
        <f t="shared" si="7"/>
        <v>24509536260</v>
      </c>
      <c r="O898" s="6">
        <f>원본!N900</f>
        <v>7</v>
      </c>
      <c r="P898" s="6">
        <f>원본!O900</f>
        <v>11</v>
      </c>
      <c r="Q898" s="6">
        <f>원본!P900</f>
        <v>26</v>
      </c>
      <c r="R898" s="6">
        <f>원본!Q900</f>
        <v>28</v>
      </c>
      <c r="S898" s="6">
        <f>원본!R900</f>
        <v>29</v>
      </c>
      <c r="T898" s="6">
        <f>원본!S900</f>
        <v>44</v>
      </c>
      <c r="U898" s="6">
        <f>원본!T900</f>
        <v>16</v>
      </c>
    </row>
    <row r="899" spans="1:21" ht="16.5" customHeight="1">
      <c r="A899" s="6">
        <f>원본!B901</f>
        <v>162</v>
      </c>
      <c r="B899" s="7" t="str">
        <f>IF(원본!C901&lt;&gt;0,원본!C901,0)</f>
        <v>2006.01.07</v>
      </c>
      <c r="C899" s="8">
        <f t="shared" si="6"/>
        <v>38724</v>
      </c>
      <c r="D899" s="13">
        <f>원본!D901</f>
        <v>5</v>
      </c>
      <c r="E899" s="14">
        <f>IFERROR(SUBSTITUTE(원본!E901,"원","")+0,0)</f>
        <v>2308265760</v>
      </c>
      <c r="F899" s="13">
        <f>원본!F901</f>
        <v>33</v>
      </c>
      <c r="G899" s="14">
        <f>IFERROR(SUBSTITUTE(원본!G901,"원","")+0,0)</f>
        <v>58289540</v>
      </c>
      <c r="H899" s="15">
        <f>원본!H901</f>
        <v>1172</v>
      </c>
      <c r="I899" s="14">
        <f>IFERROR(SUBSTITUTE(원본!I901,"원","")+0,0)</f>
        <v>1641259</v>
      </c>
      <c r="J899" s="15">
        <f>원본!J901</f>
        <v>61205</v>
      </c>
      <c r="K899" s="14">
        <f>IFERROR(SUBSTITUTE(원본!K901,"원","")+0,0)</f>
        <v>62857</v>
      </c>
      <c r="L899" s="15">
        <f>원본!L901</f>
        <v>1057899</v>
      </c>
      <c r="M899" s="14">
        <f>IFERROR(SUBSTITUTE(원본!M901,"원","")+0,0)</f>
        <v>5000</v>
      </c>
      <c r="N899" s="16">
        <f t="shared" si="7"/>
        <v>24525096853</v>
      </c>
      <c r="O899" s="6">
        <f>원본!N901</f>
        <v>1</v>
      </c>
      <c r="P899" s="6">
        <f>원본!O901</f>
        <v>5</v>
      </c>
      <c r="Q899" s="6">
        <f>원본!P901</f>
        <v>21</v>
      </c>
      <c r="R899" s="6">
        <f>원본!Q901</f>
        <v>25</v>
      </c>
      <c r="S899" s="6">
        <f>원본!R901</f>
        <v>38</v>
      </c>
      <c r="T899" s="6">
        <f>원본!S901</f>
        <v>41</v>
      </c>
      <c r="U899" s="6">
        <f>원본!T901</f>
        <v>24</v>
      </c>
    </row>
    <row r="900" spans="1:21" ht="16.5" customHeight="1">
      <c r="A900" s="6">
        <f>원본!B902</f>
        <v>161</v>
      </c>
      <c r="B900" s="7" t="str">
        <f>IF(원본!C902&lt;&gt;0,원본!C902,0)</f>
        <v>2005.12.31</v>
      </c>
      <c r="C900" s="8">
        <f t="shared" si="6"/>
        <v>38717</v>
      </c>
      <c r="D900" s="13">
        <f>원본!D902</f>
        <v>7</v>
      </c>
      <c r="E900" s="14">
        <f>IFERROR(SUBSTITUTE(원본!E902,"원","")+0,0)</f>
        <v>1996876272</v>
      </c>
      <c r="F900" s="13">
        <f>원본!F902</f>
        <v>63</v>
      </c>
      <c r="G900" s="14">
        <f>IFERROR(SUBSTITUTE(원본!G902,"원","")+0,0)</f>
        <v>33275487</v>
      </c>
      <c r="H900" s="15">
        <f>원본!H902</f>
        <v>1381</v>
      </c>
      <c r="I900" s="14">
        <f>IFERROR(SUBSTITUTE(원본!I902,"원","")+0,0)</f>
        <v>1517999</v>
      </c>
      <c r="J900" s="15">
        <f>원본!J902</f>
        <v>66233</v>
      </c>
      <c r="K900" s="14">
        <f>IFERROR(SUBSTITUTE(원본!K902,"원","")+0,0)</f>
        <v>63303</v>
      </c>
      <c r="L900" s="15">
        <f>원본!L902</f>
        <v>1116934</v>
      </c>
      <c r="M900" s="14">
        <f>IFERROR(SUBSTITUTE(원본!M902,"원","")+0,0)</f>
        <v>5000</v>
      </c>
      <c r="N900" s="16">
        <f t="shared" si="7"/>
        <v>27948263803</v>
      </c>
      <c r="O900" s="6">
        <f>원본!N902</f>
        <v>22</v>
      </c>
      <c r="P900" s="6">
        <f>원본!O902</f>
        <v>34</v>
      </c>
      <c r="Q900" s="6">
        <f>원본!P902</f>
        <v>36</v>
      </c>
      <c r="R900" s="6">
        <f>원본!Q902</f>
        <v>40</v>
      </c>
      <c r="S900" s="6">
        <f>원본!R902</f>
        <v>42</v>
      </c>
      <c r="T900" s="6">
        <f>원본!S902</f>
        <v>45</v>
      </c>
      <c r="U900" s="6">
        <f>원본!T902</f>
        <v>44</v>
      </c>
    </row>
    <row r="901" spans="1:21" ht="16.5" customHeight="1">
      <c r="A901" s="6">
        <f>원본!B903</f>
        <v>160</v>
      </c>
      <c r="B901" s="7" t="str">
        <f>IF(원본!C903&lt;&gt;0,원본!C903,0)</f>
        <v>2005.12.24</v>
      </c>
      <c r="C901" s="8">
        <f t="shared" si="6"/>
        <v>38710</v>
      </c>
      <c r="D901" s="13">
        <f>원본!D903</f>
        <v>2</v>
      </c>
      <c r="E901" s="14">
        <f>IFERROR(SUBSTITUTE(원본!E903,"원","")+0,0)</f>
        <v>5490805350</v>
      </c>
      <c r="F901" s="13">
        <f>원본!F903</f>
        <v>32</v>
      </c>
      <c r="G901" s="14">
        <f>IFERROR(SUBSTITUTE(원본!G903,"원","")+0,0)</f>
        <v>57195890</v>
      </c>
      <c r="H901" s="15">
        <f>원본!H903</f>
        <v>1079</v>
      </c>
      <c r="I901" s="14">
        <f>IFERROR(SUBSTITUTE(원본!I903,"원","")+0,0)</f>
        <v>1696264</v>
      </c>
      <c r="J901" s="15">
        <f>원본!J903</f>
        <v>58680</v>
      </c>
      <c r="K901" s="14">
        <f>IFERROR(SUBSTITUTE(원본!K903,"원","")+0,0)</f>
        <v>62382</v>
      </c>
      <c r="L901" s="15">
        <f>원본!L903</f>
        <v>1022787</v>
      </c>
      <c r="M901" s="14">
        <f>IFERROR(SUBSTITUTE(원본!M903,"원","")+0,0)</f>
        <v>5000</v>
      </c>
      <c r="N901" s="16">
        <f t="shared" si="7"/>
        <v>23416658796</v>
      </c>
      <c r="O901" s="6">
        <f>원본!N903</f>
        <v>3</v>
      </c>
      <c r="P901" s="6">
        <f>원본!O903</f>
        <v>7</v>
      </c>
      <c r="Q901" s="6">
        <f>원본!P903</f>
        <v>8</v>
      </c>
      <c r="R901" s="6">
        <f>원본!Q903</f>
        <v>34</v>
      </c>
      <c r="S901" s="6">
        <f>원본!R903</f>
        <v>39</v>
      </c>
      <c r="T901" s="6">
        <f>원본!S903</f>
        <v>41</v>
      </c>
      <c r="U901" s="6">
        <f>원본!T903</f>
        <v>1</v>
      </c>
    </row>
    <row r="902" spans="1:21" ht="16.5" customHeight="1">
      <c r="A902" s="6">
        <f>원본!B904</f>
        <v>159</v>
      </c>
      <c r="B902" s="7" t="str">
        <f>IF(원본!C904&lt;&gt;0,원본!C904,0)</f>
        <v>2005.12.17</v>
      </c>
      <c r="C902" s="8">
        <f t="shared" si="6"/>
        <v>38703</v>
      </c>
      <c r="D902" s="13">
        <f>원본!D904</f>
        <v>6</v>
      </c>
      <c r="E902" s="14">
        <f>IFERROR(SUBSTITUTE(원본!E904,"원","")+0,0)</f>
        <v>1755407300</v>
      </c>
      <c r="F902" s="13">
        <f>원본!F904</f>
        <v>24</v>
      </c>
      <c r="G902" s="14">
        <f>IFERROR(SUBSTITUTE(원본!G904,"원","")+0,0)</f>
        <v>73141971</v>
      </c>
      <c r="H902" s="15">
        <f>원본!H904</f>
        <v>1071</v>
      </c>
      <c r="I902" s="14">
        <f>IFERROR(SUBSTITUTE(원본!I904,"원","")+0,0)</f>
        <v>1639036</v>
      </c>
      <c r="J902" s="15">
        <f>원본!J904</f>
        <v>54933</v>
      </c>
      <c r="K902" s="14">
        <f>IFERROR(SUBSTITUTE(원본!K904,"원","")+0,0)</f>
        <v>63911</v>
      </c>
      <c r="L902" s="15">
        <f>원본!L904</f>
        <v>920378</v>
      </c>
      <c r="M902" s="14">
        <f>IFERROR(SUBSTITUTE(원본!M904,"원","")+0,0)</f>
        <v>5000</v>
      </c>
      <c r="N902" s="16">
        <f t="shared" si="7"/>
        <v>22155971623</v>
      </c>
      <c r="O902" s="6">
        <f>원본!N904</f>
        <v>1</v>
      </c>
      <c r="P902" s="6">
        <f>원본!O904</f>
        <v>18</v>
      </c>
      <c r="Q902" s="6">
        <f>원본!P904</f>
        <v>30</v>
      </c>
      <c r="R902" s="6">
        <f>원본!Q904</f>
        <v>41</v>
      </c>
      <c r="S902" s="6">
        <f>원본!R904</f>
        <v>42</v>
      </c>
      <c r="T902" s="6">
        <f>원본!S904</f>
        <v>43</v>
      </c>
      <c r="U902" s="6">
        <f>원본!T904</f>
        <v>32</v>
      </c>
    </row>
    <row r="903" spans="1:21" ht="16.5" customHeight="1">
      <c r="A903" s="6">
        <f>원본!B905</f>
        <v>158</v>
      </c>
      <c r="B903" s="7" t="str">
        <f>IF(원본!C905&lt;&gt;0,원본!C905,0)</f>
        <v>2005.12.10</v>
      </c>
      <c r="C903" s="8">
        <f t="shared" si="6"/>
        <v>38696</v>
      </c>
      <c r="D903" s="13">
        <f>원본!D905</f>
        <v>10</v>
      </c>
      <c r="E903" s="14">
        <f>IFERROR(SUBSTITUTE(원본!E905,"원","")+0,0)</f>
        <v>1069544340</v>
      </c>
      <c r="F903" s="13">
        <f>원본!F905</f>
        <v>45</v>
      </c>
      <c r="G903" s="14">
        <f>IFERROR(SUBSTITUTE(원본!G905,"원","")+0,0)</f>
        <v>39612754</v>
      </c>
      <c r="H903" s="15">
        <f>원본!H905</f>
        <v>1516</v>
      </c>
      <c r="I903" s="14">
        <f>IFERROR(SUBSTITUTE(원본!I905,"원","")+0,0)</f>
        <v>1175841</v>
      </c>
      <c r="J903" s="15">
        <f>원본!J905</f>
        <v>67910</v>
      </c>
      <c r="K903" s="14">
        <f>IFERROR(SUBSTITUTE(원본!K905,"원","")+0,0)</f>
        <v>52499</v>
      </c>
      <c r="L903" s="15">
        <f>원본!L905</f>
        <v>1071741</v>
      </c>
      <c r="M903" s="14">
        <f>IFERROR(SUBSTITUTE(원본!M905,"원","")+0,0)</f>
        <v>5000</v>
      </c>
      <c r="N903" s="16">
        <f t="shared" si="7"/>
        <v>23184504376</v>
      </c>
      <c r="O903" s="6">
        <f>원본!N905</f>
        <v>4</v>
      </c>
      <c r="P903" s="6">
        <f>원본!O905</f>
        <v>9</v>
      </c>
      <c r="Q903" s="6">
        <f>원본!P905</f>
        <v>13</v>
      </c>
      <c r="R903" s="6">
        <f>원본!Q905</f>
        <v>18</v>
      </c>
      <c r="S903" s="6">
        <f>원본!R905</f>
        <v>21</v>
      </c>
      <c r="T903" s="6">
        <f>원본!S905</f>
        <v>34</v>
      </c>
      <c r="U903" s="6">
        <f>원본!T905</f>
        <v>7</v>
      </c>
    </row>
    <row r="904" spans="1:21" ht="16.5" customHeight="1">
      <c r="A904" s="6">
        <f>원본!B906</f>
        <v>157</v>
      </c>
      <c r="B904" s="7" t="str">
        <f>IF(원본!C906&lt;&gt;0,원본!C906,0)</f>
        <v>2005.12.03</v>
      </c>
      <c r="C904" s="8">
        <f t="shared" si="6"/>
        <v>38689</v>
      </c>
      <c r="D904" s="13">
        <f>원본!D906</f>
        <v>2</v>
      </c>
      <c r="E904" s="14">
        <f>IFERROR(SUBSTITUTE(원본!E906,"원","")+0,0)</f>
        <v>5484903750</v>
      </c>
      <c r="F904" s="13">
        <f>원본!F906</f>
        <v>28</v>
      </c>
      <c r="G904" s="14">
        <f>IFERROR(SUBSTITUTE(원본!G906,"원","")+0,0)</f>
        <v>65296474</v>
      </c>
      <c r="H904" s="15">
        <f>원본!H906</f>
        <v>1155</v>
      </c>
      <c r="I904" s="14">
        <f>IFERROR(SUBSTITUTE(원본!I906,"원","")+0,0)</f>
        <v>1582945</v>
      </c>
      <c r="J904" s="15">
        <f>원본!J906</f>
        <v>61650</v>
      </c>
      <c r="K904" s="14">
        <f>IFERROR(SUBSTITUTE(원본!K906,"원","")+0,0)</f>
        <v>59313</v>
      </c>
      <c r="L904" s="15">
        <f>원본!L906</f>
        <v>1028734</v>
      </c>
      <c r="M904" s="14">
        <f>IFERROR(SUBSTITUTE(원본!M906,"원","")+0,0)</f>
        <v>5000</v>
      </c>
      <c r="N904" s="16">
        <f t="shared" si="7"/>
        <v>23426726697</v>
      </c>
      <c r="O904" s="6">
        <f>원본!N906</f>
        <v>19</v>
      </c>
      <c r="P904" s="6">
        <f>원본!O906</f>
        <v>26</v>
      </c>
      <c r="Q904" s="6">
        <f>원본!P906</f>
        <v>30</v>
      </c>
      <c r="R904" s="6">
        <f>원본!Q906</f>
        <v>33</v>
      </c>
      <c r="S904" s="6">
        <f>원본!R906</f>
        <v>35</v>
      </c>
      <c r="T904" s="6">
        <f>원본!S906</f>
        <v>39</v>
      </c>
      <c r="U904" s="6">
        <f>원본!T906</f>
        <v>37</v>
      </c>
    </row>
    <row r="905" spans="1:21" ht="16.5" customHeight="1">
      <c r="A905" s="6">
        <f>원본!B907</f>
        <v>156</v>
      </c>
      <c r="B905" s="7" t="str">
        <f>IF(원본!C907&lt;&gt;0,원본!C907,0)</f>
        <v>2005.11.26</v>
      </c>
      <c r="C905" s="8">
        <f t="shared" si="6"/>
        <v>38682</v>
      </c>
      <c r="D905" s="13">
        <f>원본!D907</f>
        <v>8</v>
      </c>
      <c r="E905" s="14">
        <f>IFERROR(SUBSTITUTE(원본!E907,"원","")+0,0)</f>
        <v>1401099900</v>
      </c>
      <c r="F905" s="13">
        <f>원본!F907</f>
        <v>30</v>
      </c>
      <c r="G905" s="14">
        <f>IFERROR(SUBSTITUTE(원본!G907,"원","")+0,0)</f>
        <v>62271107</v>
      </c>
      <c r="H905" s="15">
        <f>원본!H907</f>
        <v>1230</v>
      </c>
      <c r="I905" s="14">
        <f>IFERROR(SUBSTITUTE(원본!I907,"원","")+0,0)</f>
        <v>1518808</v>
      </c>
      <c r="J905" s="15">
        <f>원본!J907</f>
        <v>59506</v>
      </c>
      <c r="K905" s="14">
        <f>IFERROR(SUBSTITUTE(원본!K907,"원","")+0,0)</f>
        <v>62789</v>
      </c>
      <c r="L905" s="15">
        <f>원본!L907</f>
        <v>998192</v>
      </c>
      <c r="M905" s="14">
        <f>IFERROR(SUBSTITUTE(원본!M907,"원","")+0,0)</f>
        <v>5000</v>
      </c>
      <c r="N905" s="16">
        <f t="shared" si="7"/>
        <v>23672348484</v>
      </c>
      <c r="O905" s="6">
        <f>원본!N907</f>
        <v>5</v>
      </c>
      <c r="P905" s="6">
        <f>원본!O907</f>
        <v>18</v>
      </c>
      <c r="Q905" s="6">
        <f>원본!P907</f>
        <v>28</v>
      </c>
      <c r="R905" s="6">
        <f>원본!Q907</f>
        <v>30</v>
      </c>
      <c r="S905" s="6">
        <f>원본!R907</f>
        <v>42</v>
      </c>
      <c r="T905" s="6">
        <f>원본!S907</f>
        <v>45</v>
      </c>
      <c r="U905" s="6">
        <f>원본!T907</f>
        <v>2</v>
      </c>
    </row>
    <row r="906" spans="1:21" ht="16.5" customHeight="1">
      <c r="A906" s="6">
        <f>원본!B908</f>
        <v>155</v>
      </c>
      <c r="B906" s="7" t="str">
        <f>IF(원본!C908&lt;&gt;0,원본!C908,0)</f>
        <v>2005.11.19</v>
      </c>
      <c r="C906" s="8">
        <f t="shared" si="6"/>
        <v>38675</v>
      </c>
      <c r="D906" s="13">
        <f>원본!D908</f>
        <v>9</v>
      </c>
      <c r="E906" s="14">
        <f>IFERROR(SUBSTITUTE(원본!E908,"원","")+0,0)</f>
        <v>1193005734</v>
      </c>
      <c r="F906" s="13">
        <f>원본!F908</f>
        <v>37</v>
      </c>
      <c r="G906" s="14">
        <f>IFERROR(SUBSTITUTE(원본!G908,"원","")+0,0)</f>
        <v>48365098</v>
      </c>
      <c r="H906" s="15">
        <f>원본!H908</f>
        <v>1287</v>
      </c>
      <c r="I906" s="14">
        <f>IFERROR(SUBSTITUTE(원본!I908,"원","")+0,0)</f>
        <v>1390450</v>
      </c>
      <c r="J906" s="15">
        <f>원본!J908</f>
        <v>62882</v>
      </c>
      <c r="K906" s="14">
        <f>IFERROR(SUBSTITUTE(원본!K908,"원","")+0,0)</f>
        <v>56917</v>
      </c>
      <c r="L906" s="15">
        <f>원본!L908</f>
        <v>1035003</v>
      </c>
      <c r="M906" s="14">
        <f>IFERROR(SUBSTITUTE(원본!M908,"원","")+0,0)</f>
        <v>5000</v>
      </c>
      <c r="N906" s="16">
        <f t="shared" si="7"/>
        <v>23070139176</v>
      </c>
      <c r="O906" s="6">
        <f>원본!N908</f>
        <v>16</v>
      </c>
      <c r="P906" s="6">
        <f>원본!O908</f>
        <v>19</v>
      </c>
      <c r="Q906" s="6">
        <f>원본!P908</f>
        <v>20</v>
      </c>
      <c r="R906" s="6">
        <f>원본!Q908</f>
        <v>32</v>
      </c>
      <c r="S906" s="6">
        <f>원본!R908</f>
        <v>33</v>
      </c>
      <c r="T906" s="6">
        <f>원본!S908</f>
        <v>41</v>
      </c>
      <c r="U906" s="6">
        <f>원본!T908</f>
        <v>4</v>
      </c>
    </row>
    <row r="907" spans="1:21" ht="16.5" customHeight="1">
      <c r="A907" s="6">
        <f>원본!B909</f>
        <v>154</v>
      </c>
      <c r="B907" s="7" t="str">
        <f>IF(원본!C909&lt;&gt;0,원본!C909,0)</f>
        <v>2005.11.12</v>
      </c>
      <c r="C907" s="8">
        <f t="shared" si="6"/>
        <v>38668</v>
      </c>
      <c r="D907" s="13">
        <f>원본!D909</f>
        <v>4</v>
      </c>
      <c r="E907" s="14">
        <f>IFERROR(SUBSTITUTE(원본!E909,"원","")+0,0)</f>
        <v>2836628700</v>
      </c>
      <c r="F907" s="13">
        <f>원본!F909</f>
        <v>32</v>
      </c>
      <c r="G907" s="14">
        <f>IFERROR(SUBSTITUTE(원본!G909,"원","")+0,0)</f>
        <v>59096432</v>
      </c>
      <c r="H907" s="15">
        <f>원본!H909</f>
        <v>1189</v>
      </c>
      <c r="I907" s="14">
        <f>IFERROR(SUBSTITUTE(원본!I909,"원","")+0,0)</f>
        <v>1590485</v>
      </c>
      <c r="J907" s="15">
        <f>원본!J909</f>
        <v>60181</v>
      </c>
      <c r="K907" s="14">
        <f>IFERROR(SUBSTITUTE(원본!K909,"원","")+0,0)</f>
        <v>62847</v>
      </c>
      <c r="L907" s="15">
        <f>원본!L909</f>
        <v>1020067</v>
      </c>
      <c r="M907" s="14">
        <f>IFERROR(SUBSTITUTE(원본!M909,"원","")+0,0)</f>
        <v>5000</v>
      </c>
      <c r="N907" s="16">
        <f t="shared" si="7"/>
        <v>24011217596</v>
      </c>
      <c r="O907" s="6">
        <f>원본!N909</f>
        <v>6</v>
      </c>
      <c r="P907" s="6">
        <f>원본!O909</f>
        <v>19</v>
      </c>
      <c r="Q907" s="6">
        <f>원본!P909</f>
        <v>21</v>
      </c>
      <c r="R907" s="6">
        <f>원본!Q909</f>
        <v>35</v>
      </c>
      <c r="S907" s="6">
        <f>원본!R909</f>
        <v>40</v>
      </c>
      <c r="T907" s="6">
        <f>원본!S909</f>
        <v>45</v>
      </c>
      <c r="U907" s="6">
        <f>원본!T909</f>
        <v>20</v>
      </c>
    </row>
    <row r="908" spans="1:21" ht="16.5" customHeight="1">
      <c r="A908" s="6">
        <f>원본!B910</f>
        <v>153</v>
      </c>
      <c r="B908" s="7" t="str">
        <f>IF(원본!C910&lt;&gt;0,원본!C910,0)</f>
        <v>2005.11.05</v>
      </c>
      <c r="C908" s="8">
        <f t="shared" si="6"/>
        <v>38661</v>
      </c>
      <c r="D908" s="13">
        <f>원본!D910</f>
        <v>4</v>
      </c>
      <c r="E908" s="14">
        <f>IFERROR(SUBSTITUTE(원본!E910,"원","")+0,0)</f>
        <v>2730526125</v>
      </c>
      <c r="F908" s="13">
        <f>원본!F910</f>
        <v>52</v>
      </c>
      <c r="G908" s="14">
        <f>IFERROR(SUBSTITUTE(원본!G910,"원","")+0,0)</f>
        <v>35006746</v>
      </c>
      <c r="H908" s="15">
        <f>원본!H910</f>
        <v>1446</v>
      </c>
      <c r="I908" s="14">
        <f>IFERROR(SUBSTITUTE(원본!I910,"원","")+0,0)</f>
        <v>1258888</v>
      </c>
      <c r="J908" s="15">
        <f>원본!J910</f>
        <v>71562</v>
      </c>
      <c r="K908" s="14">
        <f>IFERROR(SUBSTITUTE(원본!K910,"원","")+0,0)</f>
        <v>50875</v>
      </c>
      <c r="L908" s="15">
        <f>원본!L910</f>
        <v>1137072</v>
      </c>
      <c r="M908" s="14">
        <f>IFERROR(SUBSTITUTE(원본!M910,"원","")+0,0)</f>
        <v>5000</v>
      </c>
      <c r="N908" s="16">
        <f t="shared" si="7"/>
        <v>23888884090</v>
      </c>
      <c r="O908" s="6">
        <f>원본!N910</f>
        <v>3</v>
      </c>
      <c r="P908" s="6">
        <f>원본!O910</f>
        <v>8</v>
      </c>
      <c r="Q908" s="6">
        <f>원본!P910</f>
        <v>11</v>
      </c>
      <c r="R908" s="6">
        <f>원본!Q910</f>
        <v>12</v>
      </c>
      <c r="S908" s="6">
        <f>원본!R910</f>
        <v>13</v>
      </c>
      <c r="T908" s="6">
        <f>원본!S910</f>
        <v>36</v>
      </c>
      <c r="U908" s="6">
        <f>원본!T910</f>
        <v>33</v>
      </c>
    </row>
    <row r="909" spans="1:21" ht="16.5" customHeight="1">
      <c r="A909" s="6">
        <f>원본!B911</f>
        <v>152</v>
      </c>
      <c r="B909" s="7" t="str">
        <f>IF(원본!C911&lt;&gt;0,원본!C911,0)</f>
        <v>2005.10.29</v>
      </c>
      <c r="C909" s="8">
        <f t="shared" si="6"/>
        <v>38654</v>
      </c>
      <c r="D909" s="13">
        <f>원본!D911</f>
        <v>5</v>
      </c>
      <c r="E909" s="14">
        <f>IFERROR(SUBSTITUTE(원본!E911,"원","")+0,0)</f>
        <v>2278131840</v>
      </c>
      <c r="F909" s="13">
        <f>원본!F911</f>
        <v>30</v>
      </c>
      <c r="G909" s="14">
        <f>IFERROR(SUBSTITUTE(원본!G911,"원","")+0,0)</f>
        <v>63281440</v>
      </c>
      <c r="H909" s="15">
        <f>원본!H911</f>
        <v>1184</v>
      </c>
      <c r="I909" s="14">
        <f>IFERROR(SUBSTITUTE(원본!I911,"원","")+0,0)</f>
        <v>1603415</v>
      </c>
      <c r="J909" s="15">
        <f>원본!J911</f>
        <v>60282</v>
      </c>
      <c r="K909" s="14">
        <f>IFERROR(SUBSTITUTE(원본!K911,"원","")+0,0)</f>
        <v>62986</v>
      </c>
      <c r="L909" s="15">
        <f>원본!L911</f>
        <v>1021147</v>
      </c>
      <c r="M909" s="14">
        <f>IFERROR(SUBSTITUTE(원본!M911,"원","")+0,0)</f>
        <v>5000</v>
      </c>
      <c r="N909" s="16">
        <f t="shared" si="7"/>
        <v>24090202812</v>
      </c>
      <c r="O909" s="6">
        <f>원본!N911</f>
        <v>1</v>
      </c>
      <c r="P909" s="6">
        <f>원본!O911</f>
        <v>5</v>
      </c>
      <c r="Q909" s="6">
        <f>원본!P911</f>
        <v>13</v>
      </c>
      <c r="R909" s="6">
        <f>원본!Q911</f>
        <v>26</v>
      </c>
      <c r="S909" s="6">
        <f>원본!R911</f>
        <v>29</v>
      </c>
      <c r="T909" s="6">
        <f>원본!S911</f>
        <v>34</v>
      </c>
      <c r="U909" s="6">
        <f>원본!T911</f>
        <v>43</v>
      </c>
    </row>
    <row r="910" spans="1:21" ht="16.5" customHeight="1">
      <c r="A910" s="6">
        <f>원본!B912</f>
        <v>151</v>
      </c>
      <c r="B910" s="7" t="str">
        <f>IF(원본!C912&lt;&gt;0,원본!C912,0)</f>
        <v>2005.10.22</v>
      </c>
      <c r="C910" s="8">
        <f t="shared" si="6"/>
        <v>38647</v>
      </c>
      <c r="D910" s="13">
        <f>원본!D912</f>
        <v>4</v>
      </c>
      <c r="E910" s="14">
        <f>IFERROR(SUBSTITUTE(원본!E912,"원","")+0,0)</f>
        <v>2716634025</v>
      </c>
      <c r="F910" s="13">
        <f>원본!F912</f>
        <v>45</v>
      </c>
      <c r="G910" s="14">
        <f>IFERROR(SUBSTITUTE(원본!G912,"원","")+0,0)</f>
        <v>40246430</v>
      </c>
      <c r="H910" s="15">
        <f>원본!H912</f>
        <v>1491</v>
      </c>
      <c r="I910" s="14">
        <f>IFERROR(SUBSTITUTE(원본!I912,"원","")+0,0)</f>
        <v>1214681</v>
      </c>
      <c r="J910" s="15">
        <f>원본!J912</f>
        <v>68250</v>
      </c>
      <c r="K910" s="14">
        <f>IFERROR(SUBSTITUTE(원본!K912,"원","")+0,0)</f>
        <v>53073</v>
      </c>
      <c r="L910" s="15">
        <f>원본!L912</f>
        <v>1113528</v>
      </c>
      <c r="M910" s="14">
        <f>IFERROR(SUBSTITUTE(원본!M912,"원","")+0,0)</f>
        <v>5000</v>
      </c>
      <c r="N910" s="16">
        <f t="shared" si="7"/>
        <v>23678587071</v>
      </c>
      <c r="O910" s="6">
        <f>원본!N912</f>
        <v>1</v>
      </c>
      <c r="P910" s="6">
        <f>원본!O912</f>
        <v>2</v>
      </c>
      <c r="Q910" s="6">
        <f>원본!P912</f>
        <v>10</v>
      </c>
      <c r="R910" s="6">
        <f>원본!Q912</f>
        <v>13</v>
      </c>
      <c r="S910" s="6">
        <f>원본!R912</f>
        <v>18</v>
      </c>
      <c r="T910" s="6">
        <f>원본!S912</f>
        <v>19</v>
      </c>
      <c r="U910" s="6">
        <f>원본!T912</f>
        <v>15</v>
      </c>
    </row>
    <row r="911" spans="1:21" ht="16.5" customHeight="1">
      <c r="A911" s="6">
        <f>원본!B913</f>
        <v>150</v>
      </c>
      <c r="B911" s="7" t="str">
        <f>IF(원본!C913&lt;&gt;0,원본!C913,0)</f>
        <v>2005.10.15</v>
      </c>
      <c r="C911" s="8">
        <f t="shared" si="6"/>
        <v>38640</v>
      </c>
      <c r="D911" s="13">
        <f>원본!D913</f>
        <v>4</v>
      </c>
      <c r="E911" s="14">
        <f>IFERROR(SUBSTITUTE(원본!E913,"원","")+0,0)</f>
        <v>2831645850</v>
      </c>
      <c r="F911" s="13">
        <f>원본!F913</f>
        <v>46</v>
      </c>
      <c r="G911" s="14">
        <f>IFERROR(SUBSTITUTE(원본!G913,"원","")+0,0)</f>
        <v>41038346</v>
      </c>
      <c r="H911" s="15">
        <f>원본!H913</f>
        <v>1279</v>
      </c>
      <c r="I911" s="14">
        <f>IFERROR(SUBSTITUTE(원본!I913,"원","")+0,0)</f>
        <v>1475969</v>
      </c>
      <c r="J911" s="15">
        <f>원본!J913</f>
        <v>65200</v>
      </c>
      <c r="K911" s="14">
        <f>IFERROR(SUBSTITUTE(원본!K913,"원","")+0,0)</f>
        <v>57907</v>
      </c>
      <c r="L911" s="15">
        <f>원본!L913</f>
        <v>1100850</v>
      </c>
      <c r="M911" s="14">
        <f>IFERROR(SUBSTITUTE(원본!M913,"원","")+0,0)</f>
        <v>5000</v>
      </c>
      <c r="N911" s="16">
        <f t="shared" si="7"/>
        <v>24381898067</v>
      </c>
      <c r="O911" s="6">
        <f>원본!N913</f>
        <v>2</v>
      </c>
      <c r="P911" s="6">
        <f>원본!O913</f>
        <v>18</v>
      </c>
      <c r="Q911" s="6">
        <f>원본!P913</f>
        <v>25</v>
      </c>
      <c r="R911" s="6">
        <f>원본!Q913</f>
        <v>28</v>
      </c>
      <c r="S911" s="6">
        <f>원본!R913</f>
        <v>37</v>
      </c>
      <c r="T911" s="6">
        <f>원본!S913</f>
        <v>39</v>
      </c>
      <c r="U911" s="6">
        <f>원본!T913</f>
        <v>16</v>
      </c>
    </row>
    <row r="912" spans="1:21" ht="16.5" customHeight="1">
      <c r="A912" s="6">
        <f>원본!B914</f>
        <v>149</v>
      </c>
      <c r="B912" s="7" t="str">
        <f>IF(원본!C914&lt;&gt;0,원본!C914,0)</f>
        <v>2005.10.08</v>
      </c>
      <c r="C912" s="8">
        <f t="shared" si="6"/>
        <v>38633</v>
      </c>
      <c r="D912" s="13">
        <f>원본!D914</f>
        <v>7</v>
      </c>
      <c r="E912" s="14">
        <f>IFERROR(SUBSTITUTE(원본!E914,"원","")+0,0)</f>
        <v>1639052143</v>
      </c>
      <c r="F912" s="13">
        <f>원본!F914</f>
        <v>43</v>
      </c>
      <c r="G912" s="14">
        <f>IFERROR(SUBSTITUTE(원본!G914,"원","")+0,0)</f>
        <v>44470407</v>
      </c>
      <c r="H912" s="15">
        <f>원본!H914</f>
        <v>1171</v>
      </c>
      <c r="I912" s="14">
        <f>IFERROR(SUBSTITUTE(원본!I914,"원","")+0,0)</f>
        <v>1632987</v>
      </c>
      <c r="J912" s="15">
        <f>원본!J914</f>
        <v>60450</v>
      </c>
      <c r="K912" s="14">
        <f>IFERROR(SUBSTITUTE(원본!K914,"원","")+0,0)</f>
        <v>63267</v>
      </c>
      <c r="L912" s="15">
        <f>원본!L914</f>
        <v>1016240</v>
      </c>
      <c r="M912" s="14">
        <f>IFERROR(SUBSTITUTE(원본!M914,"원","")+0,0)</f>
        <v>5000</v>
      </c>
      <c r="N912" s="16">
        <f t="shared" si="7"/>
        <v>24203510429</v>
      </c>
      <c r="O912" s="6">
        <f>원본!N914</f>
        <v>2</v>
      </c>
      <c r="P912" s="6">
        <f>원본!O914</f>
        <v>11</v>
      </c>
      <c r="Q912" s="6">
        <f>원본!P914</f>
        <v>21</v>
      </c>
      <c r="R912" s="6">
        <f>원본!Q914</f>
        <v>34</v>
      </c>
      <c r="S912" s="6">
        <f>원본!R914</f>
        <v>41</v>
      </c>
      <c r="T912" s="6">
        <f>원본!S914</f>
        <v>42</v>
      </c>
      <c r="U912" s="6">
        <f>원본!T914</f>
        <v>27</v>
      </c>
    </row>
    <row r="913" spans="1:21" ht="16.5" customHeight="1">
      <c r="A913" s="6">
        <f>원본!B915</f>
        <v>148</v>
      </c>
      <c r="B913" s="7" t="str">
        <f>IF(원본!C915&lt;&gt;0,원본!C915,0)</f>
        <v>2005.10.01</v>
      </c>
      <c r="C913" s="8">
        <f t="shared" si="6"/>
        <v>38626</v>
      </c>
      <c r="D913" s="13">
        <f>원본!D915</f>
        <v>5</v>
      </c>
      <c r="E913" s="14">
        <f>IFERROR(SUBSTITUTE(원본!E915,"원","")+0,0)</f>
        <v>2323596420</v>
      </c>
      <c r="F913" s="13">
        <f>원본!F915</f>
        <v>35</v>
      </c>
      <c r="G913" s="14">
        <f>IFERROR(SUBSTITUTE(원본!G915,"원","")+0,0)</f>
        <v>55323725</v>
      </c>
      <c r="H913" s="15">
        <f>원본!H915</f>
        <v>1185</v>
      </c>
      <c r="I913" s="14">
        <f>IFERROR(SUBSTITUTE(원본!I915,"원","")+0,0)</f>
        <v>1634035</v>
      </c>
      <c r="J913" s="15">
        <f>원본!J915</f>
        <v>63358</v>
      </c>
      <c r="K913" s="14">
        <f>IFERROR(SUBSTITUTE(원본!K915,"원","")+0,0)</f>
        <v>61124</v>
      </c>
      <c r="L913" s="15">
        <f>원본!L915</f>
        <v>1079664</v>
      </c>
      <c r="M913" s="14">
        <f>IFERROR(SUBSTITUTE(원본!M915,"원","")+0,0)</f>
        <v>5000</v>
      </c>
      <c r="N913" s="16">
        <f t="shared" si="7"/>
        <v>24761658342</v>
      </c>
      <c r="O913" s="6">
        <f>원본!N915</f>
        <v>21</v>
      </c>
      <c r="P913" s="6">
        <f>원본!O915</f>
        <v>25</v>
      </c>
      <c r="Q913" s="6">
        <f>원본!P915</f>
        <v>33</v>
      </c>
      <c r="R913" s="6">
        <f>원본!Q915</f>
        <v>34</v>
      </c>
      <c r="S913" s="6">
        <f>원본!R915</f>
        <v>35</v>
      </c>
      <c r="T913" s="6">
        <f>원본!S915</f>
        <v>36</v>
      </c>
      <c r="U913" s="6">
        <f>원본!T915</f>
        <v>17</v>
      </c>
    </row>
    <row r="914" spans="1:21" ht="16.5" customHeight="1">
      <c r="A914" s="6">
        <f>원본!B916</f>
        <v>147</v>
      </c>
      <c r="B914" s="7" t="str">
        <f>IF(원본!C916&lt;&gt;0,원본!C916,0)</f>
        <v>2005.09.24</v>
      </c>
      <c r="C914" s="8">
        <f t="shared" si="6"/>
        <v>38619</v>
      </c>
      <c r="D914" s="13">
        <f>원본!D916</f>
        <v>7</v>
      </c>
      <c r="E914" s="14">
        <f>IFERROR(SUBSTITUTE(원본!E916,"원","")+0,0)</f>
        <v>1700040215</v>
      </c>
      <c r="F914" s="13">
        <f>원본!F916</f>
        <v>35</v>
      </c>
      <c r="G914" s="14">
        <f>IFERROR(SUBSTITUTE(원본!G916,"원","")+0,0)</f>
        <v>56668008</v>
      </c>
      <c r="H914" s="15">
        <f>원본!H916</f>
        <v>1215</v>
      </c>
      <c r="I914" s="14">
        <f>IFERROR(SUBSTITUTE(원본!I916,"원","")+0,0)</f>
        <v>1632412</v>
      </c>
      <c r="J914" s="15">
        <f>원본!J916</f>
        <v>62412</v>
      </c>
      <c r="K914" s="14">
        <f>IFERROR(SUBSTITUTE(원본!K916,"원","")+0,0)</f>
        <v>63558</v>
      </c>
      <c r="L914" s="15">
        <f>원본!L916</f>
        <v>1067800</v>
      </c>
      <c r="M914" s="14">
        <f>IFERROR(SUBSTITUTE(원본!M916,"원","")+0,0)</f>
        <v>5000</v>
      </c>
      <c r="N914" s="16">
        <f t="shared" si="7"/>
        <v>25172824261</v>
      </c>
      <c r="O914" s="6">
        <f>원본!N916</f>
        <v>4</v>
      </c>
      <c r="P914" s="6">
        <f>원본!O916</f>
        <v>6</v>
      </c>
      <c r="Q914" s="6">
        <f>원본!P916</f>
        <v>13</v>
      </c>
      <c r="R914" s="6">
        <f>원본!Q916</f>
        <v>21</v>
      </c>
      <c r="S914" s="6">
        <f>원본!R916</f>
        <v>40</v>
      </c>
      <c r="T914" s="6">
        <f>원본!S916</f>
        <v>42</v>
      </c>
      <c r="U914" s="6">
        <f>원본!T916</f>
        <v>36</v>
      </c>
    </row>
    <row r="915" spans="1:21" ht="16.5" customHeight="1">
      <c r="A915" s="6">
        <f>원본!B917</f>
        <v>146</v>
      </c>
      <c r="B915" s="7" t="str">
        <f>IF(원본!C917&lt;&gt;0,원본!C917,0)</f>
        <v>2005.09.17</v>
      </c>
      <c r="C915" s="8">
        <f t="shared" si="6"/>
        <v>38612</v>
      </c>
      <c r="D915" s="13">
        <f>원본!D917</f>
        <v>2</v>
      </c>
      <c r="E915" s="14">
        <f>IFERROR(SUBSTITUTE(원본!E917,"원","")+0,0)</f>
        <v>6043415250</v>
      </c>
      <c r="F915" s="13">
        <f>원본!F917</f>
        <v>34</v>
      </c>
      <c r="G915" s="14">
        <f>IFERROR(SUBSTITUTE(원본!G917,"원","")+0,0)</f>
        <v>59249170</v>
      </c>
      <c r="H915" s="15">
        <f>원본!H917</f>
        <v>1383</v>
      </c>
      <c r="I915" s="14">
        <f>IFERROR(SUBSTITUTE(원본!I917,"원","")+0,0)</f>
        <v>1456596</v>
      </c>
      <c r="J915" s="15">
        <f>원본!J917</f>
        <v>62524</v>
      </c>
      <c r="K915" s="14">
        <f>IFERROR(SUBSTITUTE(원본!K917,"원","")+0,0)</f>
        <v>64439</v>
      </c>
      <c r="L915" s="15">
        <f>원본!L917</f>
        <v>1038812</v>
      </c>
      <c r="M915" s="14">
        <f>IFERROR(SUBSTITUTE(원본!M917,"원","")+0,0)</f>
        <v>5000</v>
      </c>
      <c r="N915" s="16">
        <f t="shared" si="7"/>
        <v>25338818584</v>
      </c>
      <c r="O915" s="6">
        <f>원본!N917</f>
        <v>2</v>
      </c>
      <c r="P915" s="6">
        <f>원본!O917</f>
        <v>19</v>
      </c>
      <c r="Q915" s="6">
        <f>원본!P917</f>
        <v>27</v>
      </c>
      <c r="R915" s="6">
        <f>원본!Q917</f>
        <v>35</v>
      </c>
      <c r="S915" s="6">
        <f>원본!R917</f>
        <v>41</v>
      </c>
      <c r="T915" s="6">
        <f>원본!S917</f>
        <v>42</v>
      </c>
      <c r="U915" s="6">
        <f>원본!T917</f>
        <v>25</v>
      </c>
    </row>
    <row r="916" spans="1:21" ht="16.5" customHeight="1">
      <c r="A916" s="6">
        <f>원본!B918</f>
        <v>145</v>
      </c>
      <c r="B916" s="7" t="str">
        <f>IF(원본!C918&lt;&gt;0,원본!C918,0)</f>
        <v>2005.09.10</v>
      </c>
      <c r="C916" s="8">
        <f t="shared" si="6"/>
        <v>38605</v>
      </c>
      <c r="D916" s="13">
        <f>원본!D918</f>
        <v>3</v>
      </c>
      <c r="E916" s="14">
        <f>IFERROR(SUBSTITUTE(원본!E918,"원","")+0,0)</f>
        <v>3797838200</v>
      </c>
      <c r="F916" s="13">
        <f>원본!F918</f>
        <v>38</v>
      </c>
      <c r="G916" s="14">
        <f>IFERROR(SUBSTITUTE(원본!G918,"원","")+0,0)</f>
        <v>49971556</v>
      </c>
      <c r="H916" s="15">
        <f>원본!H918</f>
        <v>1217</v>
      </c>
      <c r="I916" s="14">
        <f>IFERROR(SUBSTITUTE(원본!I918,"원","")+0,0)</f>
        <v>1560328</v>
      </c>
      <c r="J916" s="15">
        <f>원본!J918</f>
        <v>63120</v>
      </c>
      <c r="K916" s="14">
        <f>IFERROR(SUBSTITUTE(원본!K918,"원","")+0,0)</f>
        <v>60169</v>
      </c>
      <c r="L916" s="15">
        <f>원본!L918</f>
        <v>1093545</v>
      </c>
      <c r="M916" s="14">
        <f>IFERROR(SUBSTITUTE(원본!M918,"원","")+0,0)</f>
        <v>5000</v>
      </c>
      <c r="N916" s="16">
        <f t="shared" si="7"/>
        <v>24456945184</v>
      </c>
      <c r="O916" s="6">
        <f>원본!N918</f>
        <v>2</v>
      </c>
      <c r="P916" s="6">
        <f>원본!O918</f>
        <v>3</v>
      </c>
      <c r="Q916" s="6">
        <f>원본!P918</f>
        <v>13</v>
      </c>
      <c r="R916" s="6">
        <f>원본!Q918</f>
        <v>20</v>
      </c>
      <c r="S916" s="6">
        <f>원본!R918</f>
        <v>27</v>
      </c>
      <c r="T916" s="6">
        <f>원본!S918</f>
        <v>44</v>
      </c>
      <c r="U916" s="6">
        <f>원본!T918</f>
        <v>9</v>
      </c>
    </row>
    <row r="917" spans="1:21" ht="16.5" customHeight="1">
      <c r="A917" s="6">
        <f>원본!B919</f>
        <v>144</v>
      </c>
      <c r="B917" s="7" t="str">
        <f>IF(원본!C919&lt;&gt;0,원본!C919,0)</f>
        <v>2005.09.03</v>
      </c>
      <c r="C917" s="8">
        <f t="shared" si="6"/>
        <v>38598</v>
      </c>
      <c r="D917" s="13">
        <f>원본!D919</f>
        <v>8</v>
      </c>
      <c r="E917" s="14">
        <f>IFERROR(SUBSTITUTE(원본!E919,"원","")+0,0)</f>
        <v>1402440413</v>
      </c>
      <c r="F917" s="13">
        <f>원본!F919</f>
        <v>38</v>
      </c>
      <c r="G917" s="14">
        <f>IFERROR(SUBSTITUTE(원본!G919,"원","")+0,0)</f>
        <v>49208436</v>
      </c>
      <c r="H917" s="15">
        <f>원본!H919</f>
        <v>1498</v>
      </c>
      <c r="I917" s="14">
        <f>IFERROR(SUBSTITUTE(원본!I919,"원","")+0,0)</f>
        <v>1248279</v>
      </c>
      <c r="J917" s="15">
        <f>원본!J919</f>
        <v>74181</v>
      </c>
      <c r="K917" s="14">
        <f>IFERROR(SUBSTITUTE(원본!K919,"원","")+0,0)</f>
        <v>50416</v>
      </c>
      <c r="L917" s="15">
        <f>원본!L919</f>
        <v>1180411</v>
      </c>
      <c r="M917" s="14">
        <f>IFERROR(SUBSTITUTE(원본!M919,"원","")+0,0)</f>
        <v>5000</v>
      </c>
      <c r="N917" s="16">
        <f t="shared" si="7"/>
        <v>24601330110</v>
      </c>
      <c r="O917" s="6">
        <f>원본!N919</f>
        <v>4</v>
      </c>
      <c r="P917" s="6">
        <f>원본!O919</f>
        <v>15</v>
      </c>
      <c r="Q917" s="6">
        <f>원본!P919</f>
        <v>17</v>
      </c>
      <c r="R917" s="6">
        <f>원본!Q919</f>
        <v>26</v>
      </c>
      <c r="S917" s="6">
        <f>원본!R919</f>
        <v>36</v>
      </c>
      <c r="T917" s="6">
        <f>원본!S919</f>
        <v>37</v>
      </c>
      <c r="U917" s="6">
        <f>원본!T919</f>
        <v>43</v>
      </c>
    </row>
    <row r="918" spans="1:21" ht="16.5" customHeight="1">
      <c r="A918" s="6">
        <f>원본!B920</f>
        <v>143</v>
      </c>
      <c r="B918" s="7" t="str">
        <f>IF(원본!C920&lt;&gt;0,원본!C920,0)</f>
        <v>2005.08.27</v>
      </c>
      <c r="C918" s="8">
        <f t="shared" si="6"/>
        <v>38591</v>
      </c>
      <c r="D918" s="13">
        <f>원본!D920</f>
        <v>3</v>
      </c>
      <c r="E918" s="14">
        <f>IFERROR(SUBSTITUTE(원본!E920,"원","")+0,0)</f>
        <v>3954584700</v>
      </c>
      <c r="F918" s="13">
        <f>원본!F920</f>
        <v>35</v>
      </c>
      <c r="G918" s="14">
        <f>IFERROR(SUBSTITUTE(원본!G920,"원","")+0,0)</f>
        <v>56494068</v>
      </c>
      <c r="H918" s="15">
        <f>원본!H920</f>
        <v>1182</v>
      </c>
      <c r="I918" s="14">
        <f>IFERROR(SUBSTITUTE(원본!I920,"원","")+0,0)</f>
        <v>1672837</v>
      </c>
      <c r="J918" s="15">
        <f>원본!J920</f>
        <v>57130</v>
      </c>
      <c r="K918" s="14">
        <f>IFERROR(SUBSTITUTE(원본!K920,"원","")+0,0)</f>
        <v>69221</v>
      </c>
      <c r="L918" s="15">
        <f>원본!L920</f>
        <v>986951</v>
      </c>
      <c r="M918" s="14">
        <f>IFERROR(SUBSTITUTE(원본!M920,"원","")+0,0)</f>
        <v>5000</v>
      </c>
      <c r="N918" s="16">
        <f t="shared" si="7"/>
        <v>24707690544</v>
      </c>
      <c r="O918" s="6">
        <f>원본!N920</f>
        <v>26</v>
      </c>
      <c r="P918" s="6">
        <f>원본!O920</f>
        <v>27</v>
      </c>
      <c r="Q918" s="6">
        <f>원본!P920</f>
        <v>28</v>
      </c>
      <c r="R918" s="6">
        <f>원본!Q920</f>
        <v>42</v>
      </c>
      <c r="S918" s="6">
        <f>원본!R920</f>
        <v>43</v>
      </c>
      <c r="T918" s="6">
        <f>원본!S920</f>
        <v>45</v>
      </c>
      <c r="U918" s="6">
        <f>원본!T920</f>
        <v>8</v>
      </c>
    </row>
    <row r="919" spans="1:21" ht="16.5" customHeight="1">
      <c r="A919" s="6">
        <f>원본!B921</f>
        <v>142</v>
      </c>
      <c r="B919" s="7" t="str">
        <f>IF(원본!C921&lt;&gt;0,원본!C921,0)</f>
        <v>2005.08.20</v>
      </c>
      <c r="C919" s="8">
        <f t="shared" si="6"/>
        <v>38584</v>
      </c>
      <c r="D919" s="13">
        <f>원본!D921</f>
        <v>11</v>
      </c>
      <c r="E919" s="14">
        <f>IFERROR(SUBSTITUTE(원본!E921,"원","")+0,0)</f>
        <v>1018265564</v>
      </c>
      <c r="F919" s="13">
        <f>원본!F921</f>
        <v>28</v>
      </c>
      <c r="G919" s="14">
        <f>IFERROR(SUBSTITUTE(원본!G921,"원","")+0,0)</f>
        <v>66672150</v>
      </c>
      <c r="H919" s="15">
        <f>원본!H921</f>
        <v>1326</v>
      </c>
      <c r="I919" s="14">
        <f>IFERROR(SUBSTITUTE(원본!I921,"원","")+0,0)</f>
        <v>1407859</v>
      </c>
      <c r="J919" s="15">
        <f>원본!J921</f>
        <v>64602</v>
      </c>
      <c r="K919" s="14">
        <f>IFERROR(SUBSTITUTE(원본!K921,"원","")+0,0)</f>
        <v>57795</v>
      </c>
      <c r="L919" s="15">
        <f>원본!L921</f>
        <v>1067644</v>
      </c>
      <c r="M919" s="14">
        <f>IFERROR(SUBSTITUTE(원본!M921,"원","")+0,0)</f>
        <v>5000</v>
      </c>
      <c r="N919" s="16">
        <f t="shared" si="7"/>
        <v>24006455028</v>
      </c>
      <c r="O919" s="6">
        <f>원본!N921</f>
        <v>12</v>
      </c>
      <c r="P919" s="6">
        <f>원본!O921</f>
        <v>16</v>
      </c>
      <c r="Q919" s="6">
        <f>원본!P921</f>
        <v>30</v>
      </c>
      <c r="R919" s="6">
        <f>원본!Q921</f>
        <v>34</v>
      </c>
      <c r="S919" s="6">
        <f>원본!R921</f>
        <v>40</v>
      </c>
      <c r="T919" s="6">
        <f>원본!S921</f>
        <v>44</v>
      </c>
      <c r="U919" s="6">
        <f>원본!T921</f>
        <v>19</v>
      </c>
    </row>
    <row r="920" spans="1:21" ht="16.5" customHeight="1">
      <c r="A920" s="6">
        <f>원본!B922</f>
        <v>141</v>
      </c>
      <c r="B920" s="7" t="str">
        <f>IF(원본!C922&lt;&gt;0,원본!C922,0)</f>
        <v>2005.08.13</v>
      </c>
      <c r="C920" s="8">
        <f t="shared" si="6"/>
        <v>38577</v>
      </c>
      <c r="D920" s="13">
        <f>원본!D922</f>
        <v>6</v>
      </c>
      <c r="E920" s="14">
        <f>IFERROR(SUBSTITUTE(원본!E922,"원","")+0,0)</f>
        <v>1900552400</v>
      </c>
      <c r="F920" s="13">
        <f>원본!F922</f>
        <v>29</v>
      </c>
      <c r="G920" s="14">
        <f>IFERROR(SUBSTITUTE(원본!G922,"원","")+0,0)</f>
        <v>65536290</v>
      </c>
      <c r="H920" s="15">
        <f>원본!H922</f>
        <v>1144</v>
      </c>
      <c r="I920" s="14">
        <f>IFERROR(SUBSTITUTE(원본!I922,"원","")+0,0)</f>
        <v>1661323</v>
      </c>
      <c r="J920" s="15">
        <f>원본!J922</f>
        <v>58203</v>
      </c>
      <c r="K920" s="14">
        <f>IFERROR(SUBSTITUTE(원본!K922,"원","")+0,0)</f>
        <v>65308</v>
      </c>
      <c r="L920" s="15">
        <f>원본!L922</f>
        <v>1000591</v>
      </c>
      <c r="M920" s="14">
        <f>IFERROR(SUBSTITUTE(원본!M922,"원","")+0,0)</f>
        <v>5000</v>
      </c>
      <c r="N920" s="16">
        <f t="shared" si="7"/>
        <v>24008496846</v>
      </c>
      <c r="O920" s="6">
        <f>원본!N922</f>
        <v>8</v>
      </c>
      <c r="P920" s="6">
        <f>원본!O922</f>
        <v>12</v>
      </c>
      <c r="Q920" s="6">
        <f>원본!P922</f>
        <v>29</v>
      </c>
      <c r="R920" s="6">
        <f>원본!Q922</f>
        <v>31</v>
      </c>
      <c r="S920" s="6">
        <f>원본!R922</f>
        <v>42</v>
      </c>
      <c r="T920" s="6">
        <f>원본!S922</f>
        <v>43</v>
      </c>
      <c r="U920" s="6">
        <f>원본!T922</f>
        <v>2</v>
      </c>
    </row>
    <row r="921" spans="1:21" ht="16.5" customHeight="1">
      <c r="A921" s="6">
        <f>원본!B923</f>
        <v>140</v>
      </c>
      <c r="B921" s="7" t="str">
        <f>IF(원본!C923&lt;&gt;0,원본!C923,0)</f>
        <v>2005.08.06</v>
      </c>
      <c r="C921" s="8">
        <f t="shared" si="6"/>
        <v>38570</v>
      </c>
      <c r="D921" s="13">
        <f>원본!D923</f>
        <v>5</v>
      </c>
      <c r="E921" s="14">
        <f>IFERROR(SUBSTITUTE(원본!E923,"원","")+0,0)</f>
        <v>2109462840</v>
      </c>
      <c r="F921" s="13">
        <f>원본!F923</f>
        <v>34</v>
      </c>
      <c r="G921" s="14">
        <f>IFERROR(SUBSTITUTE(원본!G923,"원","")+0,0)</f>
        <v>51702521</v>
      </c>
      <c r="H921" s="15">
        <f>원본!H923</f>
        <v>1310</v>
      </c>
      <c r="I921" s="14">
        <f>IFERROR(SUBSTITUTE(원본!I923,"원","")+0,0)</f>
        <v>1341898</v>
      </c>
      <c r="J921" s="15">
        <f>원본!J923</f>
        <v>64372</v>
      </c>
      <c r="K921" s="14">
        <f>IFERROR(SUBSTITUTE(원본!K923,"원","")+0,0)</f>
        <v>54617</v>
      </c>
      <c r="L921" s="15">
        <f>원본!L923</f>
        <v>1082575</v>
      </c>
      <c r="M921" s="14">
        <f>IFERROR(SUBSTITUTE(원본!M923,"원","")+0,0)</f>
        <v>5000</v>
      </c>
      <c r="N921" s="16">
        <f t="shared" si="7"/>
        <v>22991766818</v>
      </c>
      <c r="O921" s="6">
        <f>원본!N923</f>
        <v>3</v>
      </c>
      <c r="P921" s="6">
        <f>원본!O923</f>
        <v>13</v>
      </c>
      <c r="Q921" s="6">
        <f>원본!P923</f>
        <v>17</v>
      </c>
      <c r="R921" s="6">
        <f>원본!Q923</f>
        <v>18</v>
      </c>
      <c r="S921" s="6">
        <f>원본!R923</f>
        <v>19</v>
      </c>
      <c r="T921" s="6">
        <f>원본!S923</f>
        <v>28</v>
      </c>
      <c r="U921" s="6">
        <f>원본!T923</f>
        <v>8</v>
      </c>
    </row>
    <row r="922" spans="1:21" ht="16.5" customHeight="1">
      <c r="A922" s="6">
        <f>원본!B924</f>
        <v>139</v>
      </c>
      <c r="B922" s="7" t="str">
        <f>IF(원본!C924&lt;&gt;0,원본!C924,0)</f>
        <v>2005.07.30</v>
      </c>
      <c r="C922" s="8">
        <f t="shared" si="6"/>
        <v>38563</v>
      </c>
      <c r="D922" s="13">
        <f>원본!D924</f>
        <v>7</v>
      </c>
      <c r="E922" s="14">
        <f>IFERROR(SUBSTITUTE(원본!E924,"원","")+0,0)</f>
        <v>1650210215</v>
      </c>
      <c r="F922" s="13">
        <f>원본!F924</f>
        <v>28</v>
      </c>
      <c r="G922" s="14">
        <f>IFERROR(SUBSTITUTE(원본!G924,"원","")+0,0)</f>
        <v>68758759</v>
      </c>
      <c r="H922" s="15">
        <f>원본!H924</f>
        <v>1128</v>
      </c>
      <c r="I922" s="14">
        <f>IFERROR(SUBSTITUTE(원본!I924,"원","")+0,0)</f>
        <v>1706778</v>
      </c>
      <c r="J922" s="15">
        <f>원본!J924</f>
        <v>57271</v>
      </c>
      <c r="K922" s="14">
        <f>IFERROR(SUBSTITUTE(원본!K924,"원","")+0,0)</f>
        <v>67233</v>
      </c>
      <c r="L922" s="15">
        <f>원본!L924</f>
        <v>986618</v>
      </c>
      <c r="M922" s="14">
        <f>IFERROR(SUBSTITUTE(원본!M924,"원","")+0,0)</f>
        <v>5000</v>
      </c>
      <c r="N922" s="16">
        <f t="shared" si="7"/>
        <v>24185553484</v>
      </c>
      <c r="O922" s="6">
        <f>원본!N924</f>
        <v>9</v>
      </c>
      <c r="P922" s="6">
        <f>원본!O924</f>
        <v>11</v>
      </c>
      <c r="Q922" s="6">
        <f>원본!P924</f>
        <v>15</v>
      </c>
      <c r="R922" s="6">
        <f>원본!Q924</f>
        <v>20</v>
      </c>
      <c r="S922" s="6">
        <f>원본!R924</f>
        <v>28</v>
      </c>
      <c r="T922" s="6">
        <f>원본!S924</f>
        <v>43</v>
      </c>
      <c r="U922" s="6">
        <f>원본!T924</f>
        <v>13</v>
      </c>
    </row>
    <row r="923" spans="1:21" ht="16.5" customHeight="1">
      <c r="A923" s="6">
        <f>원본!B925</f>
        <v>138</v>
      </c>
      <c r="B923" s="7" t="str">
        <f>IF(원본!C925&lt;&gt;0,원본!C925,0)</f>
        <v>2005.07.23</v>
      </c>
      <c r="C923" s="8">
        <f t="shared" si="6"/>
        <v>38556</v>
      </c>
      <c r="D923" s="13">
        <f>원본!D925</f>
        <v>5</v>
      </c>
      <c r="E923" s="14">
        <f>IFERROR(SUBSTITUTE(원본!E925,"원","")+0,0)</f>
        <v>2227152000</v>
      </c>
      <c r="F923" s="13">
        <f>원본!F925</f>
        <v>32</v>
      </c>
      <c r="G923" s="14">
        <f>IFERROR(SUBSTITUTE(원본!G925,"원","")+0,0)</f>
        <v>57998750</v>
      </c>
      <c r="H923" s="15">
        <f>원본!H925</f>
        <v>1251</v>
      </c>
      <c r="I923" s="14">
        <f>IFERROR(SUBSTITUTE(원본!I925,"원","")+0,0)</f>
        <v>1483582</v>
      </c>
      <c r="J923" s="15">
        <f>원본!J925</f>
        <v>61230</v>
      </c>
      <c r="K923" s="14">
        <f>IFERROR(SUBSTITUTE(원본!K925,"원","")+0,0)</f>
        <v>60623</v>
      </c>
      <c r="L923" s="15">
        <f>원본!L925</f>
        <v>1056925</v>
      </c>
      <c r="M923" s="14">
        <f>IFERROR(SUBSTITUTE(원본!M925,"원","")+0,0)</f>
        <v>5000</v>
      </c>
      <c r="N923" s="16">
        <f t="shared" si="7"/>
        <v>23844252372</v>
      </c>
      <c r="O923" s="6">
        <f>원본!N925</f>
        <v>10</v>
      </c>
      <c r="P923" s="6">
        <f>원본!O925</f>
        <v>11</v>
      </c>
      <c r="Q923" s="6">
        <f>원본!P925</f>
        <v>27</v>
      </c>
      <c r="R923" s="6">
        <f>원본!Q925</f>
        <v>28</v>
      </c>
      <c r="S923" s="6">
        <f>원본!R925</f>
        <v>37</v>
      </c>
      <c r="T923" s="6">
        <f>원본!S925</f>
        <v>39</v>
      </c>
      <c r="U923" s="6">
        <f>원본!T925</f>
        <v>19</v>
      </c>
    </row>
    <row r="924" spans="1:21" ht="16.5" customHeight="1">
      <c r="A924" s="6">
        <f>원본!B926</f>
        <v>137</v>
      </c>
      <c r="B924" s="7" t="str">
        <f>IF(원본!C926&lt;&gt;0,원본!C926,0)</f>
        <v>2005.07.16</v>
      </c>
      <c r="C924" s="8">
        <f t="shared" si="6"/>
        <v>38549</v>
      </c>
      <c r="D924" s="13">
        <f>원본!D926</f>
        <v>9</v>
      </c>
      <c r="E924" s="14">
        <f>IFERROR(SUBSTITUTE(원본!E926,"원","")+0,0)</f>
        <v>1270403467</v>
      </c>
      <c r="F924" s="13">
        <f>원본!F926</f>
        <v>40</v>
      </c>
      <c r="G924" s="14">
        <f>IFERROR(SUBSTITUTE(원본!G926,"원","")+0,0)</f>
        <v>47640130</v>
      </c>
      <c r="H924" s="15">
        <f>원본!H926</f>
        <v>1578</v>
      </c>
      <c r="I924" s="14">
        <f>IFERROR(SUBSTITUTE(원본!I926,"원","")+0,0)</f>
        <v>1207608</v>
      </c>
      <c r="J924" s="15">
        <f>원본!J926</f>
        <v>72935</v>
      </c>
      <c r="K924" s="14">
        <f>IFERROR(SUBSTITUTE(원본!K926,"원","")+0,0)</f>
        <v>52255</v>
      </c>
      <c r="L924" s="15">
        <f>원본!L926</f>
        <v>1186655</v>
      </c>
      <c r="M924" s="14">
        <f>IFERROR(SUBSTITUTE(원본!M926,"원","")+0,0)</f>
        <v>5000</v>
      </c>
      <c r="N924" s="16">
        <f t="shared" si="7"/>
        <v>24989335252</v>
      </c>
      <c r="O924" s="6">
        <f>원본!N926</f>
        <v>7</v>
      </c>
      <c r="P924" s="6">
        <f>원본!O926</f>
        <v>9</v>
      </c>
      <c r="Q924" s="6">
        <f>원본!P926</f>
        <v>20</v>
      </c>
      <c r="R924" s="6">
        <f>원본!Q926</f>
        <v>25</v>
      </c>
      <c r="S924" s="6">
        <f>원본!R926</f>
        <v>36</v>
      </c>
      <c r="T924" s="6">
        <f>원본!S926</f>
        <v>39</v>
      </c>
      <c r="U924" s="6">
        <f>원본!T926</f>
        <v>15</v>
      </c>
    </row>
    <row r="925" spans="1:21" ht="16.5" customHeight="1">
      <c r="A925" s="6">
        <f>원본!B927</f>
        <v>136</v>
      </c>
      <c r="B925" s="7" t="str">
        <f>IF(원본!C927&lt;&gt;0,원본!C927,0)</f>
        <v>2005.07.09</v>
      </c>
      <c r="C925" s="8">
        <f t="shared" si="6"/>
        <v>38542</v>
      </c>
      <c r="D925" s="13">
        <f>원본!D927</f>
        <v>6</v>
      </c>
      <c r="E925" s="14">
        <f>IFERROR(SUBSTITUTE(원본!E927,"원","")+0,0)</f>
        <v>1997694150</v>
      </c>
      <c r="F925" s="13">
        <f>원본!F927</f>
        <v>26</v>
      </c>
      <c r="G925" s="14">
        <f>IFERROR(SUBSTITUTE(원본!G927,"원","")+0,0)</f>
        <v>76834391</v>
      </c>
      <c r="H925" s="15">
        <f>원본!H927</f>
        <v>1279</v>
      </c>
      <c r="I925" s="14">
        <f>IFERROR(SUBSTITUTE(원본!I927,"원","")+0,0)</f>
        <v>1561919</v>
      </c>
      <c r="J925" s="15">
        <f>원본!J927</f>
        <v>66993</v>
      </c>
      <c r="K925" s="14">
        <f>IFERROR(SUBSTITUTE(원본!K927,"원","")+0,0)</f>
        <v>59639</v>
      </c>
      <c r="L925" s="15">
        <f>원본!L927</f>
        <v>1119075</v>
      </c>
      <c r="M925" s="14">
        <f>IFERROR(SUBSTITUTE(원본!M927,"원","")+0,0)</f>
        <v>5000</v>
      </c>
      <c r="N925" s="16">
        <f t="shared" si="7"/>
        <v>25572323994</v>
      </c>
      <c r="O925" s="6">
        <f>원본!N927</f>
        <v>2</v>
      </c>
      <c r="P925" s="6">
        <f>원본!O927</f>
        <v>16</v>
      </c>
      <c r="Q925" s="6">
        <f>원본!P927</f>
        <v>30</v>
      </c>
      <c r="R925" s="6">
        <f>원본!Q927</f>
        <v>36</v>
      </c>
      <c r="S925" s="6">
        <f>원본!R927</f>
        <v>41</v>
      </c>
      <c r="T925" s="6">
        <f>원본!S927</f>
        <v>42</v>
      </c>
      <c r="U925" s="6">
        <f>원본!T927</f>
        <v>11</v>
      </c>
    </row>
    <row r="926" spans="1:21" ht="16.5" customHeight="1">
      <c r="A926" s="6">
        <f>원본!B928</f>
        <v>135</v>
      </c>
      <c r="B926" s="7" t="str">
        <f>IF(원본!C928&lt;&gt;0,원본!C928,0)</f>
        <v>2005.07.02</v>
      </c>
      <c r="C926" s="8">
        <f t="shared" si="6"/>
        <v>38535</v>
      </c>
      <c r="D926" s="13">
        <f>원본!D928</f>
        <v>7</v>
      </c>
      <c r="E926" s="14">
        <f>IFERROR(SUBSTITUTE(원본!E928,"원","")+0,0)</f>
        <v>1717293515</v>
      </c>
      <c r="F926" s="13">
        <f>원본!F928</f>
        <v>28</v>
      </c>
      <c r="G926" s="14">
        <f>IFERROR(SUBSTITUTE(원본!G928,"원","")+0,0)</f>
        <v>71553897</v>
      </c>
      <c r="H926" s="15">
        <f>원본!H928</f>
        <v>1424</v>
      </c>
      <c r="I926" s="14">
        <f>IFERROR(SUBSTITUTE(원본!I928,"원","")+0,0)</f>
        <v>1406959</v>
      </c>
      <c r="J926" s="15">
        <f>원본!J928</f>
        <v>66201</v>
      </c>
      <c r="K926" s="14">
        <f>IFERROR(SUBSTITUTE(원본!K928,"원","")+0,0)</f>
        <v>60529</v>
      </c>
      <c r="L926" s="15">
        <f>원본!L928</f>
        <v>1099249</v>
      </c>
      <c r="M926" s="14">
        <f>IFERROR(SUBSTITUTE(원본!M928,"원","")+0,0)</f>
        <v>5000</v>
      </c>
      <c r="N926" s="16">
        <f t="shared" si="7"/>
        <v>25531398666</v>
      </c>
      <c r="O926" s="6">
        <f>원본!N928</f>
        <v>6</v>
      </c>
      <c r="P926" s="6">
        <f>원본!O928</f>
        <v>14</v>
      </c>
      <c r="Q926" s="6">
        <f>원본!P928</f>
        <v>22</v>
      </c>
      <c r="R926" s="6">
        <f>원본!Q928</f>
        <v>28</v>
      </c>
      <c r="S926" s="6">
        <f>원본!R928</f>
        <v>35</v>
      </c>
      <c r="T926" s="6">
        <f>원본!S928</f>
        <v>39</v>
      </c>
      <c r="U926" s="6">
        <f>원본!T928</f>
        <v>16</v>
      </c>
    </row>
    <row r="927" spans="1:21" ht="16.5" customHeight="1">
      <c r="A927" s="6">
        <f>원본!B929</f>
        <v>134</v>
      </c>
      <c r="B927" s="7" t="str">
        <f>IF(원본!C929&lt;&gt;0,원본!C929,0)</f>
        <v>2005.06.25</v>
      </c>
      <c r="C927" s="8">
        <f t="shared" si="6"/>
        <v>38528</v>
      </c>
      <c r="D927" s="13">
        <f>원본!D929</f>
        <v>5</v>
      </c>
      <c r="E927" s="14">
        <f>IFERROR(SUBSTITUTE(원본!E929,"원","")+0,0)</f>
        <v>2349155100</v>
      </c>
      <c r="F927" s="13">
        <f>원본!F929</f>
        <v>50</v>
      </c>
      <c r="G927" s="14">
        <f>IFERROR(SUBSTITUTE(원본!G929,"원","")+0,0)</f>
        <v>39152585</v>
      </c>
      <c r="H927" s="15">
        <f>원본!H929</f>
        <v>1433</v>
      </c>
      <c r="I927" s="14">
        <f>IFERROR(SUBSTITUTE(원본!I929,"원","")+0,0)</f>
        <v>1366106</v>
      </c>
      <c r="J927" s="15">
        <f>원본!J929</f>
        <v>69698</v>
      </c>
      <c r="K927" s="14">
        <f>IFERROR(SUBSTITUTE(원본!K929,"원","")+0,0)</f>
        <v>56175</v>
      </c>
      <c r="L927" s="15">
        <f>원본!L929</f>
        <v>1129299</v>
      </c>
      <c r="M927" s="14">
        <f>IFERROR(SUBSTITUTE(원본!M929,"원","")+0,0)</f>
        <v>5000</v>
      </c>
      <c r="N927" s="16">
        <f t="shared" si="7"/>
        <v>25222814798</v>
      </c>
      <c r="O927" s="6">
        <f>원본!N929</f>
        <v>3</v>
      </c>
      <c r="P927" s="6">
        <f>원본!O929</f>
        <v>12</v>
      </c>
      <c r="Q927" s="6">
        <f>원본!P929</f>
        <v>20</v>
      </c>
      <c r="R927" s="6">
        <f>원본!Q929</f>
        <v>23</v>
      </c>
      <c r="S927" s="6">
        <f>원본!R929</f>
        <v>31</v>
      </c>
      <c r="T927" s="6">
        <f>원본!S929</f>
        <v>35</v>
      </c>
      <c r="U927" s="6">
        <f>원본!T929</f>
        <v>43</v>
      </c>
    </row>
    <row r="928" spans="1:21" ht="16.5" customHeight="1">
      <c r="A928" s="6">
        <f>원본!B930</f>
        <v>133</v>
      </c>
      <c r="B928" s="7" t="str">
        <f>IF(원본!C930&lt;&gt;0,원본!C930,0)</f>
        <v>2005.06.18</v>
      </c>
      <c r="C928" s="8">
        <f t="shared" si="6"/>
        <v>38521</v>
      </c>
      <c r="D928" s="13">
        <f>원본!D930</f>
        <v>8</v>
      </c>
      <c r="E928" s="14">
        <f>IFERROR(SUBSTITUTE(원본!E930,"원","")+0,0)</f>
        <v>1450242600</v>
      </c>
      <c r="F928" s="13">
        <f>원본!F930</f>
        <v>51</v>
      </c>
      <c r="G928" s="14">
        <f>IFERROR(SUBSTITUTE(원본!G930,"원","")+0,0)</f>
        <v>37914840</v>
      </c>
      <c r="H928" s="15">
        <f>원본!H930</f>
        <v>1466</v>
      </c>
      <c r="I928" s="14">
        <f>IFERROR(SUBSTITUTE(원본!I930,"원","")+0,0)</f>
        <v>1319002</v>
      </c>
      <c r="J928" s="15">
        <f>원본!J930</f>
        <v>76266</v>
      </c>
      <c r="K928" s="14">
        <f>IFERROR(SUBSTITUTE(원본!K930,"원","")+0,0)</f>
        <v>50709</v>
      </c>
      <c r="L928" s="15">
        <f>원본!L930</f>
        <v>1221679</v>
      </c>
      <c r="M928" s="14">
        <f>IFERROR(SUBSTITUTE(원본!M930,"원","")+0,0)</f>
        <v>5000</v>
      </c>
      <c r="N928" s="16">
        <f t="shared" si="7"/>
        <v>25445022166</v>
      </c>
      <c r="O928" s="6">
        <f>원본!N930</f>
        <v>4</v>
      </c>
      <c r="P928" s="6">
        <f>원본!O930</f>
        <v>7</v>
      </c>
      <c r="Q928" s="6">
        <f>원본!P930</f>
        <v>15</v>
      </c>
      <c r="R928" s="6">
        <f>원본!Q930</f>
        <v>18</v>
      </c>
      <c r="S928" s="6">
        <f>원본!R930</f>
        <v>23</v>
      </c>
      <c r="T928" s="6">
        <f>원본!S930</f>
        <v>26</v>
      </c>
      <c r="U928" s="6">
        <f>원본!T930</f>
        <v>13</v>
      </c>
    </row>
    <row r="929" spans="1:21" ht="16.5" customHeight="1">
      <c r="A929" s="6">
        <f>원본!B931</f>
        <v>132</v>
      </c>
      <c r="B929" s="7" t="str">
        <f>IF(원본!C931&lt;&gt;0,원본!C931,0)</f>
        <v>2005.06.11</v>
      </c>
      <c r="C929" s="8">
        <f t="shared" si="6"/>
        <v>38514</v>
      </c>
      <c r="D929" s="13">
        <f>원본!D931</f>
        <v>4</v>
      </c>
      <c r="E929" s="14">
        <f>IFERROR(SUBSTITUTE(원본!E931,"원","")+0,0)</f>
        <v>2920473525</v>
      </c>
      <c r="F929" s="13">
        <f>원본!F931</f>
        <v>34</v>
      </c>
      <c r="G929" s="14">
        <f>IFERROR(SUBSTITUTE(원본!G931,"원","")+0,0)</f>
        <v>57264187</v>
      </c>
      <c r="H929" s="15">
        <f>원본!H931</f>
        <v>1382</v>
      </c>
      <c r="I929" s="14">
        <f>IFERROR(SUBSTITUTE(원본!I931,"원","")+0,0)</f>
        <v>1408816</v>
      </c>
      <c r="J929" s="15">
        <f>원본!J931</f>
        <v>65277</v>
      </c>
      <c r="K929" s="14">
        <f>IFERROR(SUBSTITUTE(원본!K931,"원","")+0,0)</f>
        <v>59653</v>
      </c>
      <c r="L929" s="15">
        <f>원본!L931</f>
        <v>1098225</v>
      </c>
      <c r="M929" s="14">
        <f>IFERROR(SUBSTITUTE(원본!M931,"원","")+0,0)</f>
        <v>5000</v>
      </c>
      <c r="N929" s="16">
        <f t="shared" si="7"/>
        <v>24960954051</v>
      </c>
      <c r="O929" s="6">
        <f>원본!N931</f>
        <v>3</v>
      </c>
      <c r="P929" s="6">
        <f>원본!O931</f>
        <v>17</v>
      </c>
      <c r="Q929" s="6">
        <f>원본!P931</f>
        <v>23</v>
      </c>
      <c r="R929" s="6">
        <f>원본!Q931</f>
        <v>34</v>
      </c>
      <c r="S929" s="6">
        <f>원본!R931</f>
        <v>41</v>
      </c>
      <c r="T929" s="6">
        <f>원본!S931</f>
        <v>45</v>
      </c>
      <c r="U929" s="6">
        <f>원본!T931</f>
        <v>43</v>
      </c>
    </row>
    <row r="930" spans="1:21" ht="16.5" customHeight="1">
      <c r="A930" s="6">
        <f>원본!B932</f>
        <v>131</v>
      </c>
      <c r="B930" s="7" t="str">
        <f>IF(원본!C932&lt;&gt;0,원본!C932,0)</f>
        <v>2005.06.04</v>
      </c>
      <c r="C930" s="8">
        <f t="shared" si="6"/>
        <v>38507</v>
      </c>
      <c r="D930" s="13">
        <f>원본!D932</f>
        <v>8</v>
      </c>
      <c r="E930" s="14">
        <f>IFERROR(SUBSTITUTE(원본!E932,"원","")+0,0)</f>
        <v>1451214488</v>
      </c>
      <c r="F930" s="13">
        <f>원본!F932</f>
        <v>33</v>
      </c>
      <c r="G930" s="14">
        <f>IFERROR(SUBSTITUTE(원본!G932,"원","")+0,0)</f>
        <v>58634929</v>
      </c>
      <c r="H930" s="15">
        <f>원본!H932</f>
        <v>1645</v>
      </c>
      <c r="I930" s="14">
        <f>IFERROR(SUBSTITUTE(원본!I932,"원","")+0,0)</f>
        <v>1176264</v>
      </c>
      <c r="J930" s="15">
        <f>원본!J932</f>
        <v>73893</v>
      </c>
      <c r="K930" s="14">
        <f>IFERROR(SUBSTITUTE(원본!K932,"원","")+0,0)</f>
        <v>52372</v>
      </c>
      <c r="L930" s="15">
        <f>원본!L932</f>
        <v>1153272</v>
      </c>
      <c r="M930" s="14">
        <f>IFERROR(SUBSTITUTE(원본!M932,"원","")+0,0)</f>
        <v>5000</v>
      </c>
      <c r="N930" s="16">
        <f t="shared" si="7"/>
        <v>25115907037</v>
      </c>
      <c r="O930" s="6">
        <f>원본!N932</f>
        <v>8</v>
      </c>
      <c r="P930" s="6">
        <f>원본!O932</f>
        <v>10</v>
      </c>
      <c r="Q930" s="6">
        <f>원본!P932</f>
        <v>11</v>
      </c>
      <c r="R930" s="6">
        <f>원본!Q932</f>
        <v>14</v>
      </c>
      <c r="S930" s="6">
        <f>원본!R932</f>
        <v>15</v>
      </c>
      <c r="T930" s="6">
        <f>원본!S932</f>
        <v>21</v>
      </c>
      <c r="U930" s="6">
        <f>원본!T932</f>
        <v>37</v>
      </c>
    </row>
    <row r="931" spans="1:21" ht="16.5" customHeight="1">
      <c r="A931" s="6">
        <f>원본!B933</f>
        <v>130</v>
      </c>
      <c r="B931" s="7" t="str">
        <f>IF(원본!C933&lt;&gt;0,원본!C933,0)</f>
        <v>2005.05.28</v>
      </c>
      <c r="C931" s="8">
        <f t="shared" si="6"/>
        <v>38500</v>
      </c>
      <c r="D931" s="13">
        <f>원본!D933</f>
        <v>4</v>
      </c>
      <c r="E931" s="14">
        <f>IFERROR(SUBSTITUTE(원본!E933,"원","")+0,0)</f>
        <v>3036496650</v>
      </c>
      <c r="F931" s="13">
        <f>원본!F933</f>
        <v>30</v>
      </c>
      <c r="G931" s="14">
        <f>IFERROR(SUBSTITUTE(원본!G933,"원","")+0,0)</f>
        <v>67477704</v>
      </c>
      <c r="H931" s="15">
        <f>원본!H933</f>
        <v>1273</v>
      </c>
      <c r="I931" s="14">
        <f>IFERROR(SUBSTITUTE(원본!I933,"원","")+0,0)</f>
        <v>1590206</v>
      </c>
      <c r="J931" s="15">
        <f>원본!J933</f>
        <v>63587</v>
      </c>
      <c r="K931" s="14">
        <f>IFERROR(SUBSTITUTE(원본!K933,"원","")+0,0)</f>
        <v>63672</v>
      </c>
      <c r="L931" s="15">
        <f>원본!L933</f>
        <v>1087239</v>
      </c>
      <c r="M931" s="14">
        <f>IFERROR(SUBSTITUTE(원본!M933,"원","")+0,0)</f>
        <v>5000</v>
      </c>
      <c r="N931" s="16">
        <f t="shared" si="7"/>
        <v>25679556422</v>
      </c>
      <c r="O931" s="6">
        <f>원본!N933</f>
        <v>7</v>
      </c>
      <c r="P931" s="6">
        <f>원본!O933</f>
        <v>19</v>
      </c>
      <c r="Q931" s="6">
        <f>원본!P933</f>
        <v>24</v>
      </c>
      <c r="R931" s="6">
        <f>원본!Q933</f>
        <v>27</v>
      </c>
      <c r="S931" s="6">
        <f>원본!R933</f>
        <v>42</v>
      </c>
      <c r="T931" s="6">
        <f>원본!S933</f>
        <v>45</v>
      </c>
      <c r="U931" s="6">
        <f>원본!T933</f>
        <v>31</v>
      </c>
    </row>
    <row r="932" spans="1:21" ht="16.5" customHeight="1">
      <c r="A932" s="6">
        <f>원본!B934</f>
        <v>129</v>
      </c>
      <c r="B932" s="7" t="str">
        <f>IF(원본!C934&lt;&gt;0,원본!C934,0)</f>
        <v>2005.05.21</v>
      </c>
      <c r="C932" s="8">
        <f t="shared" si="6"/>
        <v>38493</v>
      </c>
      <c r="D932" s="13">
        <f>원본!D934</f>
        <v>11</v>
      </c>
      <c r="E932" s="14">
        <f>IFERROR(SUBSTITUTE(원본!E934,"원","")+0,0)</f>
        <v>1093629655</v>
      </c>
      <c r="F932" s="13">
        <f>원본!F934</f>
        <v>50</v>
      </c>
      <c r="G932" s="14">
        <f>IFERROR(SUBSTITUTE(원본!G934,"원","")+0,0)</f>
        <v>40099754</v>
      </c>
      <c r="H932" s="15">
        <f>원본!H934</f>
        <v>1473</v>
      </c>
      <c r="I932" s="14">
        <f>IFERROR(SUBSTITUTE(원본!I934,"원","")+0,0)</f>
        <v>1361160</v>
      </c>
      <c r="J932" s="15">
        <f>원본!J934</f>
        <v>71124</v>
      </c>
      <c r="K932" s="14">
        <f>IFERROR(SUBSTITUTE(원본!K934,"원","")+0,0)</f>
        <v>56381</v>
      </c>
      <c r="L932" s="15">
        <f>원본!L934</f>
        <v>1145600</v>
      </c>
      <c r="M932" s="14">
        <f>IFERROR(SUBSTITUTE(원본!M934,"원","")+0,0)</f>
        <v>5000</v>
      </c>
      <c r="N932" s="16">
        <f t="shared" si="7"/>
        <v>25777944829</v>
      </c>
      <c r="O932" s="6">
        <f>원본!N934</f>
        <v>19</v>
      </c>
      <c r="P932" s="6">
        <f>원본!O934</f>
        <v>23</v>
      </c>
      <c r="Q932" s="6">
        <f>원본!P934</f>
        <v>25</v>
      </c>
      <c r="R932" s="6">
        <f>원본!Q934</f>
        <v>28</v>
      </c>
      <c r="S932" s="6">
        <f>원본!R934</f>
        <v>38</v>
      </c>
      <c r="T932" s="6">
        <f>원본!S934</f>
        <v>42</v>
      </c>
      <c r="U932" s="6">
        <f>원본!T934</f>
        <v>17</v>
      </c>
    </row>
    <row r="933" spans="1:21" ht="16.5" customHeight="1">
      <c r="A933" s="6">
        <f>원본!B935</f>
        <v>128</v>
      </c>
      <c r="B933" s="7" t="str">
        <f>IF(원본!C935&lt;&gt;0,원본!C935,0)</f>
        <v>2005.05.14</v>
      </c>
      <c r="C933" s="8">
        <f t="shared" si="6"/>
        <v>38486</v>
      </c>
      <c r="D933" s="13">
        <f>원본!D935</f>
        <v>6</v>
      </c>
      <c r="E933" s="14">
        <f>IFERROR(SUBSTITUTE(원본!E935,"원","")+0,0)</f>
        <v>2064043100</v>
      </c>
      <c r="F933" s="13">
        <f>원본!F935</f>
        <v>23</v>
      </c>
      <c r="G933" s="14">
        <f>IFERROR(SUBSTITUTE(원본!G935,"원","")+0,0)</f>
        <v>89741005</v>
      </c>
      <c r="H933" s="15">
        <f>원본!H935</f>
        <v>1192</v>
      </c>
      <c r="I933" s="14">
        <f>IFERROR(SUBSTITUTE(원본!I935,"원","")+0,0)</f>
        <v>1731580</v>
      </c>
      <c r="J933" s="15">
        <f>원본!J935</f>
        <v>63294</v>
      </c>
      <c r="K933" s="14">
        <f>IFERROR(SUBSTITUTE(원본!K935,"원","")+0,0)</f>
        <v>65221</v>
      </c>
      <c r="L933" s="15">
        <f>원본!L935</f>
        <v>1102953</v>
      </c>
      <c r="M933" s="14">
        <f>IFERROR(SUBSTITUTE(원본!M935,"원","")+0,0)</f>
        <v>5000</v>
      </c>
      <c r="N933" s="16">
        <f t="shared" si="7"/>
        <v>26155208049</v>
      </c>
      <c r="O933" s="6">
        <f>원본!N935</f>
        <v>12</v>
      </c>
      <c r="P933" s="6">
        <f>원본!O935</f>
        <v>30</v>
      </c>
      <c r="Q933" s="6">
        <f>원본!P935</f>
        <v>34</v>
      </c>
      <c r="R933" s="6">
        <f>원본!Q935</f>
        <v>36</v>
      </c>
      <c r="S933" s="6">
        <f>원본!R935</f>
        <v>37</v>
      </c>
      <c r="T933" s="6">
        <f>원본!S935</f>
        <v>45</v>
      </c>
      <c r="U933" s="6">
        <f>원본!T935</f>
        <v>39</v>
      </c>
    </row>
    <row r="934" spans="1:21" ht="16.5" customHeight="1">
      <c r="A934" s="6">
        <f>원본!B936</f>
        <v>127</v>
      </c>
      <c r="B934" s="7" t="str">
        <f>IF(원본!C936&lt;&gt;0,원본!C936,0)</f>
        <v>2005.05.07</v>
      </c>
      <c r="C934" s="8">
        <f t="shared" si="6"/>
        <v>38479</v>
      </c>
      <c r="D934" s="13">
        <f>원본!D936</f>
        <v>6</v>
      </c>
      <c r="E934" s="14">
        <f>IFERROR(SUBSTITUTE(원본!E936,"원","")+0,0)</f>
        <v>1965939150</v>
      </c>
      <c r="F934" s="13">
        <f>원본!F936</f>
        <v>43</v>
      </c>
      <c r="G934" s="14">
        <f>IFERROR(SUBSTITUTE(원본!G936,"원","")+0,0)</f>
        <v>45719516</v>
      </c>
      <c r="H934" s="15">
        <f>원본!H936</f>
        <v>1279</v>
      </c>
      <c r="I934" s="14">
        <f>IFERROR(SUBSTITUTE(원본!I936,"원","")+0,0)</f>
        <v>1537091</v>
      </c>
      <c r="J934" s="15">
        <f>원본!J936</f>
        <v>67175</v>
      </c>
      <c r="K934" s="14">
        <f>IFERROR(SUBSTITUTE(원본!K936,"원","")+0,0)</f>
        <v>58532</v>
      </c>
      <c r="L934" s="15">
        <f>원본!L936</f>
        <v>1143382</v>
      </c>
      <c r="M934" s="14">
        <f>IFERROR(SUBSTITUTE(원본!M936,"원","")+0,0)</f>
        <v>5000</v>
      </c>
      <c r="N934" s="16">
        <f t="shared" si="7"/>
        <v>25376310577</v>
      </c>
      <c r="O934" s="6">
        <f>원본!N936</f>
        <v>3</v>
      </c>
      <c r="P934" s="6">
        <f>원본!O936</f>
        <v>5</v>
      </c>
      <c r="Q934" s="6">
        <f>원본!P936</f>
        <v>10</v>
      </c>
      <c r="R934" s="6">
        <f>원본!Q936</f>
        <v>29</v>
      </c>
      <c r="S934" s="6">
        <f>원본!R936</f>
        <v>32</v>
      </c>
      <c r="T934" s="6">
        <f>원본!S936</f>
        <v>43</v>
      </c>
      <c r="U934" s="6">
        <f>원본!T936</f>
        <v>35</v>
      </c>
    </row>
    <row r="935" spans="1:21" ht="16.5" customHeight="1">
      <c r="A935" s="6">
        <f>원본!B937</f>
        <v>126</v>
      </c>
      <c r="B935" s="7" t="str">
        <f>IF(원본!C937&lt;&gt;0,원본!C937,0)</f>
        <v>2005.04.30</v>
      </c>
      <c r="C935" s="8">
        <f t="shared" si="6"/>
        <v>38472</v>
      </c>
      <c r="D935" s="13">
        <f>원본!D937</f>
        <v>9</v>
      </c>
      <c r="E935" s="14">
        <f>IFERROR(SUBSTITUTE(원본!E937,"원","")+0,0)</f>
        <v>1369301500</v>
      </c>
      <c r="F935" s="13">
        <f>원본!F937</f>
        <v>35</v>
      </c>
      <c r="G935" s="14">
        <f>IFERROR(SUBSTITUTE(원본!G937,"원","")+0,0)</f>
        <v>58684350</v>
      </c>
      <c r="H935" s="15">
        <f>원본!H937</f>
        <v>1439</v>
      </c>
      <c r="I935" s="14">
        <f>IFERROR(SUBSTITUTE(원본!I937,"원","")+0,0)</f>
        <v>1427347</v>
      </c>
      <c r="J935" s="15">
        <f>원본!J937</f>
        <v>71370</v>
      </c>
      <c r="K935" s="14">
        <f>IFERROR(SUBSTITUTE(원본!K937,"원","")+0,0)</f>
        <v>57558</v>
      </c>
      <c r="L935" s="15">
        <f>원본!L937</f>
        <v>1166992</v>
      </c>
      <c r="M935" s="14">
        <f>IFERROR(SUBSTITUTE(원본!M937,"원","")+0,0)</f>
        <v>5000</v>
      </c>
      <c r="N935" s="16">
        <f t="shared" si="7"/>
        <v>26374492543</v>
      </c>
      <c r="O935" s="6">
        <f>원본!N937</f>
        <v>7</v>
      </c>
      <c r="P935" s="6">
        <f>원본!O937</f>
        <v>20</v>
      </c>
      <c r="Q935" s="6">
        <f>원본!P937</f>
        <v>22</v>
      </c>
      <c r="R935" s="6">
        <f>원본!Q937</f>
        <v>27</v>
      </c>
      <c r="S935" s="6">
        <f>원본!R937</f>
        <v>40</v>
      </c>
      <c r="T935" s="6">
        <f>원본!S937</f>
        <v>43</v>
      </c>
      <c r="U935" s="6">
        <f>원본!T937</f>
        <v>1</v>
      </c>
    </row>
    <row r="936" spans="1:21" ht="16.5" customHeight="1">
      <c r="A936" s="6">
        <f>원본!B938</f>
        <v>125</v>
      </c>
      <c r="B936" s="7" t="str">
        <f>IF(원본!C938&lt;&gt;0,원본!C938,0)</f>
        <v>2005.04.23</v>
      </c>
      <c r="C936" s="8">
        <f t="shared" si="6"/>
        <v>38465</v>
      </c>
      <c r="D936" s="13">
        <f>원본!D938</f>
        <v>7</v>
      </c>
      <c r="E936" s="14">
        <f>IFERROR(SUBSTITUTE(원본!E938,"원","")+0,0)</f>
        <v>1754870786</v>
      </c>
      <c r="F936" s="13">
        <f>원본!F938</f>
        <v>36</v>
      </c>
      <c r="G936" s="14">
        <f>IFERROR(SUBSTITUTE(원본!G938,"원","")+0,0)</f>
        <v>56870813</v>
      </c>
      <c r="H936" s="15">
        <f>원본!H938</f>
        <v>1444</v>
      </c>
      <c r="I936" s="14">
        <f>IFERROR(SUBSTITUTE(원본!I938,"원","")+0,0)</f>
        <v>1417832</v>
      </c>
      <c r="J936" s="15">
        <f>원본!J938</f>
        <v>74261</v>
      </c>
      <c r="K936" s="14">
        <f>IFERROR(SUBSTITUTE(원본!K938,"원","")+0,0)</f>
        <v>55140</v>
      </c>
      <c r="L936" s="15">
        <f>원본!L938</f>
        <v>1220272</v>
      </c>
      <c r="M936" s="14">
        <f>IFERROR(SUBSTITUTE(원본!M938,"원","")+0,0)</f>
        <v>5000</v>
      </c>
      <c r="N936" s="16">
        <f t="shared" si="7"/>
        <v>26574905718</v>
      </c>
      <c r="O936" s="6">
        <f>원본!N938</f>
        <v>2</v>
      </c>
      <c r="P936" s="6">
        <f>원본!O938</f>
        <v>8</v>
      </c>
      <c r="Q936" s="6">
        <f>원본!P938</f>
        <v>32</v>
      </c>
      <c r="R936" s="6">
        <f>원본!Q938</f>
        <v>33</v>
      </c>
      <c r="S936" s="6">
        <f>원본!R938</f>
        <v>35</v>
      </c>
      <c r="T936" s="6">
        <f>원본!S938</f>
        <v>36</v>
      </c>
      <c r="U936" s="6">
        <f>원본!T938</f>
        <v>18</v>
      </c>
    </row>
    <row r="937" spans="1:21" ht="16.5" customHeight="1">
      <c r="A937" s="6">
        <f>원본!B939</f>
        <v>124</v>
      </c>
      <c r="B937" s="7" t="str">
        <f>IF(원본!C939&lt;&gt;0,원본!C939,0)</f>
        <v>2005.04.16</v>
      </c>
      <c r="C937" s="8">
        <f t="shared" si="6"/>
        <v>38458</v>
      </c>
      <c r="D937" s="13">
        <f>원본!D939</f>
        <v>9</v>
      </c>
      <c r="E937" s="14">
        <f>IFERROR(SUBSTITUTE(원본!E939,"원","")+0,0)</f>
        <v>1395936267</v>
      </c>
      <c r="F937" s="13">
        <f>원본!F939</f>
        <v>37</v>
      </c>
      <c r="G937" s="14">
        <f>IFERROR(SUBSTITUTE(원본!G939,"원","")+0,0)</f>
        <v>56592011</v>
      </c>
      <c r="H937" s="15">
        <f>원본!H939</f>
        <v>1540</v>
      </c>
      <c r="I937" s="14">
        <f>IFERROR(SUBSTITUTE(원본!I939,"원","")+0,0)</f>
        <v>1359679</v>
      </c>
      <c r="J937" s="15">
        <f>원본!J939</f>
        <v>75040</v>
      </c>
      <c r="K937" s="14">
        <f>IFERROR(SUBSTITUTE(원본!K939,"원","")+0,0)</f>
        <v>55808</v>
      </c>
      <c r="L937" s="15">
        <f>원본!L939</f>
        <v>1230275</v>
      </c>
      <c r="M937" s="14">
        <f>IFERROR(SUBSTITUTE(원본!M939,"원","")+0,0)</f>
        <v>5000</v>
      </c>
      <c r="N937" s="16">
        <f t="shared" si="7"/>
        <v>27090443790</v>
      </c>
      <c r="O937" s="6">
        <f>원본!N939</f>
        <v>4</v>
      </c>
      <c r="P937" s="6">
        <f>원본!O939</f>
        <v>16</v>
      </c>
      <c r="Q937" s="6">
        <f>원본!P939</f>
        <v>23</v>
      </c>
      <c r="R937" s="6">
        <f>원본!Q939</f>
        <v>25</v>
      </c>
      <c r="S937" s="6">
        <f>원본!R939</f>
        <v>29</v>
      </c>
      <c r="T937" s="6">
        <f>원본!S939</f>
        <v>42</v>
      </c>
      <c r="U937" s="6">
        <f>원본!T939</f>
        <v>1</v>
      </c>
    </row>
    <row r="938" spans="1:21" ht="16.5" customHeight="1">
      <c r="A938" s="6">
        <f>원본!B940</f>
        <v>123</v>
      </c>
      <c r="B938" s="7" t="str">
        <f>IF(원본!C940&lt;&gt;0,원본!C940,0)</f>
        <v>2005.04.09</v>
      </c>
      <c r="C938" s="8">
        <f t="shared" si="6"/>
        <v>38451</v>
      </c>
      <c r="D938" s="13">
        <f>원본!D940</f>
        <v>5</v>
      </c>
      <c r="E938" s="14">
        <f>IFERROR(SUBSTITUTE(원본!E940,"원","")+0,0)</f>
        <v>2532982680</v>
      </c>
      <c r="F938" s="13">
        <f>원본!F940</f>
        <v>38</v>
      </c>
      <c r="G938" s="14">
        <f>IFERROR(SUBSTITUTE(원본!G940,"원","")+0,0)</f>
        <v>55547866</v>
      </c>
      <c r="H938" s="15">
        <f>원본!H940</f>
        <v>1477</v>
      </c>
      <c r="I938" s="14">
        <f>IFERROR(SUBSTITUTE(원본!I940,"원","")+0,0)</f>
        <v>1429126</v>
      </c>
      <c r="J938" s="15">
        <f>원본!J940</f>
        <v>72742</v>
      </c>
      <c r="K938" s="14">
        <f>IFERROR(SUBSTITUTE(원본!K940,"원","")+0,0)</f>
        <v>58036</v>
      </c>
      <c r="L938" s="15">
        <f>원본!L940</f>
        <v>1188107</v>
      </c>
      <c r="M938" s="14">
        <f>IFERROR(SUBSTITUTE(원본!M940,"원","")+0,0)</f>
        <v>5000</v>
      </c>
      <c r="N938" s="16">
        <f t="shared" si="7"/>
        <v>27048741122</v>
      </c>
      <c r="O938" s="6">
        <f>원본!N940</f>
        <v>7</v>
      </c>
      <c r="P938" s="6">
        <f>원본!O940</f>
        <v>17</v>
      </c>
      <c r="Q938" s="6">
        <f>원본!P940</f>
        <v>18</v>
      </c>
      <c r="R938" s="6">
        <f>원본!Q940</f>
        <v>28</v>
      </c>
      <c r="S938" s="6">
        <f>원본!R940</f>
        <v>30</v>
      </c>
      <c r="T938" s="6">
        <f>원본!S940</f>
        <v>45</v>
      </c>
      <c r="U938" s="6">
        <f>원본!T940</f>
        <v>27</v>
      </c>
    </row>
    <row r="939" spans="1:21" ht="16.5" customHeight="1">
      <c r="A939" s="6">
        <f>원본!B941</f>
        <v>122</v>
      </c>
      <c r="B939" s="7" t="str">
        <f>IF(원본!C941&lt;&gt;0,원본!C941,0)</f>
        <v>2005.04.02</v>
      </c>
      <c r="C939" s="8">
        <f t="shared" si="6"/>
        <v>38444</v>
      </c>
      <c r="D939" s="13">
        <f>원본!D941</f>
        <v>9</v>
      </c>
      <c r="E939" s="14">
        <f>IFERROR(SUBSTITUTE(원본!E941,"원","")+0,0)</f>
        <v>1450073800</v>
      </c>
      <c r="F939" s="13">
        <f>원본!F941</f>
        <v>38</v>
      </c>
      <c r="G939" s="14">
        <f>IFERROR(SUBSTITUTE(원본!G941,"원","")+0,0)</f>
        <v>57239756</v>
      </c>
      <c r="H939" s="15">
        <f>원본!H941</f>
        <v>1403</v>
      </c>
      <c r="I939" s="14">
        <f>IFERROR(SUBSTITUTE(원본!I941,"원","")+0,0)</f>
        <v>1550329</v>
      </c>
      <c r="J939" s="15">
        <f>원본!J941</f>
        <v>72518</v>
      </c>
      <c r="K939" s="14">
        <f>IFERROR(SUBSTITUTE(원본!K941,"원","")+0,0)</f>
        <v>59989</v>
      </c>
      <c r="L939" s="15">
        <f>원본!L941</f>
        <v>1266949</v>
      </c>
      <c r="M939" s="14">
        <f>IFERROR(SUBSTITUTE(원본!M941,"원","")+0,0)</f>
        <v>5000</v>
      </c>
      <c r="N939" s="16">
        <f t="shared" si="7"/>
        <v>28085913817</v>
      </c>
      <c r="O939" s="6">
        <f>원본!N941</f>
        <v>1</v>
      </c>
      <c r="P939" s="6">
        <f>원본!O941</f>
        <v>11</v>
      </c>
      <c r="Q939" s="6">
        <f>원본!P941</f>
        <v>16</v>
      </c>
      <c r="R939" s="6">
        <f>원본!Q941</f>
        <v>17</v>
      </c>
      <c r="S939" s="6">
        <f>원본!R941</f>
        <v>36</v>
      </c>
      <c r="T939" s="6">
        <f>원본!S941</f>
        <v>40</v>
      </c>
      <c r="U939" s="6">
        <f>원본!T941</f>
        <v>8</v>
      </c>
    </row>
    <row r="940" spans="1:21" ht="16.5" customHeight="1">
      <c r="A940" s="6">
        <f>원본!B942</f>
        <v>121</v>
      </c>
      <c r="B940" s="7" t="str">
        <f>IF(원본!C942&lt;&gt;0,원본!C942,0)</f>
        <v>2005.03.26</v>
      </c>
      <c r="C940" s="8">
        <f t="shared" si="6"/>
        <v>38437</v>
      </c>
      <c r="D940" s="13">
        <f>원본!D942</f>
        <v>2</v>
      </c>
      <c r="E940" s="14">
        <f>IFERROR(SUBSTITUTE(원본!E942,"원","")+0,0)</f>
        <v>6839648100</v>
      </c>
      <c r="F940" s="13">
        <f>원본!F942</f>
        <v>31</v>
      </c>
      <c r="G940" s="14">
        <f>IFERROR(SUBSTITUTE(원본!G942,"원","")+0,0)</f>
        <v>73544604</v>
      </c>
      <c r="H940" s="15">
        <f>원본!H942</f>
        <v>1342</v>
      </c>
      <c r="I940" s="14">
        <f>IFERROR(SUBSTITUTE(원본!I942,"원","")+0,0)</f>
        <v>1698870</v>
      </c>
      <c r="J940" s="15">
        <f>원본!J942</f>
        <v>67464</v>
      </c>
      <c r="K940" s="14">
        <f>IFERROR(SUBSTITUTE(원본!K942,"원","")+0,0)</f>
        <v>67589</v>
      </c>
      <c r="L940" s="15">
        <f>원본!L942</f>
        <v>1153689</v>
      </c>
      <c r="M940" s="14">
        <f>IFERROR(SUBSTITUTE(원본!M942,"원","")+0,0)</f>
        <v>5000</v>
      </c>
      <c r="N940" s="16">
        <f t="shared" si="7"/>
        <v>28567331760</v>
      </c>
      <c r="O940" s="6">
        <f>원본!N942</f>
        <v>12</v>
      </c>
      <c r="P940" s="6">
        <f>원본!O942</f>
        <v>28</v>
      </c>
      <c r="Q940" s="6">
        <f>원본!P942</f>
        <v>30</v>
      </c>
      <c r="R940" s="6">
        <f>원본!Q942</f>
        <v>34</v>
      </c>
      <c r="S940" s="6">
        <f>원본!R942</f>
        <v>38</v>
      </c>
      <c r="T940" s="6">
        <f>원본!S942</f>
        <v>43</v>
      </c>
      <c r="U940" s="6">
        <f>원본!T942</f>
        <v>9</v>
      </c>
    </row>
    <row r="941" spans="1:21" ht="16.5" customHeight="1">
      <c r="A941" s="6">
        <f>원본!B943</f>
        <v>120</v>
      </c>
      <c r="B941" s="7" t="str">
        <f>IF(원본!C943&lt;&gt;0,원본!C943,0)</f>
        <v>2005.03.19</v>
      </c>
      <c r="C941" s="8">
        <f t="shared" si="6"/>
        <v>38430</v>
      </c>
      <c r="D941" s="13">
        <f>원본!D943</f>
        <v>3</v>
      </c>
      <c r="E941" s="14">
        <f>IFERROR(SUBSTITUTE(원본!E943,"원","")+0,0)</f>
        <v>4364530300</v>
      </c>
      <c r="F941" s="13">
        <f>원본!F943</f>
        <v>31</v>
      </c>
      <c r="G941" s="14">
        <f>IFERROR(SUBSTITUTE(원본!G943,"원","")+0,0)</f>
        <v>70395650</v>
      </c>
      <c r="H941" s="15">
        <f>원본!H943</f>
        <v>1605</v>
      </c>
      <c r="I941" s="14">
        <f>IFERROR(SUBSTITUTE(원본!I943,"원","")+0,0)</f>
        <v>1359667</v>
      </c>
      <c r="J941" s="15">
        <f>원본!J943</f>
        <v>80400</v>
      </c>
      <c r="K941" s="14">
        <f>IFERROR(SUBSTITUTE(원본!K943,"원","")+0,0)</f>
        <v>54286</v>
      </c>
      <c r="L941" s="15">
        <f>원본!L943</f>
        <v>1377368</v>
      </c>
      <c r="M941" s="14">
        <f>IFERROR(SUBSTITUTE(원본!M943,"원","")+0,0)</f>
        <v>5000</v>
      </c>
      <c r="N941" s="16">
        <f t="shared" si="7"/>
        <v>28709555985</v>
      </c>
      <c r="O941" s="6">
        <f>원본!N943</f>
        <v>4</v>
      </c>
      <c r="P941" s="6">
        <f>원본!O943</f>
        <v>6</v>
      </c>
      <c r="Q941" s="6">
        <f>원본!P943</f>
        <v>10</v>
      </c>
      <c r="R941" s="6">
        <f>원본!Q943</f>
        <v>11</v>
      </c>
      <c r="S941" s="6">
        <f>원본!R943</f>
        <v>32</v>
      </c>
      <c r="T941" s="6">
        <f>원본!S943</f>
        <v>37</v>
      </c>
      <c r="U941" s="6">
        <f>원본!T943</f>
        <v>30</v>
      </c>
    </row>
    <row r="942" spans="1:21" ht="16.5" customHeight="1">
      <c r="A942" s="6">
        <f>원본!B944</f>
        <v>119</v>
      </c>
      <c r="B942" s="7" t="str">
        <f>IF(원본!C944&lt;&gt;0,원본!C944,0)</f>
        <v>2005.03.12</v>
      </c>
      <c r="C942" s="8">
        <f t="shared" si="6"/>
        <v>38423</v>
      </c>
      <c r="D942" s="13">
        <f>원본!D944</f>
        <v>9</v>
      </c>
      <c r="E942" s="14">
        <f>IFERROR(SUBSTITUTE(원본!E944,"원","")+0,0)</f>
        <v>1474899400</v>
      </c>
      <c r="F942" s="13">
        <f>원본!F944</f>
        <v>49</v>
      </c>
      <c r="G942" s="14">
        <f>IFERROR(SUBSTITUTE(원본!G944,"원","")+0,0)</f>
        <v>45149982</v>
      </c>
      <c r="H942" s="15">
        <f>원본!H944</f>
        <v>1936</v>
      </c>
      <c r="I942" s="14">
        <f>IFERROR(SUBSTITUTE(원본!I944,"원","")+0,0)</f>
        <v>1142743</v>
      </c>
      <c r="J942" s="15">
        <f>원본!J944</f>
        <v>85327</v>
      </c>
      <c r="K942" s="14">
        <f>IFERROR(SUBSTITUTE(원본!K944,"원","")+0,0)</f>
        <v>51856</v>
      </c>
      <c r="L942" s="15">
        <f>원본!L944</f>
        <v>1355365</v>
      </c>
      <c r="M942" s="14">
        <f>IFERROR(SUBSTITUTE(원본!M944,"원","")+0,0)</f>
        <v>5000</v>
      </c>
      <c r="N942" s="16">
        <f t="shared" si="7"/>
        <v>28900336078</v>
      </c>
      <c r="O942" s="6">
        <f>원본!N944</f>
        <v>3</v>
      </c>
      <c r="P942" s="6">
        <f>원본!O944</f>
        <v>11</v>
      </c>
      <c r="Q942" s="6">
        <f>원본!P944</f>
        <v>13</v>
      </c>
      <c r="R942" s="6">
        <f>원본!Q944</f>
        <v>14</v>
      </c>
      <c r="S942" s="6">
        <f>원본!R944</f>
        <v>17</v>
      </c>
      <c r="T942" s="6">
        <f>원본!S944</f>
        <v>21</v>
      </c>
      <c r="U942" s="6">
        <f>원본!T944</f>
        <v>38</v>
      </c>
    </row>
    <row r="943" spans="1:21" ht="16.5" customHeight="1">
      <c r="A943" s="6">
        <f>원본!B945</f>
        <v>118</v>
      </c>
      <c r="B943" s="7" t="str">
        <f>IF(원본!C945&lt;&gt;0,원본!C945,0)</f>
        <v>2005.03.05</v>
      </c>
      <c r="C943" s="8">
        <f t="shared" si="6"/>
        <v>38416</v>
      </c>
      <c r="D943" s="13">
        <f>원본!D945</f>
        <v>10</v>
      </c>
      <c r="E943" s="14">
        <f>IFERROR(SUBSTITUTE(원본!E945,"원","")+0,0)</f>
        <v>1297989720</v>
      </c>
      <c r="F943" s="13">
        <f>원본!F945</f>
        <v>41</v>
      </c>
      <c r="G943" s="14">
        <f>IFERROR(SUBSTITUTE(원본!G945,"원","")+0,0)</f>
        <v>52763810</v>
      </c>
      <c r="H943" s="15">
        <f>원본!H945</f>
        <v>1671</v>
      </c>
      <c r="I943" s="14">
        <f>IFERROR(SUBSTITUTE(원본!I945,"원","")+0,0)</f>
        <v>1294624</v>
      </c>
      <c r="J943" s="15">
        <f>원본!J945</f>
        <v>83233</v>
      </c>
      <c r="K943" s="14">
        <f>IFERROR(SUBSTITUTE(원본!K945,"원","")+0,0)</f>
        <v>51983</v>
      </c>
      <c r="L943" s="15">
        <f>원본!L945</f>
        <v>1390561</v>
      </c>
      <c r="M943" s="14">
        <f>IFERROR(SUBSTITUTE(원본!M945,"원","")+0,0)</f>
        <v>5000</v>
      </c>
      <c r="N943" s="16">
        <f t="shared" si="7"/>
        <v>28586036153</v>
      </c>
      <c r="O943" s="6">
        <f>원본!N945</f>
        <v>3</v>
      </c>
      <c r="P943" s="6">
        <f>원본!O945</f>
        <v>4</v>
      </c>
      <c r="Q943" s="6">
        <f>원본!P945</f>
        <v>10</v>
      </c>
      <c r="R943" s="6">
        <f>원본!Q945</f>
        <v>17</v>
      </c>
      <c r="S943" s="6">
        <f>원본!R945</f>
        <v>19</v>
      </c>
      <c r="T943" s="6">
        <f>원본!S945</f>
        <v>22</v>
      </c>
      <c r="U943" s="6">
        <f>원본!T945</f>
        <v>38</v>
      </c>
    </row>
    <row r="944" spans="1:21" ht="16.5" customHeight="1">
      <c r="A944" s="6">
        <f>원본!B946</f>
        <v>117</v>
      </c>
      <c r="B944" s="7" t="str">
        <f>IF(원본!C946&lt;&gt;0,원본!C946,0)</f>
        <v>2005.02.26</v>
      </c>
      <c r="C944" s="8">
        <f t="shared" si="6"/>
        <v>38409</v>
      </c>
      <c r="D944" s="13">
        <f>원본!D946</f>
        <v>9</v>
      </c>
      <c r="E944" s="14">
        <f>IFERROR(SUBSTITUTE(원본!E946,"원","")+0,0)</f>
        <v>1558378334</v>
      </c>
      <c r="F944" s="13">
        <f>원본!F946</f>
        <v>50</v>
      </c>
      <c r="G944" s="14">
        <f>IFERROR(SUBSTITUTE(원본!G946,"원","")+0,0)</f>
        <v>46751350</v>
      </c>
      <c r="H944" s="15">
        <f>원본!H946</f>
        <v>1642</v>
      </c>
      <c r="I944" s="14">
        <f>IFERROR(SUBSTITUTE(원본!I946,"원","")+0,0)</f>
        <v>1423610</v>
      </c>
      <c r="J944" s="15">
        <f>원본!J946</f>
        <v>78361</v>
      </c>
      <c r="K944" s="14">
        <f>IFERROR(SUBSTITUTE(원본!K946,"원","")+0,0)</f>
        <v>59662</v>
      </c>
      <c r="L944" s="15">
        <f>원본!L946</f>
        <v>1267826</v>
      </c>
      <c r="M944" s="14">
        <f>IFERROR(SUBSTITUTE(원본!M946,"원","")+0,0)</f>
        <v>5000</v>
      </c>
      <c r="N944" s="16">
        <f t="shared" si="7"/>
        <v>29714844108</v>
      </c>
      <c r="O944" s="6">
        <f>원본!N946</f>
        <v>5</v>
      </c>
      <c r="P944" s="6">
        <f>원본!O946</f>
        <v>10</v>
      </c>
      <c r="Q944" s="6">
        <f>원본!P946</f>
        <v>22</v>
      </c>
      <c r="R944" s="6">
        <f>원본!Q946</f>
        <v>34</v>
      </c>
      <c r="S944" s="6">
        <f>원본!R946</f>
        <v>36</v>
      </c>
      <c r="T944" s="6">
        <f>원본!S946</f>
        <v>44</v>
      </c>
      <c r="U944" s="6">
        <f>원본!T946</f>
        <v>35</v>
      </c>
    </row>
    <row r="945" spans="1:21" ht="16.5" customHeight="1">
      <c r="A945" s="6">
        <f>원본!B947</f>
        <v>116</v>
      </c>
      <c r="B945" s="7" t="str">
        <f>IF(원본!C947&lt;&gt;0,원본!C947,0)</f>
        <v>2005.02.19</v>
      </c>
      <c r="C945" s="8">
        <f t="shared" si="6"/>
        <v>38402</v>
      </c>
      <c r="D945" s="13">
        <f>원본!D947</f>
        <v>7</v>
      </c>
      <c r="E945" s="14">
        <f>IFERROR(SUBSTITUTE(원본!E947,"원","")+0,0)</f>
        <v>1997747315</v>
      </c>
      <c r="F945" s="13">
        <f>원본!F947</f>
        <v>56</v>
      </c>
      <c r="G945" s="14">
        <f>IFERROR(SUBSTITUTE(원본!G947,"원","")+0,0)</f>
        <v>41619736</v>
      </c>
      <c r="H945" s="15">
        <f>원본!H947</f>
        <v>1735</v>
      </c>
      <c r="I945" s="14">
        <f>IFERROR(SUBSTITUTE(원본!I947,"원","")+0,0)</f>
        <v>1343346</v>
      </c>
      <c r="J945" s="15">
        <f>원본!J947</f>
        <v>91897</v>
      </c>
      <c r="K945" s="14">
        <f>IFERROR(SUBSTITUTE(원본!K947,"원","")+0,0)</f>
        <v>50725</v>
      </c>
      <c r="L945" s="15">
        <f>원본!L947</f>
        <v>1499198</v>
      </c>
      <c r="M945" s="14">
        <f>IFERROR(SUBSTITUTE(원본!M947,"원","")+0,0)</f>
        <v>5000</v>
      </c>
      <c r="N945" s="16">
        <f t="shared" si="7"/>
        <v>30803107056</v>
      </c>
      <c r="O945" s="6">
        <f>원본!N947</f>
        <v>2</v>
      </c>
      <c r="P945" s="6">
        <f>원본!O947</f>
        <v>4</v>
      </c>
      <c r="Q945" s="6">
        <f>원본!P947</f>
        <v>25</v>
      </c>
      <c r="R945" s="6">
        <f>원본!Q947</f>
        <v>31</v>
      </c>
      <c r="S945" s="6">
        <f>원본!R947</f>
        <v>34</v>
      </c>
      <c r="T945" s="6">
        <f>원본!S947</f>
        <v>37</v>
      </c>
      <c r="U945" s="6">
        <f>원본!T947</f>
        <v>17</v>
      </c>
    </row>
    <row r="946" spans="1:21" ht="16.5" customHeight="1">
      <c r="A946" s="6">
        <f>원본!B948</f>
        <v>115</v>
      </c>
      <c r="B946" s="7" t="str">
        <f>IF(원본!C948&lt;&gt;0,원본!C948,0)</f>
        <v>2005.02.12</v>
      </c>
      <c r="C946" s="8">
        <f t="shared" si="6"/>
        <v>38395</v>
      </c>
      <c r="D946" s="13">
        <f>원본!D948</f>
        <v>9</v>
      </c>
      <c r="E946" s="14">
        <f>IFERROR(SUBSTITUTE(원본!E948,"원","")+0,0)</f>
        <v>1488589567</v>
      </c>
      <c r="F946" s="13">
        <f>원본!F948</f>
        <v>34</v>
      </c>
      <c r="G946" s="14">
        <f>IFERROR(SUBSTITUTE(원본!G948,"원","")+0,0)</f>
        <v>65673070</v>
      </c>
      <c r="H946" s="15">
        <f>원본!H948</f>
        <v>1990</v>
      </c>
      <c r="I946" s="14">
        <f>IFERROR(SUBSTITUTE(원본!I948,"원","")+0,0)</f>
        <v>1122053</v>
      </c>
      <c r="J946" s="15">
        <f>원본!J948</f>
        <v>91627</v>
      </c>
      <c r="K946" s="14">
        <f>IFERROR(SUBSTITUTE(원본!K948,"원","")+0,0)</f>
        <v>48739</v>
      </c>
      <c r="L946" s="15">
        <f>원본!L948</f>
        <v>1447287</v>
      </c>
      <c r="M946" s="14">
        <f>IFERROR(SUBSTITUTE(원본!M948,"원","")+0,0)</f>
        <v>5000</v>
      </c>
      <c r="N946" s="16">
        <f t="shared" si="7"/>
        <v>29565319306</v>
      </c>
      <c r="O946" s="6">
        <f>원본!N948</f>
        <v>1</v>
      </c>
      <c r="P946" s="6">
        <f>원본!O948</f>
        <v>2</v>
      </c>
      <c r="Q946" s="6">
        <f>원본!P948</f>
        <v>6</v>
      </c>
      <c r="R946" s="6">
        <f>원본!Q948</f>
        <v>9</v>
      </c>
      <c r="S946" s="6">
        <f>원본!R948</f>
        <v>25</v>
      </c>
      <c r="T946" s="6">
        <f>원본!S948</f>
        <v>28</v>
      </c>
      <c r="U946" s="6">
        <f>원본!T948</f>
        <v>31</v>
      </c>
    </row>
    <row r="947" spans="1:21" ht="16.5" customHeight="1">
      <c r="A947" s="6">
        <f>원본!B949</f>
        <v>114</v>
      </c>
      <c r="B947" s="7" t="str">
        <f>IF(원본!C949&lt;&gt;0,원본!C949,0)</f>
        <v>2005.02.05</v>
      </c>
      <c r="C947" s="8">
        <f t="shared" si="6"/>
        <v>38388</v>
      </c>
      <c r="D947" s="13">
        <f>원본!D949</f>
        <v>6</v>
      </c>
      <c r="E947" s="14">
        <f>IFERROR(SUBSTITUTE(원본!E949,"원","")+0,0)</f>
        <v>2362345050</v>
      </c>
      <c r="F947" s="13">
        <f>원본!F949</f>
        <v>41</v>
      </c>
      <c r="G947" s="14">
        <f>IFERROR(SUBSTITUTE(원본!G949,"원","")+0,0)</f>
        <v>57618172</v>
      </c>
      <c r="H947" s="15">
        <f>원본!H949</f>
        <v>1491</v>
      </c>
      <c r="I947" s="14">
        <f>IFERROR(SUBSTITUTE(원본!I949,"원","")+0,0)</f>
        <v>1584404</v>
      </c>
      <c r="J947" s="15">
        <f>원본!J949</f>
        <v>78504</v>
      </c>
      <c r="K947" s="14">
        <f>IFERROR(SUBSTITUTE(원본!K949,"원","")+0,0)</f>
        <v>60185</v>
      </c>
      <c r="L947" s="15">
        <f>원본!L949</f>
        <v>1283250</v>
      </c>
      <c r="M947" s="14">
        <f>IFERROR(SUBSTITUTE(원본!M949,"원","")+0,0)</f>
        <v>5000</v>
      </c>
      <c r="N947" s="16">
        <f t="shared" si="7"/>
        <v>30039774956</v>
      </c>
      <c r="O947" s="6">
        <f>원본!N949</f>
        <v>11</v>
      </c>
      <c r="P947" s="6">
        <f>원본!O949</f>
        <v>14</v>
      </c>
      <c r="Q947" s="6">
        <f>원본!P949</f>
        <v>19</v>
      </c>
      <c r="R947" s="6">
        <f>원본!Q949</f>
        <v>26</v>
      </c>
      <c r="S947" s="6">
        <f>원본!R949</f>
        <v>28</v>
      </c>
      <c r="T947" s="6">
        <f>원본!S949</f>
        <v>41</v>
      </c>
      <c r="U947" s="6">
        <f>원본!T949</f>
        <v>2</v>
      </c>
    </row>
    <row r="948" spans="1:21" ht="16.5" customHeight="1">
      <c r="A948" s="6">
        <f>원본!B950</f>
        <v>113</v>
      </c>
      <c r="B948" s="7" t="str">
        <f>IF(원본!C950&lt;&gt;0,원본!C950,0)</f>
        <v>2005.01.29</v>
      </c>
      <c r="C948" s="8">
        <f t="shared" si="6"/>
        <v>38381</v>
      </c>
      <c r="D948" s="13">
        <f>원본!D950</f>
        <v>9</v>
      </c>
      <c r="E948" s="14">
        <f>IFERROR(SUBSTITUTE(원본!E950,"원","")+0,0)</f>
        <v>1561528934</v>
      </c>
      <c r="F948" s="13">
        <f>원본!F950</f>
        <v>43</v>
      </c>
      <c r="G948" s="14">
        <f>IFERROR(SUBSTITUTE(원본!G950,"원","")+0,0)</f>
        <v>54471940</v>
      </c>
      <c r="H948" s="15">
        <f>원본!H950</f>
        <v>1479</v>
      </c>
      <c r="I948" s="14">
        <f>IFERROR(SUBSTITUTE(원본!I950,"원","")+0,0)</f>
        <v>1583701</v>
      </c>
      <c r="J948" s="15">
        <f>원본!J950</f>
        <v>72711</v>
      </c>
      <c r="K948" s="14">
        <f>IFERROR(SUBSTITUTE(원본!K950,"원","")+0,0)</f>
        <v>64428</v>
      </c>
      <c r="L948" s="15">
        <f>원본!L950</f>
        <v>1241238</v>
      </c>
      <c r="M948" s="14">
        <f>IFERROR(SUBSTITUTE(원본!M950,"원","")+0,0)</f>
        <v>5000</v>
      </c>
      <c r="N948" s="16">
        <f t="shared" si="7"/>
        <v>29629161913</v>
      </c>
      <c r="O948" s="6">
        <f>원본!N950</f>
        <v>4</v>
      </c>
      <c r="P948" s="6">
        <f>원본!O950</f>
        <v>9</v>
      </c>
      <c r="Q948" s="6">
        <f>원본!P950</f>
        <v>28</v>
      </c>
      <c r="R948" s="6">
        <f>원본!Q950</f>
        <v>33</v>
      </c>
      <c r="S948" s="6">
        <f>원본!R950</f>
        <v>36</v>
      </c>
      <c r="T948" s="6">
        <f>원본!S950</f>
        <v>45</v>
      </c>
      <c r="U948" s="6">
        <f>원본!T950</f>
        <v>26</v>
      </c>
    </row>
    <row r="949" spans="1:21" ht="16.5" customHeight="1">
      <c r="A949" s="6">
        <f>원본!B951</f>
        <v>112</v>
      </c>
      <c r="B949" s="7" t="str">
        <f>IF(원본!C951&lt;&gt;0,원본!C951,0)</f>
        <v>2005.01.22</v>
      </c>
      <c r="C949" s="8">
        <f t="shared" si="6"/>
        <v>38374</v>
      </c>
      <c r="D949" s="13">
        <f>원본!D951</f>
        <v>9</v>
      </c>
      <c r="E949" s="14">
        <f>IFERROR(SUBSTITUTE(원본!E951,"원","")+0,0)</f>
        <v>1567271167</v>
      </c>
      <c r="F949" s="13">
        <f>원본!F951</f>
        <v>32</v>
      </c>
      <c r="G949" s="14">
        <f>IFERROR(SUBSTITUTE(원본!G951,"원","")+0,0)</f>
        <v>73465836</v>
      </c>
      <c r="H949" s="15">
        <f>원본!H951</f>
        <v>1370</v>
      </c>
      <c r="I949" s="14">
        <f>IFERROR(SUBSTITUTE(원본!I951,"원","")+0,0)</f>
        <v>1715991</v>
      </c>
      <c r="J949" s="15">
        <f>원본!J951</f>
        <v>70247</v>
      </c>
      <c r="K949" s="14">
        <f>IFERROR(SUBSTITUTE(원본!K951,"원","")+0,0)</f>
        <v>66933</v>
      </c>
      <c r="L949" s="15">
        <f>원본!L951</f>
        <v>1227387</v>
      </c>
      <c r="M949" s="14">
        <f>IFERROR(SUBSTITUTE(원본!M951,"원","")+0,0)</f>
        <v>5000</v>
      </c>
      <c r="N949" s="16">
        <f t="shared" si="7"/>
        <v>29646032376</v>
      </c>
      <c r="O949" s="6">
        <f>원본!N951</f>
        <v>26</v>
      </c>
      <c r="P949" s="6">
        <f>원본!O951</f>
        <v>29</v>
      </c>
      <c r="Q949" s="6">
        <f>원본!P951</f>
        <v>30</v>
      </c>
      <c r="R949" s="6">
        <f>원본!Q951</f>
        <v>33</v>
      </c>
      <c r="S949" s="6">
        <f>원본!R951</f>
        <v>41</v>
      </c>
      <c r="T949" s="6">
        <f>원본!S951</f>
        <v>42</v>
      </c>
      <c r="U949" s="6">
        <f>원본!T951</f>
        <v>43</v>
      </c>
    </row>
    <row r="950" spans="1:21" ht="16.5" customHeight="1">
      <c r="A950" s="6">
        <f>원본!B952</f>
        <v>111</v>
      </c>
      <c r="B950" s="7" t="str">
        <f>IF(원본!C952&lt;&gt;0,원본!C952,0)</f>
        <v>2005.01.15</v>
      </c>
      <c r="C950" s="8">
        <f t="shared" si="6"/>
        <v>38367</v>
      </c>
      <c r="D950" s="13">
        <f>원본!D952</f>
        <v>6</v>
      </c>
      <c r="E950" s="14">
        <f>IFERROR(SUBSTITUTE(원본!E952,"원","")+0,0)</f>
        <v>2199047450</v>
      </c>
      <c r="F950" s="13">
        <f>원본!F952</f>
        <v>51</v>
      </c>
      <c r="G950" s="14">
        <f>IFERROR(SUBSTITUTE(원본!G952,"원","")+0,0)</f>
        <v>43118578</v>
      </c>
      <c r="H950" s="15">
        <f>원본!H952</f>
        <v>1734</v>
      </c>
      <c r="I950" s="14">
        <f>IFERROR(SUBSTITUTE(원본!I952,"원","")+0,0)</f>
        <v>1268194</v>
      </c>
      <c r="J950" s="15">
        <f>원본!J952</f>
        <v>86863</v>
      </c>
      <c r="K950" s="14">
        <f>IFERROR(SUBSTITUTE(원본!K952,"원","")+0,0)</f>
        <v>50633</v>
      </c>
      <c r="L950" s="15">
        <f>원본!L952</f>
        <v>1389605</v>
      </c>
      <c r="M950" s="14">
        <f>IFERROR(SUBSTITUTE(원본!M952,"원","")+0,0)</f>
        <v>5000</v>
      </c>
      <c r="N950" s="16">
        <f t="shared" si="7"/>
        <v>28938539853</v>
      </c>
      <c r="O950" s="6">
        <f>원본!N952</f>
        <v>7</v>
      </c>
      <c r="P950" s="6">
        <f>원본!O952</f>
        <v>18</v>
      </c>
      <c r="Q950" s="6">
        <f>원본!P952</f>
        <v>31</v>
      </c>
      <c r="R950" s="6">
        <f>원본!Q952</f>
        <v>33</v>
      </c>
      <c r="S950" s="6">
        <f>원본!R952</f>
        <v>36</v>
      </c>
      <c r="T950" s="6">
        <f>원본!S952</f>
        <v>40</v>
      </c>
      <c r="U950" s="6">
        <f>원본!T952</f>
        <v>27</v>
      </c>
    </row>
    <row r="951" spans="1:21" ht="16.5" customHeight="1">
      <c r="A951" s="6">
        <f>원본!B953</f>
        <v>110</v>
      </c>
      <c r="B951" s="7" t="str">
        <f>IF(원본!C953&lt;&gt;0,원본!C953,0)</f>
        <v>2005.01.08</v>
      </c>
      <c r="C951" s="8">
        <f t="shared" si="6"/>
        <v>38360</v>
      </c>
      <c r="D951" s="13">
        <f>원본!D953</f>
        <v>3</v>
      </c>
      <c r="E951" s="14">
        <f>IFERROR(SUBSTITUTE(원본!E953,"원","")+0,0)</f>
        <v>4566262000</v>
      </c>
      <c r="F951" s="13">
        <f>원본!F953</f>
        <v>38</v>
      </c>
      <c r="G951" s="14">
        <f>IFERROR(SUBSTITUTE(원본!G953,"원","")+0,0)</f>
        <v>60082395</v>
      </c>
      <c r="H951" s="15">
        <f>원본!H953</f>
        <v>1392</v>
      </c>
      <c r="I951" s="14">
        <f>IFERROR(SUBSTITUTE(원본!I953,"원","")+0,0)</f>
        <v>1640181</v>
      </c>
      <c r="J951" s="15">
        <f>원본!J953</f>
        <v>73674</v>
      </c>
      <c r="K951" s="14">
        <f>IFERROR(SUBSTITUTE(원본!K953,"원","")+0,0)</f>
        <v>61980</v>
      </c>
      <c r="L951" s="15">
        <f>원본!L953</f>
        <v>1196287</v>
      </c>
      <c r="M951" s="14">
        <f>IFERROR(SUBSTITUTE(원본!M953,"원","")+0,0)</f>
        <v>5000</v>
      </c>
      <c r="N951" s="16">
        <f t="shared" si="7"/>
        <v>28812798482</v>
      </c>
      <c r="O951" s="6">
        <f>원본!N953</f>
        <v>7</v>
      </c>
      <c r="P951" s="6">
        <f>원본!O953</f>
        <v>20</v>
      </c>
      <c r="Q951" s="6">
        <f>원본!P953</f>
        <v>22</v>
      </c>
      <c r="R951" s="6">
        <f>원본!Q953</f>
        <v>23</v>
      </c>
      <c r="S951" s="6">
        <f>원본!R953</f>
        <v>29</v>
      </c>
      <c r="T951" s="6">
        <f>원본!S953</f>
        <v>43</v>
      </c>
      <c r="U951" s="6">
        <f>원본!T953</f>
        <v>1</v>
      </c>
    </row>
    <row r="952" spans="1:21" ht="16.5" customHeight="1">
      <c r="A952" s="6">
        <f>원본!B954</f>
        <v>109</v>
      </c>
      <c r="B952" s="7" t="str">
        <f>IF(원본!C954&lt;&gt;0,원본!C954,0)</f>
        <v>2005.01.01</v>
      </c>
      <c r="C952" s="8">
        <f t="shared" si="6"/>
        <v>38353</v>
      </c>
      <c r="D952" s="13">
        <f>원본!D954</f>
        <v>12</v>
      </c>
      <c r="E952" s="14">
        <f>IFERROR(SUBSTITUTE(원본!E954,"원","")+0,0)</f>
        <v>1246838200</v>
      </c>
      <c r="F952" s="13">
        <f>원본!F954</f>
        <v>31</v>
      </c>
      <c r="G952" s="14">
        <f>IFERROR(SUBSTITUTE(원본!G954,"원","")+0,0)</f>
        <v>80441175</v>
      </c>
      <c r="H952" s="15">
        <f>원본!H954</f>
        <v>1493</v>
      </c>
      <c r="I952" s="14">
        <f>IFERROR(SUBSTITUTE(원본!I954,"원","")+0,0)</f>
        <v>1670246</v>
      </c>
      <c r="J952" s="15">
        <f>원본!J954</f>
        <v>73179</v>
      </c>
      <c r="K952" s="14">
        <f>IFERROR(SUBSTITUTE(원본!K954,"원","")+0,0)</f>
        <v>68153</v>
      </c>
      <c r="L952" s="15">
        <f>원본!L954</f>
        <v>1271057</v>
      </c>
      <c r="M952" s="14">
        <f>IFERROR(SUBSTITUTE(원본!M954,"원","")+0,0)</f>
        <v>5000</v>
      </c>
      <c r="N952" s="16">
        <f t="shared" si="7"/>
        <v>31292065490</v>
      </c>
      <c r="O952" s="6">
        <f>원본!N954</f>
        <v>1</v>
      </c>
      <c r="P952" s="6">
        <f>원본!O954</f>
        <v>5</v>
      </c>
      <c r="Q952" s="6">
        <f>원본!P954</f>
        <v>34</v>
      </c>
      <c r="R952" s="6">
        <f>원본!Q954</f>
        <v>36</v>
      </c>
      <c r="S952" s="6">
        <f>원본!R954</f>
        <v>42</v>
      </c>
      <c r="T952" s="6">
        <f>원본!S954</f>
        <v>44</v>
      </c>
      <c r="U952" s="6">
        <f>원본!T954</f>
        <v>33</v>
      </c>
    </row>
    <row r="953" spans="1:21" ht="16.5" customHeight="1">
      <c r="A953" s="6">
        <f>원본!B955</f>
        <v>108</v>
      </c>
      <c r="B953" s="7" t="str">
        <f>IF(원본!C955&lt;&gt;0,원본!C955,0)</f>
        <v>2004.12.25</v>
      </c>
      <c r="C953" s="8">
        <f t="shared" si="6"/>
        <v>38346</v>
      </c>
      <c r="D953" s="13">
        <f>원본!D955</f>
        <v>7</v>
      </c>
      <c r="E953" s="14">
        <f>IFERROR(SUBSTITUTE(원본!E955,"원","")+0,0)</f>
        <v>1998900772</v>
      </c>
      <c r="F953" s="13">
        <f>원본!F955</f>
        <v>41</v>
      </c>
      <c r="G953" s="14">
        <f>IFERROR(SUBSTITUTE(원본!G955,"원","")+0,0)</f>
        <v>56879291</v>
      </c>
      <c r="H953" s="15">
        <f>원본!H955</f>
        <v>1462</v>
      </c>
      <c r="I953" s="14">
        <f>IFERROR(SUBSTITUTE(원본!I955,"원","")+0,0)</f>
        <v>1595111</v>
      </c>
      <c r="J953" s="15">
        <f>원본!J955</f>
        <v>70827</v>
      </c>
      <c r="K953" s="14">
        <f>IFERROR(SUBSTITUTE(원본!K955,"원","")+0,0)</f>
        <v>65853</v>
      </c>
      <c r="L953" s="15">
        <f>원본!L955</f>
        <v>1223421</v>
      </c>
      <c r="M953" s="14">
        <f>IFERROR(SUBSTITUTE(원본!M955,"원","")+0,0)</f>
        <v>5000</v>
      </c>
      <c r="N953" s="16">
        <f t="shared" si="7"/>
        <v>29437684048</v>
      </c>
      <c r="O953" s="6">
        <f>원본!N955</f>
        <v>7</v>
      </c>
      <c r="P953" s="6">
        <f>원본!O955</f>
        <v>18</v>
      </c>
      <c r="Q953" s="6">
        <f>원본!P955</f>
        <v>22</v>
      </c>
      <c r="R953" s="6">
        <f>원본!Q955</f>
        <v>23</v>
      </c>
      <c r="S953" s="6">
        <f>원본!R955</f>
        <v>29</v>
      </c>
      <c r="T953" s="6">
        <f>원본!S955</f>
        <v>44</v>
      </c>
      <c r="U953" s="6">
        <f>원본!T955</f>
        <v>12</v>
      </c>
    </row>
    <row r="954" spans="1:21" ht="16.5" customHeight="1">
      <c r="A954" s="6">
        <f>원본!B956</f>
        <v>107</v>
      </c>
      <c r="B954" s="7" t="str">
        <f>IF(원본!C956&lt;&gt;0,원본!C956,0)</f>
        <v>2004.12.18</v>
      </c>
      <c r="C954" s="8">
        <f t="shared" si="6"/>
        <v>38339</v>
      </c>
      <c r="D954" s="13">
        <f>원본!D956</f>
        <v>2</v>
      </c>
      <c r="E954" s="14">
        <f>IFERROR(SUBSTITUTE(원본!E956,"원","")+0,0)</f>
        <v>6679927800</v>
      </c>
      <c r="F954" s="13">
        <f>원본!F956</f>
        <v>35</v>
      </c>
      <c r="G954" s="14">
        <f>IFERROR(SUBSTITUTE(원본!G956,"원","")+0,0)</f>
        <v>63618360</v>
      </c>
      <c r="H954" s="15">
        <f>원본!H956</f>
        <v>2181</v>
      </c>
      <c r="I954" s="14">
        <f>IFERROR(SUBSTITUTE(원본!I956,"원","")+0,0)</f>
        <v>1020928</v>
      </c>
      <c r="J954" s="15">
        <f>원본!J956</f>
        <v>91651</v>
      </c>
      <c r="K954" s="14">
        <f>IFERROR(SUBSTITUTE(원본!K956,"원","")+0,0)</f>
        <v>48590</v>
      </c>
      <c r="L954" s="15">
        <f>원본!L956</f>
        <v>1301235</v>
      </c>
      <c r="M954" s="14">
        <f>IFERROR(SUBSTITUTE(원본!M956,"원","")+0,0)</f>
        <v>5000</v>
      </c>
      <c r="N954" s="16">
        <f t="shared" si="7"/>
        <v>28772639258</v>
      </c>
      <c r="O954" s="6">
        <f>원본!N956</f>
        <v>1</v>
      </c>
      <c r="P954" s="6">
        <f>원본!O956</f>
        <v>4</v>
      </c>
      <c r="Q954" s="6">
        <f>원본!P956</f>
        <v>5</v>
      </c>
      <c r="R954" s="6">
        <f>원본!Q956</f>
        <v>6</v>
      </c>
      <c r="S954" s="6">
        <f>원본!R956</f>
        <v>9</v>
      </c>
      <c r="T954" s="6">
        <f>원본!S956</f>
        <v>31</v>
      </c>
      <c r="U954" s="6">
        <f>원본!T956</f>
        <v>17</v>
      </c>
    </row>
    <row r="955" spans="1:21" ht="16.5" customHeight="1">
      <c r="A955" s="6">
        <f>원본!B957</f>
        <v>106</v>
      </c>
      <c r="B955" s="7" t="str">
        <f>IF(원본!C957&lt;&gt;0,원본!C957,0)</f>
        <v>2004.12.11</v>
      </c>
      <c r="C955" s="8">
        <f t="shared" si="6"/>
        <v>38332</v>
      </c>
      <c r="D955" s="13">
        <f>원본!D957</f>
        <v>16</v>
      </c>
      <c r="E955" s="14">
        <f>IFERROR(SUBSTITUTE(원본!E957,"원","")+0,0)</f>
        <v>810461157</v>
      </c>
      <c r="F955" s="13">
        <f>원본!F957</f>
        <v>40</v>
      </c>
      <c r="G955" s="14">
        <f>IFERROR(SUBSTITUTE(원본!G957,"원","")+0,0)</f>
        <v>54030744</v>
      </c>
      <c r="H955" s="15">
        <f>원본!H957</f>
        <v>2056</v>
      </c>
      <c r="I955" s="14">
        <f>IFERROR(SUBSTITUTE(원본!I957,"원","")+0,0)</f>
        <v>1051182</v>
      </c>
      <c r="J955" s="15">
        <f>원본!J957</f>
        <v>93551</v>
      </c>
      <c r="K955" s="14">
        <f>IFERROR(SUBSTITUTE(원본!K957,"원","")+0,0)</f>
        <v>46205</v>
      </c>
      <c r="L955" s="15">
        <f>원본!L957</f>
        <v>1415989</v>
      </c>
      <c r="M955" s="14">
        <f>IFERROR(SUBSTITUTE(원본!M957,"원","")+0,0)</f>
        <v>5000</v>
      </c>
      <c r="N955" s="16">
        <f t="shared" si="7"/>
        <v>28692307419</v>
      </c>
      <c r="O955" s="6">
        <f>원본!N957</f>
        <v>4</v>
      </c>
      <c r="P955" s="6">
        <f>원본!O957</f>
        <v>10</v>
      </c>
      <c r="Q955" s="6">
        <f>원본!P957</f>
        <v>12</v>
      </c>
      <c r="R955" s="6">
        <f>원본!Q957</f>
        <v>22</v>
      </c>
      <c r="S955" s="6">
        <f>원본!R957</f>
        <v>24</v>
      </c>
      <c r="T955" s="6">
        <f>원본!S957</f>
        <v>33</v>
      </c>
      <c r="U955" s="6">
        <f>원본!T957</f>
        <v>29</v>
      </c>
    </row>
    <row r="956" spans="1:21" ht="16.5" customHeight="1">
      <c r="A956" s="6">
        <f>원본!B958</f>
        <v>105</v>
      </c>
      <c r="B956" s="7" t="str">
        <f>IF(원본!C958&lt;&gt;0,원본!C958,0)</f>
        <v>2004.12.04</v>
      </c>
      <c r="C956" s="8">
        <f t="shared" si="6"/>
        <v>38325</v>
      </c>
      <c r="D956" s="13">
        <f>원본!D958</f>
        <v>4</v>
      </c>
      <c r="E956" s="14">
        <f>IFERROR(SUBSTITUTE(원본!E958,"원","")+0,0)</f>
        <v>3416781450</v>
      </c>
      <c r="F956" s="13">
        <f>원본!F958</f>
        <v>26</v>
      </c>
      <c r="G956" s="14">
        <f>IFERROR(SUBSTITUTE(원본!G958,"원","")+0,0)</f>
        <v>87609781</v>
      </c>
      <c r="H956" s="15">
        <f>원본!H958</f>
        <v>1331</v>
      </c>
      <c r="I956" s="14">
        <f>IFERROR(SUBSTITUTE(원본!I958,"원","")+0,0)</f>
        <v>1711386</v>
      </c>
      <c r="J956" s="15">
        <f>원본!J958</f>
        <v>69127</v>
      </c>
      <c r="K956" s="14">
        <f>IFERROR(SUBSTITUTE(원본!K958,"원","")+0,0)</f>
        <v>65904</v>
      </c>
      <c r="L956" s="15">
        <f>원본!L958</f>
        <v>1192263</v>
      </c>
      <c r="M956" s="14">
        <f>IFERROR(SUBSTITUTE(원본!M958,"원","")+0,0)</f>
        <v>5000</v>
      </c>
      <c r="N956" s="16">
        <f t="shared" si="7"/>
        <v>28739895680</v>
      </c>
      <c r="O956" s="6">
        <f>원본!N958</f>
        <v>8</v>
      </c>
      <c r="P956" s="6">
        <f>원본!O958</f>
        <v>10</v>
      </c>
      <c r="Q956" s="6">
        <f>원본!P958</f>
        <v>20</v>
      </c>
      <c r="R956" s="6">
        <f>원본!Q958</f>
        <v>34</v>
      </c>
      <c r="S956" s="6">
        <f>원본!R958</f>
        <v>41</v>
      </c>
      <c r="T956" s="6">
        <f>원본!S958</f>
        <v>45</v>
      </c>
      <c r="U956" s="6">
        <f>원본!T958</f>
        <v>28</v>
      </c>
    </row>
    <row r="957" spans="1:21" ht="16.5" customHeight="1">
      <c r="A957" s="6">
        <f>원본!B959</f>
        <v>104</v>
      </c>
      <c r="B957" s="7" t="str">
        <f>IF(원본!C959&lt;&gt;0,원본!C959,0)</f>
        <v>2004.11.27</v>
      </c>
      <c r="C957" s="8">
        <f t="shared" si="6"/>
        <v>38318</v>
      </c>
      <c r="D957" s="13">
        <f>원본!D959</f>
        <v>2</v>
      </c>
      <c r="E957" s="14">
        <f>IFERROR(SUBSTITUTE(원본!E959,"원","")+0,0)</f>
        <v>6610743750</v>
      </c>
      <c r="F957" s="13">
        <f>원본!F959</f>
        <v>23</v>
      </c>
      <c r="G957" s="14">
        <f>IFERROR(SUBSTITUTE(원본!G959,"원","")+0,0)</f>
        <v>95807881</v>
      </c>
      <c r="H957" s="15">
        <f>원본!H959</f>
        <v>1293</v>
      </c>
      <c r="I957" s="14">
        <f>IFERROR(SUBSTITUTE(원본!I959,"원","")+0,0)</f>
        <v>1704240</v>
      </c>
      <c r="J957" s="15">
        <f>원본!J959</f>
        <v>71824</v>
      </c>
      <c r="K957" s="14">
        <f>IFERROR(SUBSTITUTE(원본!K959,"원","")+0,0)</f>
        <v>61361</v>
      </c>
      <c r="L957" s="15">
        <f>원본!L959</f>
        <v>1246208</v>
      </c>
      <c r="M957" s="14">
        <f>IFERROR(SUBSTITUTE(원본!M959,"원","")+0,0)</f>
        <v>5000</v>
      </c>
      <c r="N957" s="16">
        <f t="shared" si="7"/>
        <v>28266883547</v>
      </c>
      <c r="O957" s="6">
        <f>원본!N959</f>
        <v>17</v>
      </c>
      <c r="P957" s="6">
        <f>원본!O959</f>
        <v>32</v>
      </c>
      <c r="Q957" s="6">
        <f>원본!P959</f>
        <v>33</v>
      </c>
      <c r="R957" s="6">
        <f>원본!Q959</f>
        <v>34</v>
      </c>
      <c r="S957" s="6">
        <f>원본!R959</f>
        <v>42</v>
      </c>
      <c r="T957" s="6">
        <f>원본!S959</f>
        <v>44</v>
      </c>
      <c r="U957" s="6">
        <f>원본!T959</f>
        <v>35</v>
      </c>
    </row>
    <row r="958" spans="1:21" ht="16.5" customHeight="1">
      <c r="A958" s="6">
        <f>원본!B960</f>
        <v>103</v>
      </c>
      <c r="B958" s="7" t="str">
        <f>IF(원본!C960&lt;&gt;0,원본!C960,0)</f>
        <v>2004.11.20</v>
      </c>
      <c r="C958" s="8">
        <f t="shared" si="6"/>
        <v>38311</v>
      </c>
      <c r="D958" s="13">
        <f>원본!D960</f>
        <v>8</v>
      </c>
      <c r="E958" s="14">
        <f>IFERROR(SUBSTITUTE(원본!E960,"원","")+0,0)</f>
        <v>1691589563</v>
      </c>
      <c r="F958" s="13">
        <f>원본!F960</f>
        <v>38</v>
      </c>
      <c r="G958" s="14">
        <f>IFERROR(SUBSTITUTE(원본!G960,"원","")+0,0)</f>
        <v>59354020</v>
      </c>
      <c r="H958" s="15">
        <f>원본!H960</f>
        <v>1583</v>
      </c>
      <c r="I958" s="14">
        <f>IFERROR(SUBSTITUTE(원본!I960,"원","")+0,0)</f>
        <v>1424797</v>
      </c>
      <c r="J958" s="15">
        <f>원본!J960</f>
        <v>75587</v>
      </c>
      <c r="K958" s="14">
        <f>IFERROR(SUBSTITUTE(원본!K960,"원","")+0,0)</f>
        <v>59679</v>
      </c>
      <c r="L958" s="15">
        <f>원본!L960</f>
        <v>1231156</v>
      </c>
      <c r="M958" s="14">
        <f>IFERROR(SUBSTITUTE(원본!M960,"원","")+0,0)</f>
        <v>5000</v>
      </c>
      <c r="N958" s="16">
        <f t="shared" si="7"/>
        <v>28710359488</v>
      </c>
      <c r="O958" s="6">
        <f>원본!N960</f>
        <v>5</v>
      </c>
      <c r="P958" s="6">
        <f>원본!O960</f>
        <v>14</v>
      </c>
      <c r="Q958" s="6">
        <f>원본!P960</f>
        <v>15</v>
      </c>
      <c r="R958" s="6">
        <f>원본!Q960</f>
        <v>27</v>
      </c>
      <c r="S958" s="6">
        <f>원본!R960</f>
        <v>30</v>
      </c>
      <c r="T958" s="6">
        <f>원본!S960</f>
        <v>45</v>
      </c>
      <c r="U958" s="6">
        <f>원본!T960</f>
        <v>10</v>
      </c>
    </row>
    <row r="959" spans="1:21" ht="16.5" customHeight="1">
      <c r="A959" s="6">
        <f>원본!B961</f>
        <v>102</v>
      </c>
      <c r="B959" s="7" t="str">
        <f>IF(원본!C961&lt;&gt;0,원본!C961,0)</f>
        <v>2004.11.13</v>
      </c>
      <c r="C959" s="8">
        <f t="shared" si="6"/>
        <v>38304</v>
      </c>
      <c r="D959" s="13">
        <f>원본!D961</f>
        <v>9</v>
      </c>
      <c r="E959" s="14">
        <f>IFERROR(SUBSTITUTE(원본!E961,"원","")+0,0)</f>
        <v>1457153067</v>
      </c>
      <c r="F959" s="13">
        <f>원본!F961</f>
        <v>24</v>
      </c>
      <c r="G959" s="14">
        <f>IFERROR(SUBSTITUTE(원본!G961,"원","")+0,0)</f>
        <v>91072067</v>
      </c>
      <c r="H959" s="15">
        <f>원본!H961</f>
        <v>1352</v>
      </c>
      <c r="I959" s="14">
        <f>IFERROR(SUBSTITUTE(원본!I961,"원","")+0,0)</f>
        <v>1616664</v>
      </c>
      <c r="J959" s="15">
        <f>원본!J961</f>
        <v>75476</v>
      </c>
      <c r="K959" s="14">
        <f>IFERROR(SUBSTITUTE(원본!K961,"원","")+0,0)</f>
        <v>57919</v>
      </c>
      <c r="L959" s="15">
        <f>원본!L961</f>
        <v>1322337</v>
      </c>
      <c r="M959" s="14">
        <f>IFERROR(SUBSTITUTE(원본!M961,"원","")+0,0)</f>
        <v>5000</v>
      </c>
      <c r="N959" s="16">
        <f t="shared" si="7"/>
        <v>28469016383</v>
      </c>
      <c r="O959" s="6">
        <f>원본!N961</f>
        <v>17</v>
      </c>
      <c r="P959" s="6">
        <f>원본!O961</f>
        <v>22</v>
      </c>
      <c r="Q959" s="6">
        <f>원본!P961</f>
        <v>24</v>
      </c>
      <c r="R959" s="6">
        <f>원본!Q961</f>
        <v>26</v>
      </c>
      <c r="S959" s="6">
        <f>원본!R961</f>
        <v>35</v>
      </c>
      <c r="T959" s="6">
        <f>원본!S961</f>
        <v>40</v>
      </c>
      <c r="U959" s="6">
        <f>원본!T961</f>
        <v>42</v>
      </c>
    </row>
    <row r="960" spans="1:21" ht="16.5" customHeight="1">
      <c r="A960" s="6">
        <f>원본!B962</f>
        <v>101</v>
      </c>
      <c r="B960" s="7" t="str">
        <f>IF(원본!C962&lt;&gt;0,원본!C962,0)</f>
        <v>2004.11.06</v>
      </c>
      <c r="C960" s="8">
        <f t="shared" si="6"/>
        <v>38297</v>
      </c>
      <c r="D960" s="13">
        <f>원본!D962</f>
        <v>5</v>
      </c>
      <c r="E960" s="14">
        <f>IFERROR(SUBSTITUTE(원본!E962,"원","")+0,0)</f>
        <v>2707297500</v>
      </c>
      <c r="F960" s="13">
        <f>원본!F962</f>
        <v>38</v>
      </c>
      <c r="G960" s="14">
        <f>IFERROR(SUBSTITUTE(원본!G962,"원","")+0,0)</f>
        <v>59370560</v>
      </c>
      <c r="H960" s="15">
        <f>원본!H962</f>
        <v>1405</v>
      </c>
      <c r="I960" s="14">
        <f>IFERROR(SUBSTITUTE(원본!I962,"원","")+0,0)</f>
        <v>1605752</v>
      </c>
      <c r="J960" s="15">
        <f>원본!J962</f>
        <v>73210</v>
      </c>
      <c r="K960" s="14">
        <f>IFERROR(SUBSTITUTE(원본!K962,"원","")+0,0)</f>
        <v>61634</v>
      </c>
      <c r="L960" s="15">
        <f>원본!L962</f>
        <v>1246344</v>
      </c>
      <c r="M960" s="14">
        <f>IFERROR(SUBSTITUTE(원본!M962,"원","")+0,0)</f>
        <v>5000</v>
      </c>
      <c r="N960" s="16">
        <f t="shared" si="7"/>
        <v>28792595480</v>
      </c>
      <c r="O960" s="6">
        <f>원본!N962</f>
        <v>1</v>
      </c>
      <c r="P960" s="6">
        <f>원본!O962</f>
        <v>3</v>
      </c>
      <c r="Q960" s="6">
        <f>원본!P962</f>
        <v>17</v>
      </c>
      <c r="R960" s="6">
        <f>원본!Q962</f>
        <v>32</v>
      </c>
      <c r="S960" s="6">
        <f>원본!R962</f>
        <v>35</v>
      </c>
      <c r="T960" s="6">
        <f>원본!S962</f>
        <v>45</v>
      </c>
      <c r="U960" s="6">
        <f>원본!T962</f>
        <v>8</v>
      </c>
    </row>
    <row r="961" spans="1:21" ht="16.5" customHeight="1">
      <c r="A961" s="6">
        <f>원본!B963</f>
        <v>100</v>
      </c>
      <c r="B961" s="7" t="str">
        <f>IF(원본!C963&lt;&gt;0,원본!C963,0)</f>
        <v>2004.10.30</v>
      </c>
      <c r="C961" s="8">
        <f t="shared" si="6"/>
        <v>38290</v>
      </c>
      <c r="D961" s="13">
        <f>원본!D963</f>
        <v>4</v>
      </c>
      <c r="E961" s="14">
        <f>IFERROR(SUBSTITUTE(원본!E963,"원","")+0,0)</f>
        <v>3315315525</v>
      </c>
      <c r="F961" s="13">
        <f>원본!F963</f>
        <v>36</v>
      </c>
      <c r="G961" s="14">
        <f>IFERROR(SUBSTITUTE(원본!G963,"원","")+0,0)</f>
        <v>61394732</v>
      </c>
      <c r="H961" s="15">
        <f>원본!H963</f>
        <v>1544</v>
      </c>
      <c r="I961" s="14">
        <f>IFERROR(SUBSTITUTE(원본!I963,"원","")+0,0)</f>
        <v>1431484</v>
      </c>
      <c r="J961" s="15">
        <f>원본!J963</f>
        <v>76899</v>
      </c>
      <c r="K961" s="14">
        <f>IFERROR(SUBSTITUTE(원본!K963,"원","")+0,0)</f>
        <v>57484</v>
      </c>
      <c r="L961" s="15">
        <f>원본!L963</f>
        <v>1235777</v>
      </c>
      <c r="M961" s="14">
        <f>IFERROR(SUBSTITUTE(원본!M963,"원","")+0,0)</f>
        <v>5000</v>
      </c>
      <c r="N961" s="16">
        <f t="shared" si="7"/>
        <v>28281030864</v>
      </c>
      <c r="O961" s="6">
        <f>원본!N963</f>
        <v>1</v>
      </c>
      <c r="P961" s="6">
        <f>원본!O963</f>
        <v>7</v>
      </c>
      <c r="Q961" s="6">
        <f>원본!P963</f>
        <v>11</v>
      </c>
      <c r="R961" s="6">
        <f>원본!Q963</f>
        <v>23</v>
      </c>
      <c r="S961" s="6">
        <f>원본!R963</f>
        <v>37</v>
      </c>
      <c r="T961" s="6">
        <f>원본!S963</f>
        <v>42</v>
      </c>
      <c r="U961" s="6">
        <f>원본!T963</f>
        <v>6</v>
      </c>
    </row>
    <row r="962" spans="1:21" ht="16.5" customHeight="1">
      <c r="A962" s="6">
        <f>원본!B964</f>
        <v>99</v>
      </c>
      <c r="B962" s="7" t="str">
        <f>IF(원본!C964&lt;&gt;0,원본!C964,0)</f>
        <v>2004.10.23</v>
      </c>
      <c r="C962" s="8">
        <f t="shared" si="6"/>
        <v>38283</v>
      </c>
      <c r="D962" s="13">
        <f>원본!D964</f>
        <v>6</v>
      </c>
      <c r="E962" s="14">
        <f>IFERROR(SUBSTITUTE(원본!E964,"원","")+0,0)</f>
        <v>2169219050</v>
      </c>
      <c r="F962" s="13">
        <f>원본!F964</f>
        <v>40</v>
      </c>
      <c r="G962" s="14">
        <f>IFERROR(SUBSTITUTE(원본!G964,"원","")+0,0)</f>
        <v>54230477</v>
      </c>
      <c r="H962" s="15">
        <f>원본!H964</f>
        <v>1581</v>
      </c>
      <c r="I962" s="14">
        <f>IFERROR(SUBSTITUTE(원본!I964,"원","")+0,0)</f>
        <v>1372056</v>
      </c>
      <c r="J962" s="15">
        <f>원본!J964</f>
        <v>77203</v>
      </c>
      <c r="K962" s="14">
        <f>IFERROR(SUBSTITUTE(원본!K964,"원","")+0,0)</f>
        <v>56196</v>
      </c>
      <c r="L962" s="15">
        <f>원본!L964</f>
        <v>1282311</v>
      </c>
      <c r="M962" s="14">
        <f>IFERROR(SUBSTITUTE(원본!M964,"원","")+0,0)</f>
        <v>5000</v>
      </c>
      <c r="N962" s="16">
        <f t="shared" si="7"/>
        <v>28103808704</v>
      </c>
      <c r="O962" s="6">
        <f>원본!N964</f>
        <v>1</v>
      </c>
      <c r="P962" s="6">
        <f>원본!O964</f>
        <v>3</v>
      </c>
      <c r="Q962" s="6">
        <f>원본!P964</f>
        <v>10</v>
      </c>
      <c r="R962" s="6">
        <f>원본!Q964</f>
        <v>27</v>
      </c>
      <c r="S962" s="6">
        <f>원본!R964</f>
        <v>29</v>
      </c>
      <c r="T962" s="6">
        <f>원본!S964</f>
        <v>37</v>
      </c>
      <c r="U962" s="6">
        <f>원본!T964</f>
        <v>11</v>
      </c>
    </row>
    <row r="963" spans="1:21" ht="16.5" customHeight="1">
      <c r="A963" s="6">
        <f>원본!B965</f>
        <v>98</v>
      </c>
      <c r="B963" s="7" t="str">
        <f>IF(원본!C965&lt;&gt;0,원본!C965,0)</f>
        <v>2004.10.16</v>
      </c>
      <c r="C963" s="8">
        <f t="shared" si="6"/>
        <v>38276</v>
      </c>
      <c r="D963" s="13">
        <f>원본!D965</f>
        <v>4</v>
      </c>
      <c r="E963" s="14">
        <f>IFERROR(SUBSTITUTE(원본!E965,"원","")+0,0)</f>
        <v>3177972300</v>
      </c>
      <c r="F963" s="13">
        <f>원본!F965</f>
        <v>45</v>
      </c>
      <c r="G963" s="14">
        <f>IFERROR(SUBSTITUTE(원본!G965,"원","")+0,0)</f>
        <v>47081072</v>
      </c>
      <c r="H963" s="15">
        <f>원본!H965</f>
        <v>1880</v>
      </c>
      <c r="I963" s="14">
        <f>IFERROR(SUBSTITUTE(원본!I965,"원","")+0,0)</f>
        <v>1126941</v>
      </c>
      <c r="J963" s="15">
        <f>원본!J965</f>
        <v>87818</v>
      </c>
      <c r="K963" s="14">
        <f>IFERROR(SUBSTITUTE(원본!K965,"원","")+0,0)</f>
        <v>48251</v>
      </c>
      <c r="L963" s="15">
        <f>원본!L965</f>
        <v>1385812</v>
      </c>
      <c r="M963" s="14">
        <f>IFERROR(SUBSTITUTE(원본!M965,"원","")+0,0)</f>
        <v>5000</v>
      </c>
      <c r="N963" s="16">
        <f t="shared" si="7"/>
        <v>28115552838</v>
      </c>
      <c r="O963" s="6">
        <f>원본!N965</f>
        <v>6</v>
      </c>
      <c r="P963" s="6">
        <f>원본!O965</f>
        <v>9</v>
      </c>
      <c r="Q963" s="6">
        <f>원본!P965</f>
        <v>16</v>
      </c>
      <c r="R963" s="6">
        <f>원본!Q965</f>
        <v>23</v>
      </c>
      <c r="S963" s="6">
        <f>원본!R965</f>
        <v>24</v>
      </c>
      <c r="T963" s="6">
        <f>원본!S965</f>
        <v>32</v>
      </c>
      <c r="U963" s="6">
        <f>원본!T965</f>
        <v>43</v>
      </c>
    </row>
    <row r="964" spans="1:21" ht="16.5" customHeight="1">
      <c r="A964" s="6">
        <f>원본!B966</f>
        <v>97</v>
      </c>
      <c r="B964" s="7" t="str">
        <f>IF(원본!C966&lt;&gt;0,원본!C966,0)</f>
        <v>2004.10.09</v>
      </c>
      <c r="C964" s="8">
        <f t="shared" si="6"/>
        <v>38269</v>
      </c>
      <c r="D964" s="13">
        <f>원본!D966</f>
        <v>9</v>
      </c>
      <c r="E964" s="14">
        <f>IFERROR(SUBSTITUTE(원본!E966,"원","")+0,0)</f>
        <v>1496214000</v>
      </c>
      <c r="F964" s="13">
        <f>원본!F966</f>
        <v>46</v>
      </c>
      <c r="G964" s="14">
        <f>IFERROR(SUBSTITUTE(원본!G966,"원","")+0,0)</f>
        <v>48789587</v>
      </c>
      <c r="H964" s="15">
        <f>원본!H966</f>
        <v>1543</v>
      </c>
      <c r="I964" s="14">
        <f>IFERROR(SUBSTITUTE(원본!I966,"원","")+0,0)</f>
        <v>1454518</v>
      </c>
      <c r="J964" s="15">
        <f>원본!J966</f>
        <v>77227</v>
      </c>
      <c r="K964" s="14">
        <f>IFERROR(SUBSTITUTE(원본!K966,"원","")+0,0)</f>
        <v>58123</v>
      </c>
      <c r="L964" s="15">
        <f>원본!L966</f>
        <v>1282678</v>
      </c>
      <c r="M964" s="14">
        <f>IFERROR(SUBSTITUTE(원본!M966,"원","")+0,0)</f>
        <v>5000</v>
      </c>
      <c r="N964" s="16">
        <f t="shared" si="7"/>
        <v>28856623197</v>
      </c>
      <c r="O964" s="6">
        <f>원본!N966</f>
        <v>6</v>
      </c>
      <c r="P964" s="6">
        <f>원본!O966</f>
        <v>7</v>
      </c>
      <c r="Q964" s="6">
        <f>원본!P966</f>
        <v>14</v>
      </c>
      <c r="R964" s="6">
        <f>원본!Q966</f>
        <v>15</v>
      </c>
      <c r="S964" s="6">
        <f>원본!R966</f>
        <v>20</v>
      </c>
      <c r="T964" s="6">
        <f>원본!S966</f>
        <v>36</v>
      </c>
      <c r="U964" s="6">
        <f>원본!T966</f>
        <v>3</v>
      </c>
    </row>
    <row r="965" spans="1:21" ht="16.5" customHeight="1">
      <c r="A965" s="6">
        <f>원본!B967</f>
        <v>96</v>
      </c>
      <c r="B965" s="7" t="str">
        <f>IF(원본!C967&lt;&gt;0,원본!C967,0)</f>
        <v>2004.10.02</v>
      </c>
      <c r="C965" s="8">
        <f t="shared" si="6"/>
        <v>38262</v>
      </c>
      <c r="D965" s="13">
        <f>원본!D967</f>
        <v>7</v>
      </c>
      <c r="E965" s="14">
        <f>IFERROR(SUBSTITUTE(원본!E967,"원","")+0,0)</f>
        <v>1847133515</v>
      </c>
      <c r="F965" s="13">
        <f>원본!F967</f>
        <v>38</v>
      </c>
      <c r="G965" s="14">
        <f>IFERROR(SUBSTITUTE(원본!G967,"원","")+0,0)</f>
        <v>56710240</v>
      </c>
      <c r="H965" s="15">
        <f>원본!H967</f>
        <v>1197</v>
      </c>
      <c r="I965" s="14">
        <f>IFERROR(SUBSTITUTE(원본!I967,"원","")+0,0)</f>
        <v>1800326</v>
      </c>
      <c r="J965" s="15">
        <f>원본!J967</f>
        <v>65301</v>
      </c>
      <c r="K965" s="14">
        <f>IFERROR(SUBSTITUTE(원본!K967,"원","")+0,0)</f>
        <v>66002</v>
      </c>
      <c r="L965" s="15">
        <f>원본!L967</f>
        <v>1111779</v>
      </c>
      <c r="M965" s="14">
        <f>IFERROR(SUBSTITUTE(원본!M967,"원","")+0,0)</f>
        <v>5000</v>
      </c>
      <c r="N965" s="16">
        <f t="shared" si="7"/>
        <v>27108805549</v>
      </c>
      <c r="O965" s="6">
        <f>원본!N967</f>
        <v>1</v>
      </c>
      <c r="P965" s="6">
        <f>원본!O967</f>
        <v>3</v>
      </c>
      <c r="Q965" s="6">
        <f>원본!P967</f>
        <v>8</v>
      </c>
      <c r="R965" s="6">
        <f>원본!Q967</f>
        <v>21</v>
      </c>
      <c r="S965" s="6">
        <f>원본!R967</f>
        <v>22</v>
      </c>
      <c r="T965" s="6">
        <f>원본!S967</f>
        <v>31</v>
      </c>
      <c r="U965" s="6">
        <f>원본!T967</f>
        <v>20</v>
      </c>
    </row>
    <row r="966" spans="1:21" ht="16.5" customHeight="1">
      <c r="A966" s="6">
        <f>원본!B968</f>
        <v>95</v>
      </c>
      <c r="B966" s="7" t="str">
        <f>IF(원본!C968&lt;&gt;0,원본!C968,0)</f>
        <v>2004.09.25</v>
      </c>
      <c r="C966" s="8">
        <f t="shared" si="6"/>
        <v>38255</v>
      </c>
      <c r="D966" s="13">
        <f>원본!D968</f>
        <v>8</v>
      </c>
      <c r="E966" s="14">
        <f>IFERROR(SUBSTITUTE(원본!E968,"원","")+0,0)</f>
        <v>1747741238</v>
      </c>
      <c r="F966" s="13">
        <f>원본!F968</f>
        <v>48</v>
      </c>
      <c r="G966" s="14">
        <f>IFERROR(SUBSTITUTE(원본!G968,"원","")+0,0)</f>
        <v>48548368</v>
      </c>
      <c r="H966" s="15">
        <f>원본!H968</f>
        <v>1728</v>
      </c>
      <c r="I966" s="14">
        <f>IFERROR(SUBSTITUTE(원본!I968,"원","")+0,0)</f>
        <v>1348566</v>
      </c>
      <c r="J966" s="15">
        <f>원본!J968</f>
        <v>82432</v>
      </c>
      <c r="K966" s="14">
        <f>IFERROR(SUBSTITUTE(원본!K968,"원","")+0,0)</f>
        <v>56540</v>
      </c>
      <c r="L966" s="15">
        <f>원본!L968</f>
        <v>1347106</v>
      </c>
      <c r="M966" s="14">
        <f>IFERROR(SUBSTITUTE(원본!M968,"원","")+0,0)</f>
        <v>5000</v>
      </c>
      <c r="N966" s="16">
        <f t="shared" si="7"/>
        <v>30038808896</v>
      </c>
      <c r="O966" s="6">
        <f>원본!N968</f>
        <v>8</v>
      </c>
      <c r="P966" s="6">
        <f>원본!O968</f>
        <v>17</v>
      </c>
      <c r="Q966" s="6">
        <f>원본!P968</f>
        <v>27</v>
      </c>
      <c r="R966" s="6">
        <f>원본!Q968</f>
        <v>31</v>
      </c>
      <c r="S966" s="6">
        <f>원본!R968</f>
        <v>34</v>
      </c>
      <c r="T966" s="6">
        <f>원본!S968</f>
        <v>43</v>
      </c>
      <c r="U966" s="6">
        <f>원본!T968</f>
        <v>14</v>
      </c>
    </row>
    <row r="967" spans="1:21" ht="16.5" customHeight="1">
      <c r="A967" s="6">
        <f>원본!B969</f>
        <v>94</v>
      </c>
      <c r="B967" s="7" t="str">
        <f>IF(원본!C969&lt;&gt;0,원본!C969,0)</f>
        <v>2004.09.18</v>
      </c>
      <c r="C967" s="8">
        <f t="shared" si="6"/>
        <v>38248</v>
      </c>
      <c r="D967" s="13">
        <f>원본!D969</f>
        <v>6</v>
      </c>
      <c r="E967" s="14">
        <f>IFERROR(SUBSTITUTE(원본!E969,"원","")+0,0)</f>
        <v>2245339950</v>
      </c>
      <c r="F967" s="13">
        <f>원본!F969</f>
        <v>38</v>
      </c>
      <c r="G967" s="14">
        <f>IFERROR(SUBSTITUTE(원본!G969,"원","")+0,0)</f>
        <v>59087894</v>
      </c>
      <c r="H967" s="15">
        <f>원본!H969</f>
        <v>1353</v>
      </c>
      <c r="I967" s="14">
        <f>IFERROR(SUBSTITUTE(원본!I969,"원","")+0,0)</f>
        <v>1659527</v>
      </c>
      <c r="J967" s="15">
        <f>원본!J969</f>
        <v>71106</v>
      </c>
      <c r="K967" s="14">
        <f>IFERROR(SUBSTITUTE(원본!K969,"원","")+0,0)</f>
        <v>63155</v>
      </c>
      <c r="L967" s="15">
        <f>원본!L969</f>
        <v>1223793</v>
      </c>
      <c r="M967" s="14">
        <f>IFERROR(SUBSTITUTE(원본!M969,"원","")+0,0)</f>
        <v>5000</v>
      </c>
      <c r="N967" s="16">
        <f t="shared" si="7"/>
        <v>28572384133</v>
      </c>
      <c r="O967" s="6">
        <f>원본!N969</f>
        <v>5</v>
      </c>
      <c r="P967" s="6">
        <f>원본!O969</f>
        <v>32</v>
      </c>
      <c r="Q967" s="6">
        <f>원본!P969</f>
        <v>34</v>
      </c>
      <c r="R967" s="6">
        <f>원본!Q969</f>
        <v>40</v>
      </c>
      <c r="S967" s="6">
        <f>원본!R969</f>
        <v>41</v>
      </c>
      <c r="T967" s="6">
        <f>원본!S969</f>
        <v>45</v>
      </c>
      <c r="U967" s="6">
        <f>원본!T969</f>
        <v>6</v>
      </c>
    </row>
    <row r="968" spans="1:21" ht="16.5" customHeight="1">
      <c r="A968" s="6">
        <f>원본!B970</f>
        <v>93</v>
      </c>
      <c r="B968" s="7" t="str">
        <f>IF(원본!C970&lt;&gt;0,원본!C970,0)</f>
        <v>2004.09.11</v>
      </c>
      <c r="C968" s="8">
        <f t="shared" si="6"/>
        <v>38241</v>
      </c>
      <c r="D968" s="13">
        <f>원본!D970</f>
        <v>6</v>
      </c>
      <c r="E968" s="14">
        <f>IFERROR(SUBSTITUTE(원본!E970,"원","")+0,0)</f>
        <v>2269178150</v>
      </c>
      <c r="F968" s="13">
        <f>원본!F970</f>
        <v>26</v>
      </c>
      <c r="G968" s="14">
        <f>IFERROR(SUBSTITUTE(원본!G970,"원","")+0,0)</f>
        <v>87276083</v>
      </c>
      <c r="H968" s="15">
        <f>원본!H970</f>
        <v>1462</v>
      </c>
      <c r="I968" s="14">
        <f>IFERROR(SUBSTITUTE(원본!I970,"원","")+0,0)</f>
        <v>1552106</v>
      </c>
      <c r="J968" s="15">
        <f>원본!J970</f>
        <v>68597</v>
      </c>
      <c r="K968" s="14">
        <f>IFERROR(SUBSTITUTE(원본!K970,"원","")+0,0)</f>
        <v>66160</v>
      </c>
      <c r="L968" s="15">
        <f>원본!L970</f>
        <v>1185275</v>
      </c>
      <c r="M968" s="14">
        <f>IFERROR(SUBSTITUTE(원본!M970,"원","")+0,0)</f>
        <v>5000</v>
      </c>
      <c r="N968" s="16">
        <f t="shared" si="7"/>
        <v>28618178550</v>
      </c>
      <c r="O968" s="6">
        <f>원본!N970</f>
        <v>6</v>
      </c>
      <c r="P968" s="6">
        <f>원본!O970</f>
        <v>22</v>
      </c>
      <c r="Q968" s="6">
        <f>원본!P970</f>
        <v>24</v>
      </c>
      <c r="R968" s="6">
        <f>원본!Q970</f>
        <v>36</v>
      </c>
      <c r="S968" s="6">
        <f>원본!R970</f>
        <v>38</v>
      </c>
      <c r="T968" s="6">
        <f>원본!S970</f>
        <v>44</v>
      </c>
      <c r="U968" s="6">
        <f>원본!T970</f>
        <v>19</v>
      </c>
    </row>
    <row r="969" spans="1:21" ht="16.5" customHeight="1">
      <c r="A969" s="6">
        <f>원본!B971</f>
        <v>92</v>
      </c>
      <c r="B969" s="7" t="str">
        <f>IF(원본!C971&lt;&gt;0,원본!C971,0)</f>
        <v>2004.09.04</v>
      </c>
      <c r="C969" s="8">
        <f t="shared" si="6"/>
        <v>38234</v>
      </c>
      <c r="D969" s="13">
        <f>원본!D971</f>
        <v>11</v>
      </c>
      <c r="E969" s="14">
        <f>IFERROR(SUBSTITUTE(원본!E971,"원","")+0,0)</f>
        <v>1233270846</v>
      </c>
      <c r="F969" s="13">
        <f>원본!F971</f>
        <v>50</v>
      </c>
      <c r="G969" s="14">
        <f>IFERROR(SUBSTITUTE(원본!G971,"원","")+0,0)</f>
        <v>45219931</v>
      </c>
      <c r="H969" s="15">
        <f>원본!H971</f>
        <v>1623</v>
      </c>
      <c r="I969" s="14">
        <f>IFERROR(SUBSTITUTE(원본!I971,"원","")+0,0)</f>
        <v>1393098</v>
      </c>
      <c r="J969" s="15">
        <f>원본!J971</f>
        <v>79319</v>
      </c>
      <c r="K969" s="14">
        <f>IFERROR(SUBSTITUTE(원본!K971,"원","")+0,0)</f>
        <v>57011</v>
      </c>
      <c r="L969" s="15">
        <f>원본!L971</f>
        <v>1307607</v>
      </c>
      <c r="M969" s="14">
        <f>IFERROR(SUBSTITUTE(원본!M971,"원","")+0,0)</f>
        <v>5000</v>
      </c>
      <c r="N969" s="16">
        <f t="shared" si="7"/>
        <v>29148064419</v>
      </c>
      <c r="O969" s="6">
        <f>원본!N971</f>
        <v>3</v>
      </c>
      <c r="P969" s="6">
        <f>원본!O971</f>
        <v>14</v>
      </c>
      <c r="Q969" s="6">
        <f>원본!P971</f>
        <v>24</v>
      </c>
      <c r="R969" s="6">
        <f>원본!Q971</f>
        <v>33</v>
      </c>
      <c r="S969" s="6">
        <f>원본!R971</f>
        <v>35</v>
      </c>
      <c r="T969" s="6">
        <f>원본!S971</f>
        <v>36</v>
      </c>
      <c r="U969" s="6">
        <f>원본!T971</f>
        <v>17</v>
      </c>
    </row>
    <row r="970" spans="1:21" ht="16.5" customHeight="1">
      <c r="A970" s="6">
        <f>원본!B972</f>
        <v>91</v>
      </c>
      <c r="B970" s="7" t="str">
        <f>IF(원본!C972&lt;&gt;0,원본!C972,0)</f>
        <v>2004.08.28</v>
      </c>
      <c r="C970" s="8">
        <f t="shared" si="6"/>
        <v>38227</v>
      </c>
      <c r="D970" s="13">
        <f>원본!D972</f>
        <v>4</v>
      </c>
      <c r="E970" s="14">
        <f>IFERROR(SUBSTITUTE(원본!E972,"원","")+0,0)</f>
        <v>3582902400</v>
      </c>
      <c r="F970" s="13">
        <f>원본!F972</f>
        <v>32</v>
      </c>
      <c r="G970" s="14">
        <f>IFERROR(SUBSTITUTE(원본!G972,"원","")+0,0)</f>
        <v>74643800</v>
      </c>
      <c r="H970" s="15">
        <f>원본!H972</f>
        <v>1205</v>
      </c>
      <c r="I970" s="14">
        <f>IFERROR(SUBSTITUTE(원본!I972,"원","")+0,0)</f>
        <v>1982242</v>
      </c>
      <c r="J970" s="15">
        <f>원본!J972</f>
        <v>64183</v>
      </c>
      <c r="K970" s="14">
        <f>IFERROR(SUBSTITUTE(원본!K972,"원","")+0,0)</f>
        <v>74431</v>
      </c>
      <c r="L970" s="15">
        <f>원본!L972</f>
        <v>1128902</v>
      </c>
      <c r="M970" s="14">
        <f>IFERROR(SUBSTITUTE(원본!M972,"원","")+0,0)</f>
        <v>5000</v>
      </c>
      <c r="N970" s="16">
        <f t="shared" si="7"/>
        <v>29530527683</v>
      </c>
      <c r="O970" s="6">
        <f>원본!N972</f>
        <v>1</v>
      </c>
      <c r="P970" s="6">
        <f>원본!O972</f>
        <v>21</v>
      </c>
      <c r="Q970" s="6">
        <f>원본!P972</f>
        <v>24</v>
      </c>
      <c r="R970" s="6">
        <f>원본!Q972</f>
        <v>26</v>
      </c>
      <c r="S970" s="6">
        <f>원본!R972</f>
        <v>29</v>
      </c>
      <c r="T970" s="6">
        <f>원본!S972</f>
        <v>42</v>
      </c>
      <c r="U970" s="6">
        <f>원본!T972</f>
        <v>27</v>
      </c>
    </row>
    <row r="971" spans="1:21" ht="16.5" customHeight="1">
      <c r="A971" s="6">
        <f>원본!B973</f>
        <v>90</v>
      </c>
      <c r="B971" s="7" t="str">
        <f>IF(원본!C973&lt;&gt;0,원본!C973,0)</f>
        <v>2004.08.21</v>
      </c>
      <c r="C971" s="8">
        <f t="shared" si="6"/>
        <v>38220</v>
      </c>
      <c r="D971" s="13">
        <f>원본!D973</f>
        <v>4</v>
      </c>
      <c r="E971" s="14">
        <f>IFERROR(SUBSTITUTE(원본!E973,"원","")+0,0)</f>
        <v>3291435300</v>
      </c>
      <c r="F971" s="13">
        <f>원본!F973</f>
        <v>34</v>
      </c>
      <c r="G971" s="14">
        <f>IFERROR(SUBSTITUTE(원본!G973,"원","")+0,0)</f>
        <v>64537948</v>
      </c>
      <c r="H971" s="15">
        <f>원본!H973</f>
        <v>1297</v>
      </c>
      <c r="I971" s="14">
        <f>IFERROR(SUBSTITUTE(원본!I973,"원","")+0,0)</f>
        <v>1691820</v>
      </c>
      <c r="J971" s="15">
        <f>원본!J973</f>
        <v>67888</v>
      </c>
      <c r="K971" s="14">
        <f>IFERROR(SUBSTITUTE(원본!K973,"원","")+0,0)</f>
        <v>64645</v>
      </c>
      <c r="L971" s="15">
        <f>원본!L973</f>
        <v>1160774</v>
      </c>
      <c r="M971" s="14">
        <f>IFERROR(SUBSTITUTE(원본!M973,"원","")+0,0)</f>
        <v>5000</v>
      </c>
      <c r="N971" s="16">
        <f t="shared" si="7"/>
        <v>27746811732</v>
      </c>
      <c r="O971" s="6">
        <f>원본!N973</f>
        <v>17</v>
      </c>
      <c r="P971" s="6">
        <f>원본!O973</f>
        <v>20</v>
      </c>
      <c r="Q971" s="6">
        <f>원본!P973</f>
        <v>29</v>
      </c>
      <c r="R971" s="6">
        <f>원본!Q973</f>
        <v>35</v>
      </c>
      <c r="S971" s="6">
        <f>원본!R973</f>
        <v>38</v>
      </c>
      <c r="T971" s="6">
        <f>원본!S973</f>
        <v>44</v>
      </c>
      <c r="U971" s="6">
        <f>원본!T973</f>
        <v>10</v>
      </c>
    </row>
    <row r="972" spans="1:21" ht="16.5" customHeight="1">
      <c r="A972" s="6">
        <f>원본!B974</f>
        <v>89</v>
      </c>
      <c r="B972" s="7" t="str">
        <f>IF(원본!C974&lt;&gt;0,원본!C974,0)</f>
        <v>2004.08.14</v>
      </c>
      <c r="C972" s="8">
        <f t="shared" si="6"/>
        <v>38213</v>
      </c>
      <c r="D972" s="13">
        <f>원본!D974</f>
        <v>3</v>
      </c>
      <c r="E972" s="14">
        <f>IFERROR(SUBSTITUTE(원본!E974,"원","")+0,0)</f>
        <v>4248321900</v>
      </c>
      <c r="F972" s="13">
        <f>원본!F974</f>
        <v>30</v>
      </c>
      <c r="G972" s="14">
        <f>IFERROR(SUBSTITUTE(원본!G974,"원","")+0,0)</f>
        <v>70805365</v>
      </c>
      <c r="H972" s="15">
        <f>원본!H974</f>
        <v>1340</v>
      </c>
      <c r="I972" s="14">
        <f>IFERROR(SUBSTITUTE(원본!I974,"원","")+0,0)</f>
        <v>1585195</v>
      </c>
      <c r="J972" s="15">
        <f>원본!J974</f>
        <v>72667</v>
      </c>
      <c r="K972" s="14">
        <f>IFERROR(SUBSTITUTE(원본!K974,"원","")+0,0)</f>
        <v>58463</v>
      </c>
      <c r="L972" s="15">
        <f>원본!L974</f>
        <v>1261896</v>
      </c>
      <c r="M972" s="14">
        <f>IFERROR(SUBSTITUTE(원본!M974,"원","")+0,0)</f>
        <v>5000</v>
      </c>
      <c r="N972" s="16">
        <f t="shared" si="7"/>
        <v>27551098771</v>
      </c>
      <c r="O972" s="6">
        <f>원본!N974</f>
        <v>4</v>
      </c>
      <c r="P972" s="6">
        <f>원본!O974</f>
        <v>26</v>
      </c>
      <c r="Q972" s="6">
        <f>원본!P974</f>
        <v>28</v>
      </c>
      <c r="R972" s="6">
        <f>원본!Q974</f>
        <v>29</v>
      </c>
      <c r="S972" s="6">
        <f>원본!R974</f>
        <v>33</v>
      </c>
      <c r="T972" s="6">
        <f>원본!S974</f>
        <v>40</v>
      </c>
      <c r="U972" s="6">
        <f>원본!T974</f>
        <v>37</v>
      </c>
    </row>
    <row r="973" spans="1:21" ht="16.5" customHeight="1">
      <c r="A973" s="6">
        <f>원본!B975</f>
        <v>88</v>
      </c>
      <c r="B973" s="7" t="str">
        <f>IF(원본!C975&lt;&gt;0,원본!C975,0)</f>
        <v>2004.08.07</v>
      </c>
      <c r="C973" s="8">
        <f t="shared" si="6"/>
        <v>38206</v>
      </c>
      <c r="D973" s="13">
        <f>원본!D975</f>
        <v>4</v>
      </c>
      <c r="E973" s="14">
        <f>IFERROR(SUBSTITUTE(원본!E975,"원","")+0,0)</f>
        <v>3069709650</v>
      </c>
      <c r="F973" s="13">
        <f>원본!F975</f>
        <v>31</v>
      </c>
      <c r="G973" s="14">
        <f>IFERROR(SUBSTITUTE(원본!G975,"원","")+0,0)</f>
        <v>66015262</v>
      </c>
      <c r="H973" s="13">
        <f>원본!H975</f>
        <v>1183</v>
      </c>
      <c r="I973" s="14">
        <f>IFERROR(SUBSTITUTE(원본!I975,"원","")+0,0)</f>
        <v>1729902</v>
      </c>
      <c r="J973" s="15">
        <f>원본!J975</f>
        <v>64639</v>
      </c>
      <c r="K973" s="14">
        <f>IFERROR(SUBSTITUTE(원본!K975,"원","")+0,0)</f>
        <v>63321</v>
      </c>
      <c r="L973" s="15">
        <f>원본!L975</f>
        <v>1098115</v>
      </c>
      <c r="M973" s="14">
        <f>IFERROR(SUBSTITUTE(원본!M975,"원","")+0,0)</f>
        <v>5000</v>
      </c>
      <c r="N973" s="16">
        <f t="shared" si="7"/>
        <v>25955366907</v>
      </c>
      <c r="O973" s="6">
        <f>원본!N975</f>
        <v>1</v>
      </c>
      <c r="P973" s="6">
        <f>원본!O975</f>
        <v>17</v>
      </c>
      <c r="Q973" s="6">
        <f>원본!P975</f>
        <v>20</v>
      </c>
      <c r="R973" s="6">
        <f>원본!Q975</f>
        <v>24</v>
      </c>
      <c r="S973" s="6">
        <f>원본!R975</f>
        <v>30</v>
      </c>
      <c r="T973" s="6">
        <f>원본!S975</f>
        <v>41</v>
      </c>
      <c r="U973" s="6">
        <f>원본!T975</f>
        <v>27</v>
      </c>
    </row>
    <row r="974" spans="1:21" ht="16.5" customHeight="1">
      <c r="A974" s="6">
        <f>원본!B976</f>
        <v>87</v>
      </c>
      <c r="B974" s="7" t="str">
        <f>IF(원본!C976&lt;&gt;0,원본!C976,0)</f>
        <v>2004.07.31</v>
      </c>
      <c r="C974" s="8">
        <f t="shared" si="6"/>
        <v>38199</v>
      </c>
      <c r="D974" s="13">
        <f>원본!D976</f>
        <v>11</v>
      </c>
      <c r="E974" s="14">
        <f>IFERROR(SUBSTITUTE(원본!E976,"원","")+0,0)</f>
        <v>1799358055</v>
      </c>
      <c r="F974" s="13">
        <f>원본!F976</f>
        <v>33</v>
      </c>
      <c r="G974" s="14">
        <f>IFERROR(SUBSTITUTE(원본!G976,"원","")+0,0)</f>
        <v>99964337</v>
      </c>
      <c r="H974" s="13">
        <f>원본!H976</f>
        <v>1250</v>
      </c>
      <c r="I974" s="14">
        <f>IFERROR(SUBSTITUTE(원본!I976,"원","")+0,0)</f>
        <v>2639059</v>
      </c>
      <c r="J974" s="15">
        <f>원본!J976</f>
        <v>54768</v>
      </c>
      <c r="K974" s="14">
        <f>IFERROR(SUBSTITUTE(원본!K976,"원","")+0,0)</f>
        <v>120466</v>
      </c>
      <c r="L974" s="15">
        <f>원본!L976</f>
        <v>890859</v>
      </c>
      <c r="M974" s="14">
        <f>IFERROR(SUBSTITUTE(원본!M976,"원","")+0,0)</f>
        <v>10000</v>
      </c>
      <c r="N974" s="16">
        <f t="shared" si="7"/>
        <v>41896857364</v>
      </c>
      <c r="O974" s="6">
        <f>원본!N976</f>
        <v>4</v>
      </c>
      <c r="P974" s="6">
        <f>원본!O976</f>
        <v>12</v>
      </c>
      <c r="Q974" s="6">
        <f>원본!P976</f>
        <v>16</v>
      </c>
      <c r="R974" s="6">
        <f>원본!Q976</f>
        <v>23</v>
      </c>
      <c r="S974" s="6">
        <f>원본!R976</f>
        <v>34</v>
      </c>
      <c r="T974" s="6">
        <f>원본!S976</f>
        <v>43</v>
      </c>
      <c r="U974" s="6">
        <f>원본!T976</f>
        <v>26</v>
      </c>
    </row>
    <row r="975" spans="1:21" ht="16.5" customHeight="1">
      <c r="A975" s="6">
        <f>원본!B977</f>
        <v>86</v>
      </c>
      <c r="B975" s="7" t="str">
        <f>IF(원본!C977&lt;&gt;0,원본!C977,0)</f>
        <v>2004.07.24</v>
      </c>
      <c r="C975" s="8">
        <f t="shared" si="6"/>
        <v>38192</v>
      </c>
      <c r="D975" s="13">
        <f>원본!D977</f>
        <v>1</v>
      </c>
      <c r="E975" s="14">
        <f>IFERROR(SUBSTITUTE(원본!E977,"원","")+0,0)</f>
        <v>14252186400</v>
      </c>
      <c r="F975" s="13">
        <f>원본!F977</f>
        <v>16</v>
      </c>
      <c r="G975" s="14">
        <f>IFERROR(SUBSTITUTE(원본!G977,"원","")+0,0)</f>
        <v>148460275</v>
      </c>
      <c r="H975" s="13">
        <f>원본!H977</f>
        <v>611</v>
      </c>
      <c r="I975" s="14">
        <f>IFERROR(SUBSTITUTE(원본!I977,"원","")+0,0)</f>
        <v>3887667</v>
      </c>
      <c r="J975" s="15">
        <f>원본!J977</f>
        <v>35057</v>
      </c>
      <c r="K975" s="14">
        <f>IFERROR(SUBSTITUTE(원본!K977,"원","")+0,0)</f>
        <v>135515</v>
      </c>
      <c r="L975" s="15">
        <f>원본!L977</f>
        <v>616434</v>
      </c>
      <c r="M975" s="14">
        <f>IFERROR(SUBSTITUTE(원본!M977,"원","")+0,0)</f>
        <v>10000</v>
      </c>
      <c r="N975" s="16">
        <f t="shared" si="7"/>
        <v>29918004692</v>
      </c>
      <c r="O975" s="6">
        <f>원본!N977</f>
        <v>2</v>
      </c>
      <c r="P975" s="6">
        <f>원본!O977</f>
        <v>12</v>
      </c>
      <c r="Q975" s="6">
        <f>원본!P977</f>
        <v>37</v>
      </c>
      <c r="R975" s="6">
        <f>원본!Q977</f>
        <v>39</v>
      </c>
      <c r="S975" s="6">
        <f>원본!R977</f>
        <v>41</v>
      </c>
      <c r="T975" s="6">
        <f>원본!S977</f>
        <v>45</v>
      </c>
      <c r="U975" s="6">
        <f>원본!T977</f>
        <v>33</v>
      </c>
    </row>
    <row r="976" spans="1:21" ht="16.5" customHeight="1">
      <c r="A976" s="6">
        <f>원본!B978</f>
        <v>85</v>
      </c>
      <c r="B976" s="7" t="str">
        <f>IF(원본!C978&lt;&gt;0,원본!C978,0)</f>
        <v>2004.07.17</v>
      </c>
      <c r="C976" s="8">
        <f t="shared" si="6"/>
        <v>38185</v>
      </c>
      <c r="D976" s="13">
        <f>원본!D978</f>
        <v>4</v>
      </c>
      <c r="E976" s="14">
        <f>IFERROR(SUBSTITUTE(원본!E978,"원","")+0,0)</f>
        <v>3462109800</v>
      </c>
      <c r="F976" s="13">
        <f>원본!F978</f>
        <v>31</v>
      </c>
      <c r="G976" s="14">
        <f>IFERROR(SUBSTITUTE(원본!G978,"원","")+0,0)</f>
        <v>74453975</v>
      </c>
      <c r="H976" s="13">
        <f>원본!H978</f>
        <v>823</v>
      </c>
      <c r="I976" s="14">
        <f>IFERROR(SUBSTITUTE(원본!I978,"원","")+0,0)</f>
        <v>2804464</v>
      </c>
      <c r="J976" s="15">
        <f>원본!J978</f>
        <v>41746</v>
      </c>
      <c r="K976" s="14">
        <f>IFERROR(SUBSTITUTE(원본!K978,"원","")+0,0)</f>
        <v>110577</v>
      </c>
      <c r="L976" s="15">
        <f>원본!L978</f>
        <v>664492</v>
      </c>
      <c r="M976" s="14">
        <f>IFERROR(SUBSTITUTE(원본!M978,"원","")+0,0)</f>
        <v>10000</v>
      </c>
      <c r="N976" s="16">
        <f t="shared" si="7"/>
        <v>29725653739</v>
      </c>
      <c r="O976" s="6">
        <f>원본!N978</f>
        <v>6</v>
      </c>
      <c r="P976" s="6">
        <f>원본!O978</f>
        <v>8</v>
      </c>
      <c r="Q976" s="6">
        <f>원본!P978</f>
        <v>13</v>
      </c>
      <c r="R976" s="6">
        <f>원본!Q978</f>
        <v>23</v>
      </c>
      <c r="S976" s="6">
        <f>원본!R978</f>
        <v>31</v>
      </c>
      <c r="T976" s="6">
        <f>원본!S978</f>
        <v>36</v>
      </c>
      <c r="U976" s="6">
        <f>원본!T978</f>
        <v>21</v>
      </c>
    </row>
    <row r="977" spans="1:21" ht="16.5" customHeight="1">
      <c r="A977" s="6">
        <f>원본!B979</f>
        <v>84</v>
      </c>
      <c r="B977" s="7" t="str">
        <f>IF(원본!C979&lt;&gt;0,원본!C979,0)</f>
        <v>2004.07.10</v>
      </c>
      <c r="C977" s="8">
        <f t="shared" si="6"/>
        <v>38178</v>
      </c>
      <c r="D977" s="13">
        <f>원본!D979</f>
        <v>2</v>
      </c>
      <c r="E977" s="14">
        <f>IFERROR(SUBSTITUTE(원본!E979,"원","")+0,0)</f>
        <v>7669779000</v>
      </c>
      <c r="F977" s="13">
        <f>원본!F979</f>
        <v>17</v>
      </c>
      <c r="G977" s="14">
        <f>IFERROR(SUBSTITUTE(원본!G979,"원","")+0,0)</f>
        <v>150387824</v>
      </c>
      <c r="H977" s="13">
        <f>원본!H979</f>
        <v>635</v>
      </c>
      <c r="I977" s="14">
        <f>IFERROR(SUBSTITUTE(원본!I979,"원","")+0,0)</f>
        <v>4026131</v>
      </c>
      <c r="J977" s="15">
        <f>원본!J979</f>
        <v>32402</v>
      </c>
      <c r="K977" s="14">
        <f>IFERROR(SUBSTITUTE(원본!K979,"원","")+0,0)</f>
        <v>157805</v>
      </c>
      <c r="L977" s="15">
        <f>원본!L979</f>
        <v>582445</v>
      </c>
      <c r="M977" s="14">
        <f>IFERROR(SUBSTITUTE(원본!M979,"원","")+0,0)</f>
        <v>10000</v>
      </c>
      <c r="N977" s="16">
        <f t="shared" si="7"/>
        <v>31390391803</v>
      </c>
      <c r="O977" s="6">
        <f>원본!N979</f>
        <v>16</v>
      </c>
      <c r="P977" s="6">
        <f>원본!O979</f>
        <v>23</v>
      </c>
      <c r="Q977" s="6">
        <f>원본!P979</f>
        <v>27</v>
      </c>
      <c r="R977" s="6">
        <f>원본!Q979</f>
        <v>34</v>
      </c>
      <c r="S977" s="6">
        <f>원본!R979</f>
        <v>42</v>
      </c>
      <c r="T977" s="6">
        <f>원본!S979</f>
        <v>45</v>
      </c>
      <c r="U977" s="6">
        <f>원본!T979</f>
        <v>11</v>
      </c>
    </row>
    <row r="978" spans="1:21" ht="16.5" customHeight="1">
      <c r="A978" s="6">
        <f>원본!B980</f>
        <v>83</v>
      </c>
      <c r="B978" s="7" t="str">
        <f>IF(원본!C980&lt;&gt;0,원본!C980,0)</f>
        <v>2004.07.03</v>
      </c>
      <c r="C978" s="8">
        <f t="shared" si="6"/>
        <v>38171</v>
      </c>
      <c r="D978" s="13">
        <f>원본!D980</f>
        <v>2</v>
      </c>
      <c r="E978" s="14">
        <f>IFERROR(SUBSTITUTE(원본!E980,"원","")+0,0)</f>
        <v>7086948300</v>
      </c>
      <c r="F978" s="13">
        <f>원본!F980</f>
        <v>15</v>
      </c>
      <c r="G978" s="14">
        <f>IFERROR(SUBSTITUTE(원본!G980,"원","")+0,0)</f>
        <v>157487740</v>
      </c>
      <c r="H978" s="15">
        <f>원본!H980</f>
        <v>851</v>
      </c>
      <c r="I978" s="14">
        <f>IFERROR(SUBSTITUTE(원본!I980,"원","")+0,0)</f>
        <v>2775930</v>
      </c>
      <c r="J978" s="15">
        <f>원본!J980</f>
        <v>45924</v>
      </c>
      <c r="K978" s="14">
        <f>IFERROR(SUBSTITUTE(원본!K980,"원","")+0,0)</f>
        <v>102880</v>
      </c>
      <c r="L978" s="15">
        <f>원본!L980</f>
        <v>763287</v>
      </c>
      <c r="M978" s="14">
        <f>IFERROR(SUBSTITUTE(원본!M980,"원","")+0,0)</f>
        <v>10000</v>
      </c>
      <c r="N978" s="16">
        <f t="shared" si="7"/>
        <v>31256060250</v>
      </c>
      <c r="O978" s="6">
        <f>원본!N980</f>
        <v>6</v>
      </c>
      <c r="P978" s="6">
        <f>원본!O980</f>
        <v>10</v>
      </c>
      <c r="Q978" s="6">
        <f>원본!P980</f>
        <v>15</v>
      </c>
      <c r="R978" s="6">
        <f>원본!Q980</f>
        <v>17</v>
      </c>
      <c r="S978" s="6">
        <f>원본!R980</f>
        <v>19</v>
      </c>
      <c r="T978" s="6">
        <f>원본!S980</f>
        <v>34</v>
      </c>
      <c r="U978" s="6">
        <f>원본!T980</f>
        <v>14</v>
      </c>
    </row>
    <row r="979" spans="1:21" ht="16.5" customHeight="1">
      <c r="A979" s="6">
        <f>원본!B981</f>
        <v>82</v>
      </c>
      <c r="B979" s="7" t="str">
        <f>IF(원본!C981&lt;&gt;0,원본!C981,0)</f>
        <v>2004.06.26</v>
      </c>
      <c r="C979" s="8">
        <f t="shared" si="6"/>
        <v>38164</v>
      </c>
      <c r="D979" s="13">
        <f>원본!D981</f>
        <v>1</v>
      </c>
      <c r="E979" s="14">
        <f>IFERROR(SUBSTITUTE(원본!E981,"원","")+0,0)</f>
        <v>14562494400</v>
      </c>
      <c r="F979" s="13">
        <f>원본!F981</f>
        <v>20</v>
      </c>
      <c r="G979" s="14">
        <f>IFERROR(SUBSTITUTE(원본!G981,"원","")+0,0)</f>
        <v>121354120</v>
      </c>
      <c r="H979" s="13">
        <f>원본!H981</f>
        <v>637</v>
      </c>
      <c r="I979" s="14">
        <f>IFERROR(SUBSTITUTE(원본!I981,"원","")+0,0)</f>
        <v>3810177</v>
      </c>
      <c r="J979" s="15">
        <f>원본!J981</f>
        <v>36139</v>
      </c>
      <c r="K979" s="14">
        <f>IFERROR(SUBSTITUTE(원본!K981,"원","")+0,0)</f>
        <v>134320</v>
      </c>
      <c r="L979" s="15">
        <f>원본!L981</f>
        <v>638058</v>
      </c>
      <c r="M979" s="14">
        <f>IFERROR(SUBSTITUTE(원본!M981,"원","")+0,0)</f>
        <v>10000</v>
      </c>
      <c r="N979" s="16">
        <f t="shared" si="7"/>
        <v>30651430029</v>
      </c>
      <c r="O979" s="6">
        <f>원본!N981</f>
        <v>1</v>
      </c>
      <c r="P979" s="6">
        <f>원본!O981</f>
        <v>2</v>
      </c>
      <c r="Q979" s="6">
        <f>원본!P981</f>
        <v>3</v>
      </c>
      <c r="R979" s="6">
        <f>원본!Q981</f>
        <v>14</v>
      </c>
      <c r="S979" s="6">
        <f>원본!R981</f>
        <v>27</v>
      </c>
      <c r="T979" s="6">
        <f>원본!S981</f>
        <v>42</v>
      </c>
      <c r="U979" s="6">
        <f>원본!T981</f>
        <v>39</v>
      </c>
    </row>
    <row r="980" spans="1:21" ht="16.5" customHeight="1">
      <c r="A980" s="6">
        <f>원본!B982</f>
        <v>81</v>
      </c>
      <c r="B980" s="7" t="str">
        <f>IF(원본!C982&lt;&gt;0,원본!C982,0)</f>
        <v>2004.06.19</v>
      </c>
      <c r="C980" s="8">
        <f t="shared" si="6"/>
        <v>38157</v>
      </c>
      <c r="D980" s="13">
        <f>원본!D982</f>
        <v>5</v>
      </c>
      <c r="E980" s="14">
        <f>IFERROR(SUBSTITUTE(원본!E982,"원","")+0,0)</f>
        <v>2714288880</v>
      </c>
      <c r="F980" s="13">
        <f>원본!F982</f>
        <v>20</v>
      </c>
      <c r="G980" s="14">
        <f>IFERROR(SUBSTITUTE(원본!G982,"원","")+0,0)</f>
        <v>113095370</v>
      </c>
      <c r="H980" s="15">
        <f>원본!H982</f>
        <v>1046</v>
      </c>
      <c r="I980" s="14">
        <f>IFERROR(SUBSTITUTE(원본!I982,"원","")+0,0)</f>
        <v>2162436</v>
      </c>
      <c r="J980" s="15">
        <f>원본!J982</f>
        <v>51654</v>
      </c>
      <c r="K980" s="14">
        <f>IFERROR(SUBSTITUTE(원본!K982,"원","")+0,0)</f>
        <v>87580</v>
      </c>
      <c r="L980" s="15">
        <f>원본!L982</f>
        <v>787258</v>
      </c>
      <c r="M980" s="14">
        <f>IFERROR(SUBSTITUTE(원본!M982,"원","")+0,0)</f>
        <v>10000</v>
      </c>
      <c r="N980" s="16">
        <f t="shared" si="7"/>
        <v>30491697176</v>
      </c>
      <c r="O980" s="6">
        <f>원본!N982</f>
        <v>5</v>
      </c>
      <c r="P980" s="6">
        <f>원본!O982</f>
        <v>7</v>
      </c>
      <c r="Q980" s="6">
        <f>원본!P982</f>
        <v>11</v>
      </c>
      <c r="R980" s="6">
        <f>원본!Q982</f>
        <v>13</v>
      </c>
      <c r="S980" s="6">
        <f>원본!R982</f>
        <v>20</v>
      </c>
      <c r="T980" s="6">
        <f>원본!S982</f>
        <v>33</v>
      </c>
      <c r="U980" s="6">
        <f>원본!T982</f>
        <v>6</v>
      </c>
    </row>
    <row r="981" spans="1:21" ht="16.5" customHeight="1">
      <c r="A981" s="6">
        <f>원본!B983</f>
        <v>80</v>
      </c>
      <c r="B981" s="7" t="str">
        <f>IF(원본!C983&lt;&gt;0,원본!C983,0)</f>
        <v>2004.06.12</v>
      </c>
      <c r="C981" s="8">
        <f t="shared" si="6"/>
        <v>38150</v>
      </c>
      <c r="D981" s="13">
        <f>원본!D983</f>
        <v>1</v>
      </c>
      <c r="E981" s="14">
        <f>IFERROR(SUBSTITUTE(원본!E983,"원","")+0,0)</f>
        <v>13809540000</v>
      </c>
      <c r="F981" s="13">
        <f>원본!F983</f>
        <v>16</v>
      </c>
      <c r="G981" s="14">
        <f>IFERROR(SUBSTITUTE(원본!G983,"원","")+0,0)</f>
        <v>143849375</v>
      </c>
      <c r="H981" s="13">
        <f>원본!H983</f>
        <v>868</v>
      </c>
      <c r="I981" s="14">
        <f>IFERROR(SUBSTITUTE(원본!I983,"원","")+0,0)</f>
        <v>2651602</v>
      </c>
      <c r="J981" s="15">
        <f>원본!J983</f>
        <v>40251</v>
      </c>
      <c r="K981" s="14">
        <f>IFERROR(SUBSTITUTE(원본!K983,"원","")+0,0)</f>
        <v>114362</v>
      </c>
      <c r="L981" s="15">
        <f>원본!L983</f>
        <v>706432</v>
      </c>
      <c r="M981" s="14">
        <f>IFERROR(SUBSTITUTE(원본!M983,"원","")+0,0)</f>
        <v>10000</v>
      </c>
      <c r="N981" s="16">
        <f t="shared" si="7"/>
        <v>30080225398</v>
      </c>
      <c r="O981" s="6">
        <f>원본!N983</f>
        <v>17</v>
      </c>
      <c r="P981" s="6">
        <f>원본!O983</f>
        <v>18</v>
      </c>
      <c r="Q981" s="6">
        <f>원본!P983</f>
        <v>24</v>
      </c>
      <c r="R981" s="6">
        <f>원본!Q983</f>
        <v>25</v>
      </c>
      <c r="S981" s="6">
        <f>원본!R983</f>
        <v>26</v>
      </c>
      <c r="T981" s="6">
        <f>원본!S983</f>
        <v>30</v>
      </c>
      <c r="U981" s="6">
        <f>원본!T983</f>
        <v>1</v>
      </c>
    </row>
    <row r="982" spans="1:21" ht="16.5" customHeight="1">
      <c r="A982" s="6">
        <f>원본!B984</f>
        <v>79</v>
      </c>
      <c r="B982" s="7" t="str">
        <f>IF(원본!C984&lt;&gt;0,원본!C984,0)</f>
        <v>2004.06.05</v>
      </c>
      <c r="C982" s="8">
        <f t="shared" si="6"/>
        <v>38143</v>
      </c>
      <c r="D982" s="13">
        <f>원본!D984</f>
        <v>4</v>
      </c>
      <c r="E982" s="14">
        <f>IFERROR(SUBSTITUTE(원본!E984,"원","")+0,0)</f>
        <v>3416443800</v>
      </c>
      <c r="F982" s="13">
        <f>원본!F984</f>
        <v>31</v>
      </c>
      <c r="G982" s="14">
        <f>IFERROR(SUBSTITUTE(원본!G984,"원","")+0,0)</f>
        <v>73471910</v>
      </c>
      <c r="H982" s="13">
        <f>원본!H984</f>
        <v>1196</v>
      </c>
      <c r="I982" s="14">
        <f>IFERROR(SUBSTITUTE(원본!I984,"원","")+0,0)</f>
        <v>1904373</v>
      </c>
      <c r="J982" s="15">
        <f>원본!J984</f>
        <v>49431</v>
      </c>
      <c r="K982" s="14">
        <f>IFERROR(SUBSTITUTE(원본!K984,"원","")+0,0)</f>
        <v>92154</v>
      </c>
      <c r="L982" s="15">
        <f>원본!L984</f>
        <v>741871</v>
      </c>
      <c r="M982" s="14">
        <f>IFERROR(SUBSTITUTE(원본!M984,"원","")+0,0)</f>
        <v>10000</v>
      </c>
      <c r="N982" s="16">
        <f t="shared" si="7"/>
        <v>30195008892</v>
      </c>
      <c r="O982" s="6">
        <f>원본!N984</f>
        <v>3</v>
      </c>
      <c r="P982" s="6">
        <f>원본!O984</f>
        <v>12</v>
      </c>
      <c r="Q982" s="6">
        <f>원본!P984</f>
        <v>24</v>
      </c>
      <c r="R982" s="6">
        <f>원본!Q984</f>
        <v>27</v>
      </c>
      <c r="S982" s="6">
        <f>원본!R984</f>
        <v>30</v>
      </c>
      <c r="T982" s="6">
        <f>원본!S984</f>
        <v>32</v>
      </c>
      <c r="U982" s="6">
        <f>원본!T984</f>
        <v>14</v>
      </c>
    </row>
    <row r="983" spans="1:21" ht="16.5" customHeight="1">
      <c r="A983" s="6">
        <f>원본!B985</f>
        <v>78</v>
      </c>
      <c r="B983" s="7" t="str">
        <f>IF(원본!C985&lt;&gt;0,원본!C985,0)</f>
        <v>2004.05.29</v>
      </c>
      <c r="C983" s="8">
        <f t="shared" si="6"/>
        <v>38136</v>
      </c>
      <c r="D983" s="13">
        <f>원본!D985</f>
        <v>4</v>
      </c>
      <c r="E983" s="14">
        <f>IFERROR(SUBSTITUTE(원본!E985,"원","")+0,0)</f>
        <v>3519850000</v>
      </c>
      <c r="F983" s="13">
        <f>원본!F985</f>
        <v>22</v>
      </c>
      <c r="G983" s="14">
        <f>IFERROR(SUBSTITUTE(원본!G985,"원","")+0,0)</f>
        <v>106662100</v>
      </c>
      <c r="H983" s="13">
        <f>원본!H985</f>
        <v>910</v>
      </c>
      <c r="I983" s="14">
        <f>IFERROR(SUBSTITUTE(원본!I985,"원","")+0,0)</f>
        <v>2578600</v>
      </c>
      <c r="J983" s="15">
        <f>원본!J985</f>
        <v>42450</v>
      </c>
      <c r="K983" s="14">
        <f>IFERROR(SUBSTITUTE(원본!K985,"원","")+0,0)</f>
        <v>110500</v>
      </c>
      <c r="L983" s="15">
        <f>원본!L985</f>
        <v>716323</v>
      </c>
      <c r="M983" s="14">
        <f>IFERROR(SUBSTITUTE(원본!M985,"원","")+0,0)</f>
        <v>10000</v>
      </c>
      <c r="N983" s="16">
        <f t="shared" si="7"/>
        <v>30626447200</v>
      </c>
      <c r="O983" s="6">
        <f>원본!N985</f>
        <v>10</v>
      </c>
      <c r="P983" s="6">
        <f>원본!O985</f>
        <v>13</v>
      </c>
      <c r="Q983" s="6">
        <f>원본!P985</f>
        <v>25</v>
      </c>
      <c r="R983" s="6">
        <f>원본!Q985</f>
        <v>29</v>
      </c>
      <c r="S983" s="6">
        <f>원본!R985</f>
        <v>33</v>
      </c>
      <c r="T983" s="6">
        <f>원본!S985</f>
        <v>35</v>
      </c>
      <c r="U983" s="6">
        <f>원본!T985</f>
        <v>38</v>
      </c>
    </row>
    <row r="984" spans="1:21" ht="16.5" customHeight="1">
      <c r="A984" s="6">
        <f>원본!B986</f>
        <v>77</v>
      </c>
      <c r="B984" s="7" t="str">
        <f>IF(원본!C986&lt;&gt;0,원본!C986,0)</f>
        <v>2004.05.22</v>
      </c>
      <c r="C984" s="8">
        <f t="shared" si="6"/>
        <v>38129</v>
      </c>
      <c r="D984" s="13">
        <f>원본!D986</f>
        <v>3</v>
      </c>
      <c r="E984" s="14">
        <f>IFERROR(SUBSTITUTE(원본!E986,"원","")+0,0)</f>
        <v>5155758600</v>
      </c>
      <c r="F984" s="13">
        <f>원본!F986</f>
        <v>19</v>
      </c>
      <c r="G984" s="14">
        <f>IFERROR(SUBSTITUTE(원본!G986,"원","")+0,0)</f>
        <v>135677800</v>
      </c>
      <c r="H984" s="13">
        <f>원본!H986</f>
        <v>713</v>
      </c>
      <c r="I984" s="14">
        <f>IFERROR(SUBSTITUTE(원본!I986,"원","")+0,0)</f>
        <v>3615500</v>
      </c>
      <c r="J984" s="15">
        <f>원본!J986</f>
        <v>37033</v>
      </c>
      <c r="K984" s="14">
        <f>IFERROR(SUBSTITUTE(원본!K986,"원","")+0,0)</f>
        <v>139200</v>
      </c>
      <c r="L984" s="15">
        <f>원본!L986</f>
        <v>643154</v>
      </c>
      <c r="M984" s="14">
        <f>IFERROR(SUBSTITUTE(원본!M986,"원","")+0,0)</f>
        <v>10000</v>
      </c>
      <c r="N984" s="16">
        <f t="shared" si="7"/>
        <v>32209539100</v>
      </c>
      <c r="O984" s="6">
        <f>원본!N986</f>
        <v>2</v>
      </c>
      <c r="P984" s="6">
        <f>원본!O986</f>
        <v>18</v>
      </c>
      <c r="Q984" s="6">
        <f>원본!P986</f>
        <v>29</v>
      </c>
      <c r="R984" s="6">
        <f>원본!Q986</f>
        <v>32</v>
      </c>
      <c r="S984" s="6">
        <f>원본!R986</f>
        <v>43</v>
      </c>
      <c r="T984" s="6">
        <f>원본!S986</f>
        <v>44</v>
      </c>
      <c r="U984" s="6">
        <f>원본!T986</f>
        <v>37</v>
      </c>
    </row>
    <row r="985" spans="1:21" ht="16.5" customHeight="1">
      <c r="A985" s="6">
        <f>원본!B987</f>
        <v>76</v>
      </c>
      <c r="B985" s="7" t="str">
        <f>IF(원본!C987&lt;&gt;0,원본!C987,0)</f>
        <v>2004.05.15</v>
      </c>
      <c r="C985" s="8">
        <f t="shared" si="6"/>
        <v>38122</v>
      </c>
      <c r="D985" s="13">
        <f>원본!D987</f>
        <v>2</v>
      </c>
      <c r="E985" s="14">
        <f>IFERROR(SUBSTITUTE(원본!E987,"원","")+0,0)</f>
        <v>7451022600</v>
      </c>
      <c r="F985" s="13">
        <f>원본!F987</f>
        <v>17</v>
      </c>
      <c r="G985" s="14">
        <f>IFERROR(SUBSTITUTE(원본!G987,"원","")+0,0)</f>
        <v>146098400</v>
      </c>
      <c r="H985" s="15">
        <f>원본!H987</f>
        <v>840</v>
      </c>
      <c r="I985" s="14">
        <f>IFERROR(SUBSTITUTE(원본!I987,"원","")+0,0)</f>
        <v>2956700</v>
      </c>
      <c r="J985" s="15">
        <f>원본!J987</f>
        <v>44504</v>
      </c>
      <c r="K985" s="14">
        <f>IFERROR(SUBSTITUTE(원본!K987,"원","")+0,0)</f>
        <v>111600</v>
      </c>
      <c r="L985" s="15">
        <f>원본!L987</f>
        <v>770522</v>
      </c>
      <c r="M985" s="14">
        <f>IFERROR(SUBSTITUTE(원본!M987,"원","")+0,0)</f>
        <v>10000</v>
      </c>
      <c r="N985" s="16">
        <f t="shared" si="7"/>
        <v>32541212400</v>
      </c>
      <c r="O985" s="6">
        <f>원본!N987</f>
        <v>1</v>
      </c>
      <c r="P985" s="6">
        <f>원본!O987</f>
        <v>3</v>
      </c>
      <c r="Q985" s="6">
        <f>원본!P987</f>
        <v>15</v>
      </c>
      <c r="R985" s="6">
        <f>원본!Q987</f>
        <v>22</v>
      </c>
      <c r="S985" s="6">
        <f>원본!R987</f>
        <v>25</v>
      </c>
      <c r="T985" s="6">
        <f>원본!S987</f>
        <v>37</v>
      </c>
      <c r="U985" s="6">
        <f>원본!T987</f>
        <v>43</v>
      </c>
    </row>
    <row r="986" spans="1:21" ht="16.5" customHeight="1">
      <c r="A986" s="6">
        <f>원본!B988</f>
        <v>75</v>
      </c>
      <c r="B986" s="7" t="str">
        <f>IF(원본!C988&lt;&gt;0,원본!C988,0)</f>
        <v>2004.05.08</v>
      </c>
      <c r="C986" s="8">
        <f t="shared" si="6"/>
        <v>38115</v>
      </c>
      <c r="D986" s="13">
        <f>원본!D988</f>
        <v>4</v>
      </c>
      <c r="E986" s="14">
        <f>IFERROR(SUBSTITUTE(원본!E988,"원","")+0,0)</f>
        <v>3914616900</v>
      </c>
      <c r="F986" s="13">
        <f>원본!F988</f>
        <v>19</v>
      </c>
      <c r="G986" s="14">
        <f>IFERROR(SUBSTITUTE(원본!G988,"원","")+0,0)</f>
        <v>137354900</v>
      </c>
      <c r="H986" s="15">
        <f>원본!H988</f>
        <v>817</v>
      </c>
      <c r="I986" s="14">
        <f>IFERROR(SUBSTITUTE(원본!I988,"원","")+0,0)</f>
        <v>3194300</v>
      </c>
      <c r="J986" s="15">
        <f>원본!J988</f>
        <v>40782</v>
      </c>
      <c r="K986" s="14">
        <f>IFERROR(SUBSTITUTE(원본!K988,"원","")+0,0)</f>
        <v>127900</v>
      </c>
      <c r="L986" s="15">
        <f>원본!L988</f>
        <v>697174</v>
      </c>
      <c r="M986" s="14">
        <f>IFERROR(SUBSTITUTE(원본!M988,"원","")+0,0)</f>
        <v>10000</v>
      </c>
      <c r="N986" s="16">
        <f t="shared" si="7"/>
        <v>33065711600</v>
      </c>
      <c r="O986" s="6">
        <f>원본!N988</f>
        <v>2</v>
      </c>
      <c r="P986" s="6">
        <f>원본!O988</f>
        <v>5</v>
      </c>
      <c r="Q986" s="6">
        <f>원본!P988</f>
        <v>24</v>
      </c>
      <c r="R986" s="6">
        <f>원본!Q988</f>
        <v>32</v>
      </c>
      <c r="S986" s="6">
        <f>원본!R988</f>
        <v>34</v>
      </c>
      <c r="T986" s="6">
        <f>원본!S988</f>
        <v>44</v>
      </c>
      <c r="U986" s="6">
        <f>원본!T988</f>
        <v>28</v>
      </c>
    </row>
    <row r="987" spans="1:21" ht="16.5" customHeight="1">
      <c r="A987" s="6">
        <f>원본!B989</f>
        <v>74</v>
      </c>
      <c r="B987" s="7" t="str">
        <f>IF(원본!C989&lt;&gt;0,원본!C989,0)</f>
        <v>2004.05.01</v>
      </c>
      <c r="C987" s="8">
        <f t="shared" si="6"/>
        <v>38108</v>
      </c>
      <c r="D987" s="13">
        <f>원본!D989</f>
        <v>3</v>
      </c>
      <c r="E987" s="14">
        <f>IFERROR(SUBSTITUTE(원본!E989,"원","")+0,0)</f>
        <v>5284949800</v>
      </c>
      <c r="F987" s="13">
        <f>원본!F989</f>
        <v>40</v>
      </c>
      <c r="G987" s="14">
        <f>IFERROR(SUBSTITUTE(원본!G989,"원","")+0,0)</f>
        <v>66061800</v>
      </c>
      <c r="H987" s="15">
        <f>원본!H989</f>
        <v>1021</v>
      </c>
      <c r="I987" s="14">
        <f>IFERROR(SUBSTITUTE(원본!I989,"원","")+0,0)</f>
        <v>2588100</v>
      </c>
      <c r="J987" s="15">
        <f>원본!J989</f>
        <v>48438</v>
      </c>
      <c r="K987" s="14">
        <f>IFERROR(SUBSTITUTE(원본!K989,"원","")+0,0)</f>
        <v>109100</v>
      </c>
      <c r="L987" s="15">
        <f>원본!L989</f>
        <v>802633</v>
      </c>
      <c r="M987" s="14">
        <f>IFERROR(SUBSTITUTE(원본!M989,"원","")+0,0)</f>
        <v>10000</v>
      </c>
      <c r="N987" s="16">
        <f t="shared" si="7"/>
        <v>34450687300</v>
      </c>
      <c r="O987" s="6">
        <f>원본!N989</f>
        <v>6</v>
      </c>
      <c r="P987" s="6">
        <f>원본!O989</f>
        <v>15</v>
      </c>
      <c r="Q987" s="6">
        <f>원본!P989</f>
        <v>17</v>
      </c>
      <c r="R987" s="6">
        <f>원본!Q989</f>
        <v>18</v>
      </c>
      <c r="S987" s="6">
        <f>원본!R989</f>
        <v>35</v>
      </c>
      <c r="T987" s="6">
        <f>원본!S989</f>
        <v>40</v>
      </c>
      <c r="U987" s="6">
        <f>원본!T989</f>
        <v>23</v>
      </c>
    </row>
    <row r="988" spans="1:21" ht="16.5" customHeight="1">
      <c r="A988" s="6">
        <f>원본!B990</f>
        <v>73</v>
      </c>
      <c r="B988" s="7" t="str">
        <f>IF(원본!C990&lt;&gt;0,원본!C990,0)</f>
        <v>2004.04.24</v>
      </c>
      <c r="C988" s="8">
        <f t="shared" si="6"/>
        <v>38101</v>
      </c>
      <c r="D988" s="13">
        <f>원본!D990</f>
        <v>6</v>
      </c>
      <c r="E988" s="14">
        <f>IFERROR(SUBSTITUTE(원본!E990,"원","")+0,0)</f>
        <v>2766662100</v>
      </c>
      <c r="F988" s="13">
        <f>원본!F990</f>
        <v>26</v>
      </c>
      <c r="G988" s="14">
        <f>IFERROR(SUBSTITUTE(원본!G990,"원","")+0,0)</f>
        <v>106410000</v>
      </c>
      <c r="H988" s="13">
        <f>원본!H990</f>
        <v>1363</v>
      </c>
      <c r="I988" s="14">
        <f>IFERROR(SUBSTITUTE(원본!I990,"원","")+0,0)</f>
        <v>2029800</v>
      </c>
      <c r="J988" s="15">
        <f>원본!J990</f>
        <v>55608</v>
      </c>
      <c r="K988" s="14">
        <f>IFERROR(SUBSTITUTE(원본!K990,"원","")+0,0)</f>
        <v>99500</v>
      </c>
      <c r="L988" s="15">
        <f>원본!L990</f>
        <v>865131</v>
      </c>
      <c r="M988" s="14">
        <f>IFERROR(SUBSTITUTE(원본!M990,"원","")+0,0)</f>
        <v>10000</v>
      </c>
      <c r="N988" s="16">
        <f t="shared" si="7"/>
        <v>36317556000</v>
      </c>
      <c r="O988" s="6">
        <f>원본!N990</f>
        <v>3</v>
      </c>
      <c r="P988" s="6">
        <f>원본!O990</f>
        <v>12</v>
      </c>
      <c r="Q988" s="6">
        <f>원본!P990</f>
        <v>18</v>
      </c>
      <c r="R988" s="6">
        <f>원본!Q990</f>
        <v>32</v>
      </c>
      <c r="S988" s="6">
        <f>원본!R990</f>
        <v>40</v>
      </c>
      <c r="T988" s="6">
        <f>원본!S990</f>
        <v>43</v>
      </c>
      <c r="U988" s="6">
        <f>원본!T990</f>
        <v>38</v>
      </c>
    </row>
    <row r="989" spans="1:21" ht="16.5" customHeight="1">
      <c r="A989" s="6">
        <f>원본!B991</f>
        <v>72</v>
      </c>
      <c r="B989" s="7" t="str">
        <f>IF(원본!C991&lt;&gt;0,원본!C991,0)</f>
        <v>2004.04.17</v>
      </c>
      <c r="C989" s="8">
        <f t="shared" si="6"/>
        <v>38094</v>
      </c>
      <c r="D989" s="13">
        <f>원본!D991</f>
        <v>13</v>
      </c>
      <c r="E989" s="14">
        <f>IFERROR(SUBSTITUTE(원본!E991,"원","")+0,0)</f>
        <v>3260524600</v>
      </c>
      <c r="F989" s="13">
        <f>원본!F991</f>
        <v>44</v>
      </c>
      <c r="G989" s="14">
        <f>IFERROR(SUBSTITUTE(원본!G991,"원","")+0,0)</f>
        <v>104081800</v>
      </c>
      <c r="H989" s="13">
        <f>원본!H991</f>
        <v>2510</v>
      </c>
      <c r="I989" s="14">
        <f>IFERROR(SUBSTITUTE(원본!I991,"원","")+0,0)</f>
        <v>1824500</v>
      </c>
      <c r="J989" s="15">
        <f>원본!J991</f>
        <v>113994</v>
      </c>
      <c r="K989" s="14">
        <f>IFERROR(SUBSTITUTE(원본!K991,"원","")+0,0)</f>
        <v>80300</v>
      </c>
      <c r="L989" s="15">
        <f>원본!L991</f>
        <v>1702959</v>
      </c>
      <c r="M989" s="14">
        <f>IFERROR(SUBSTITUTE(원본!M991,"원","")+0,0)</f>
        <v>10000</v>
      </c>
      <c r="N989" s="16">
        <f t="shared" si="7"/>
        <v>77729222200</v>
      </c>
      <c r="O989" s="6">
        <f>원본!N991</f>
        <v>2</v>
      </c>
      <c r="P989" s="6">
        <f>원본!O991</f>
        <v>4</v>
      </c>
      <c r="Q989" s="6">
        <f>원본!P991</f>
        <v>11</v>
      </c>
      <c r="R989" s="6">
        <f>원본!Q991</f>
        <v>17</v>
      </c>
      <c r="S989" s="6">
        <f>원본!R991</f>
        <v>26</v>
      </c>
      <c r="T989" s="6">
        <f>원본!S991</f>
        <v>27</v>
      </c>
      <c r="U989" s="6">
        <f>원본!T991</f>
        <v>1</v>
      </c>
    </row>
    <row r="990" spans="1:21" ht="16.5" customHeight="1">
      <c r="A990" s="6">
        <f>원본!B992</f>
        <v>71</v>
      </c>
      <c r="B990" s="7" t="str">
        <f>IF(원본!C992&lt;&gt;0,원본!C992,0)</f>
        <v>2004.04.10</v>
      </c>
      <c r="C990" s="8">
        <f t="shared" si="6"/>
        <v>38087</v>
      </c>
      <c r="D990" s="13">
        <f>원본!D992</f>
        <v>0</v>
      </c>
      <c r="E990" s="14">
        <f>IFERROR(SUBSTITUTE(원본!E992,"원","")+0,0)</f>
        <v>0</v>
      </c>
      <c r="F990" s="13">
        <f>원본!F992</f>
        <v>28</v>
      </c>
      <c r="G990" s="14">
        <f>IFERROR(SUBSTITUTE(원본!G992,"원","")+0,0)</f>
        <v>88745200</v>
      </c>
      <c r="H990" s="13">
        <f>원본!H992</f>
        <v>782</v>
      </c>
      <c r="I990" s="14">
        <f>IFERROR(SUBSTITUTE(원본!I992,"원","")+0,0)</f>
        <v>3177500</v>
      </c>
      <c r="J990" s="15">
        <f>원본!J992</f>
        <v>39516</v>
      </c>
      <c r="K990" s="14">
        <f>IFERROR(SUBSTITUTE(원본!K992,"원","")+0,0)</f>
        <v>125700</v>
      </c>
      <c r="L990" s="15">
        <f>원본!L992</f>
        <v>659631</v>
      </c>
      <c r="M990" s="14">
        <f>IFERROR(SUBSTITUTE(원본!M992,"원","")+0,0)</f>
        <v>10000</v>
      </c>
      <c r="N990" s="16">
        <f t="shared" si="7"/>
        <v>16533141800</v>
      </c>
      <c r="O990" s="6">
        <f>원본!N992</f>
        <v>5</v>
      </c>
      <c r="P990" s="6">
        <f>원본!O992</f>
        <v>9</v>
      </c>
      <c r="Q990" s="6">
        <f>원본!P992</f>
        <v>12</v>
      </c>
      <c r="R990" s="6">
        <f>원본!Q992</f>
        <v>16</v>
      </c>
      <c r="S990" s="6">
        <f>원본!R992</f>
        <v>29</v>
      </c>
      <c r="T990" s="6">
        <f>원본!S992</f>
        <v>41</v>
      </c>
      <c r="U990" s="6">
        <f>원본!T992</f>
        <v>21</v>
      </c>
    </row>
    <row r="991" spans="1:21" ht="16.5" customHeight="1">
      <c r="A991" s="6">
        <f>원본!B993</f>
        <v>70</v>
      </c>
      <c r="B991" s="7" t="str">
        <f>IF(원본!C993&lt;&gt;0,원본!C993,0)</f>
        <v>2004.04.03</v>
      </c>
      <c r="C991" s="8">
        <f t="shared" si="6"/>
        <v>38080</v>
      </c>
      <c r="D991" s="13">
        <f>원본!D993</f>
        <v>3</v>
      </c>
      <c r="E991" s="14">
        <f>IFERROR(SUBSTITUTE(원본!E993,"원","")+0,0)</f>
        <v>5031277800</v>
      </c>
      <c r="F991" s="13">
        <f>원본!F993</f>
        <v>14</v>
      </c>
      <c r="G991" s="14">
        <f>IFERROR(SUBSTITUTE(원본!G993,"원","")+0,0)</f>
        <v>179688400</v>
      </c>
      <c r="H991" s="13">
        <f>원본!H993</f>
        <v>717</v>
      </c>
      <c r="I991" s="14">
        <f>IFERROR(SUBSTITUTE(원본!I993,"원","")+0,0)</f>
        <v>3508500</v>
      </c>
      <c r="J991" s="15">
        <f>원본!J993</f>
        <v>36781</v>
      </c>
      <c r="K991" s="14">
        <f>IFERROR(SUBSTITUTE(원본!K993,"원","")+0,0)</f>
        <v>136700</v>
      </c>
      <c r="L991" s="15">
        <f>원본!L993</f>
        <v>645990</v>
      </c>
      <c r="M991" s="14">
        <f>IFERROR(SUBSTITUTE(원본!M993,"원","")+0,0)</f>
        <v>10000</v>
      </c>
      <c r="N991" s="16">
        <f t="shared" si="7"/>
        <v>31612928200</v>
      </c>
      <c r="O991" s="6">
        <f>원본!N993</f>
        <v>5</v>
      </c>
      <c r="P991" s="6">
        <f>원본!O993</f>
        <v>19</v>
      </c>
      <c r="Q991" s="6">
        <f>원본!P993</f>
        <v>22</v>
      </c>
      <c r="R991" s="6">
        <f>원본!Q993</f>
        <v>25</v>
      </c>
      <c r="S991" s="6">
        <f>원본!R993</f>
        <v>28</v>
      </c>
      <c r="T991" s="6">
        <f>원본!S993</f>
        <v>43</v>
      </c>
      <c r="U991" s="6">
        <f>원본!T993</f>
        <v>26</v>
      </c>
    </row>
    <row r="992" spans="1:21" ht="16.5" customHeight="1">
      <c r="A992" s="6">
        <f>원본!B994</f>
        <v>69</v>
      </c>
      <c r="B992" s="7" t="str">
        <f>IF(원본!C994&lt;&gt;0,원본!C994,0)</f>
        <v>2004.03.27</v>
      </c>
      <c r="C992" s="8">
        <f t="shared" si="6"/>
        <v>38073</v>
      </c>
      <c r="D992" s="13">
        <f>원본!D994</f>
        <v>3</v>
      </c>
      <c r="E992" s="14">
        <f>IFERROR(SUBSTITUTE(원본!E994,"원","")+0,0)</f>
        <v>4962712200</v>
      </c>
      <c r="F992" s="13">
        <f>원본!F994</f>
        <v>20</v>
      </c>
      <c r="G992" s="14">
        <f>IFERROR(SUBSTITUTE(원본!G994,"원","")+0,0)</f>
        <v>124067800</v>
      </c>
      <c r="H992" s="13">
        <f>원본!H994</f>
        <v>766</v>
      </c>
      <c r="I992" s="14">
        <f>IFERROR(SUBSTITUTE(원본!I994,"원","")+0,0)</f>
        <v>3239300</v>
      </c>
      <c r="J992" s="15">
        <f>원본!J994</f>
        <v>41220</v>
      </c>
      <c r="K992" s="14">
        <f>IFERROR(SUBSTITUTE(원본!K994,"원","")+0,0)</f>
        <v>120300</v>
      </c>
      <c r="L992" s="15">
        <f>원본!L994</f>
        <v>704209</v>
      </c>
      <c r="M992" s="14">
        <f>IFERROR(SUBSTITUTE(원본!M994,"원","")+0,0)</f>
        <v>10000</v>
      </c>
      <c r="N992" s="16">
        <f t="shared" si="7"/>
        <v>31851652400</v>
      </c>
      <c r="O992" s="6">
        <f>원본!N994</f>
        <v>5</v>
      </c>
      <c r="P992" s="6">
        <f>원본!O994</f>
        <v>8</v>
      </c>
      <c r="Q992" s="6">
        <f>원본!P994</f>
        <v>14</v>
      </c>
      <c r="R992" s="6">
        <f>원본!Q994</f>
        <v>15</v>
      </c>
      <c r="S992" s="6">
        <f>원본!R994</f>
        <v>19</v>
      </c>
      <c r="T992" s="6">
        <f>원본!S994</f>
        <v>39</v>
      </c>
      <c r="U992" s="6">
        <f>원본!T994</f>
        <v>35</v>
      </c>
    </row>
    <row r="993" spans="1:21" ht="16.5" customHeight="1">
      <c r="A993" s="6">
        <f>원본!B995</f>
        <v>68</v>
      </c>
      <c r="B993" s="7" t="str">
        <f>IF(원본!C995&lt;&gt;0,원본!C995,0)</f>
        <v>2004.03.20</v>
      </c>
      <c r="C993" s="8">
        <f t="shared" si="6"/>
        <v>38066</v>
      </c>
      <c r="D993" s="13">
        <f>원본!D995</f>
        <v>5</v>
      </c>
      <c r="E993" s="14">
        <f>IFERROR(SUBSTITUTE(원본!E995,"원","")+0,0)</f>
        <v>2945882100</v>
      </c>
      <c r="F993" s="13">
        <f>원본!F995</f>
        <v>20</v>
      </c>
      <c r="G993" s="14">
        <f>IFERROR(SUBSTITUTE(원본!G995,"원","")+0,0)</f>
        <v>122745000</v>
      </c>
      <c r="H993" s="13">
        <f>원본!H995</f>
        <v>754</v>
      </c>
      <c r="I993" s="14">
        <f>IFERROR(SUBSTITUTE(원본!I995,"원","")+0,0)</f>
        <v>3255800</v>
      </c>
      <c r="J993" s="15">
        <f>원본!J995</f>
        <v>43265</v>
      </c>
      <c r="K993" s="14">
        <f>IFERROR(SUBSTITUTE(원본!K995,"원","")+0,0)</f>
        <v>113400</v>
      </c>
      <c r="L993" s="15">
        <f>원본!L995</f>
        <v>735760</v>
      </c>
      <c r="M993" s="14">
        <f>IFERROR(SUBSTITUTE(원본!M995,"원","")+0,0)</f>
        <v>10000</v>
      </c>
      <c r="N993" s="16">
        <f t="shared" si="7"/>
        <v>31903034700</v>
      </c>
      <c r="O993" s="6">
        <f>원본!N995</f>
        <v>10</v>
      </c>
      <c r="P993" s="6">
        <f>원본!O995</f>
        <v>12</v>
      </c>
      <c r="Q993" s="6">
        <f>원본!P995</f>
        <v>15</v>
      </c>
      <c r="R993" s="6">
        <f>원본!Q995</f>
        <v>16</v>
      </c>
      <c r="S993" s="6">
        <f>원본!R995</f>
        <v>26</v>
      </c>
      <c r="T993" s="6">
        <f>원본!S995</f>
        <v>39</v>
      </c>
      <c r="U993" s="6">
        <f>원본!T995</f>
        <v>38</v>
      </c>
    </row>
    <row r="994" spans="1:21" ht="16.5" customHeight="1">
      <c r="A994" s="6">
        <f>원본!B996</f>
        <v>67</v>
      </c>
      <c r="B994" s="7" t="str">
        <f>IF(원본!C996&lt;&gt;0,원본!C996,0)</f>
        <v>2004.03.13</v>
      </c>
      <c r="C994" s="8">
        <f t="shared" si="6"/>
        <v>38059</v>
      </c>
      <c r="D994" s="13">
        <f>원본!D996</f>
        <v>7</v>
      </c>
      <c r="E994" s="14">
        <f>IFERROR(SUBSTITUTE(원본!E996,"원","")+0,0)</f>
        <v>2114436500</v>
      </c>
      <c r="F994" s="13">
        <f>원본!F996</f>
        <v>62</v>
      </c>
      <c r="G994" s="14">
        <f>IFERROR(SUBSTITUTE(원본!G996,"원","")+0,0)</f>
        <v>39787700</v>
      </c>
      <c r="H994" s="15">
        <f>원본!H996</f>
        <v>972</v>
      </c>
      <c r="I994" s="14">
        <f>IFERROR(SUBSTITUTE(원본!I996,"원","")+0,0)</f>
        <v>2537900</v>
      </c>
      <c r="J994" s="15">
        <f>원본!J996</f>
        <v>46740</v>
      </c>
      <c r="K994" s="14">
        <f>IFERROR(SUBSTITUTE(원본!K996,"원","")+0,0)</f>
        <v>105500</v>
      </c>
      <c r="L994" s="15">
        <f>원본!L996</f>
        <v>748901</v>
      </c>
      <c r="M994" s="14">
        <f>IFERROR(SUBSTITUTE(원본!M996,"원","")+0,0)</f>
        <v>10000</v>
      </c>
      <c r="N994" s="16">
        <f t="shared" si="7"/>
        <v>32154811700</v>
      </c>
      <c r="O994" s="6">
        <f>원본!N996</f>
        <v>3</v>
      </c>
      <c r="P994" s="6">
        <f>원본!O996</f>
        <v>7</v>
      </c>
      <c r="Q994" s="6">
        <f>원본!P996</f>
        <v>10</v>
      </c>
      <c r="R994" s="6">
        <f>원본!Q996</f>
        <v>15</v>
      </c>
      <c r="S994" s="6">
        <f>원본!R996</f>
        <v>36</v>
      </c>
      <c r="T994" s="6">
        <f>원본!S996</f>
        <v>38</v>
      </c>
      <c r="U994" s="6">
        <f>원본!T996</f>
        <v>33</v>
      </c>
    </row>
    <row r="995" spans="1:21" ht="16.5" customHeight="1">
      <c r="A995" s="6">
        <f>원본!B997</f>
        <v>66</v>
      </c>
      <c r="B995" s="7" t="str">
        <f>IF(원본!C997&lt;&gt;0,원본!C997,0)</f>
        <v>2004.03.06</v>
      </c>
      <c r="C995" s="8">
        <f t="shared" si="6"/>
        <v>38052</v>
      </c>
      <c r="D995" s="13">
        <f>원본!D997</f>
        <v>4</v>
      </c>
      <c r="E995" s="14">
        <f>IFERROR(SUBSTITUTE(원본!E997,"원","")+0,0)</f>
        <v>3685138200</v>
      </c>
      <c r="F995" s="13">
        <f>원본!F997</f>
        <v>19</v>
      </c>
      <c r="G995" s="14">
        <f>IFERROR(SUBSTITUTE(원본!G997,"원","")+0,0)</f>
        <v>129303000</v>
      </c>
      <c r="H995" s="13">
        <f>원본!H997</f>
        <v>786</v>
      </c>
      <c r="I995" s="14">
        <f>IFERROR(SUBSTITUTE(원본!I997,"원","")+0,0)</f>
        <v>3125600</v>
      </c>
      <c r="J995" s="15">
        <f>원본!J997</f>
        <v>40188</v>
      </c>
      <c r="K995" s="14">
        <f>IFERROR(SUBSTITUTE(원본!K997,"원","")+0,0)</f>
        <v>122200</v>
      </c>
      <c r="L995" s="15">
        <f>원본!L997</f>
        <v>712181</v>
      </c>
      <c r="M995" s="14">
        <f>IFERROR(SUBSTITUTE(원본!M997,"원","")+0,0)</f>
        <v>10000</v>
      </c>
      <c r="N995" s="16">
        <f t="shared" si="7"/>
        <v>31686815000</v>
      </c>
      <c r="O995" s="6">
        <f>원본!N997</f>
        <v>2</v>
      </c>
      <c r="P995" s="6">
        <f>원본!O997</f>
        <v>3</v>
      </c>
      <c r="Q995" s="6">
        <f>원본!P997</f>
        <v>7</v>
      </c>
      <c r="R995" s="6">
        <f>원본!Q997</f>
        <v>17</v>
      </c>
      <c r="S995" s="6">
        <f>원본!R997</f>
        <v>22</v>
      </c>
      <c r="T995" s="6">
        <f>원본!S997</f>
        <v>24</v>
      </c>
      <c r="U995" s="6">
        <f>원본!T997</f>
        <v>45</v>
      </c>
    </row>
    <row r="996" spans="1:21" ht="16.5" customHeight="1">
      <c r="A996" s="6">
        <f>원본!B998</f>
        <v>65</v>
      </c>
      <c r="B996" s="7" t="str">
        <f>IF(원본!C998&lt;&gt;0,원본!C998,0)</f>
        <v>2004.02.28</v>
      </c>
      <c r="C996" s="8">
        <f t="shared" si="6"/>
        <v>38045</v>
      </c>
      <c r="D996" s="13">
        <f>원본!D998</f>
        <v>4</v>
      </c>
      <c r="E996" s="14">
        <f>IFERROR(SUBSTITUTE(원본!E998,"원","")+0,0)</f>
        <v>3727945800</v>
      </c>
      <c r="F996" s="13">
        <f>원본!F998</f>
        <v>27</v>
      </c>
      <c r="G996" s="14">
        <f>IFERROR(SUBSTITUTE(원본!G998,"원","")+0,0)</f>
        <v>92048000</v>
      </c>
      <c r="H996" s="13">
        <f>원본!H998</f>
        <v>1003</v>
      </c>
      <c r="I996" s="14">
        <f>IFERROR(SUBSTITUTE(원본!I998,"원","")+0,0)</f>
        <v>2477800</v>
      </c>
      <c r="J996" s="15">
        <f>원본!J998</f>
        <v>52556</v>
      </c>
      <c r="K996" s="14">
        <f>IFERROR(SUBSTITUTE(원본!K998,"원","")+0,0)</f>
        <v>94500</v>
      </c>
      <c r="L996" s="15">
        <f>원본!L998</f>
        <v>848960</v>
      </c>
      <c r="M996" s="14">
        <f>IFERROR(SUBSTITUTE(원본!M998,"원","")+0,0)</f>
        <v>10000</v>
      </c>
      <c r="N996" s="16">
        <f t="shared" si="7"/>
        <v>33338454600</v>
      </c>
      <c r="O996" s="6">
        <f>원본!N998</f>
        <v>4</v>
      </c>
      <c r="P996" s="6">
        <f>원본!O998</f>
        <v>25</v>
      </c>
      <c r="Q996" s="6">
        <f>원본!P998</f>
        <v>33</v>
      </c>
      <c r="R996" s="6">
        <f>원본!Q998</f>
        <v>36</v>
      </c>
      <c r="S996" s="6">
        <f>원본!R998</f>
        <v>40</v>
      </c>
      <c r="T996" s="6">
        <f>원본!S998</f>
        <v>43</v>
      </c>
      <c r="U996" s="6">
        <f>원본!T998</f>
        <v>39</v>
      </c>
    </row>
    <row r="997" spans="1:21" ht="16.5" customHeight="1">
      <c r="A997" s="6">
        <f>원본!B999</f>
        <v>64</v>
      </c>
      <c r="B997" s="7" t="str">
        <f>IF(원본!C999&lt;&gt;0,원본!C999,0)</f>
        <v>2004.02.21</v>
      </c>
      <c r="C997" s="8">
        <f t="shared" si="6"/>
        <v>38038</v>
      </c>
      <c r="D997" s="13">
        <f>원본!D999</f>
        <v>4</v>
      </c>
      <c r="E997" s="14">
        <f>IFERROR(SUBSTITUTE(원본!E999,"원","")+0,0)</f>
        <v>3899818000</v>
      </c>
      <c r="F997" s="13">
        <f>원본!F999</f>
        <v>11</v>
      </c>
      <c r="G997" s="14">
        <f>IFERROR(SUBSTITUTE(원본!G999,"원","")+0,0)</f>
        <v>236352600</v>
      </c>
      <c r="H997" s="13">
        <f>원본!H999</f>
        <v>651</v>
      </c>
      <c r="I997" s="14">
        <f>IFERROR(SUBSTITUTE(원본!I999,"원","")+0,0)</f>
        <v>3993600</v>
      </c>
      <c r="J997" s="15">
        <f>원본!J999</f>
        <v>37117</v>
      </c>
      <c r="K997" s="14">
        <f>IFERROR(SUBSTITUTE(원본!K999,"원","")+0,0)</f>
        <v>140000</v>
      </c>
      <c r="L997" s="15">
        <f>원본!L999</f>
        <v>654379</v>
      </c>
      <c r="M997" s="14">
        <f>IFERROR(SUBSTITUTE(원본!M999,"원","")+0,0)</f>
        <v>10000</v>
      </c>
      <c r="N997" s="16">
        <f t="shared" si="7"/>
        <v>32539154200</v>
      </c>
      <c r="O997" s="6">
        <f>원본!N999</f>
        <v>14</v>
      </c>
      <c r="P997" s="6">
        <f>원본!O999</f>
        <v>15</v>
      </c>
      <c r="Q997" s="6">
        <f>원본!P999</f>
        <v>18</v>
      </c>
      <c r="R997" s="6">
        <f>원본!Q999</f>
        <v>21</v>
      </c>
      <c r="S997" s="6">
        <f>원본!R999</f>
        <v>26</v>
      </c>
      <c r="T997" s="6">
        <f>원본!S999</f>
        <v>36</v>
      </c>
      <c r="U997" s="6">
        <f>원본!T999</f>
        <v>39</v>
      </c>
    </row>
    <row r="998" spans="1:21" ht="16.5" customHeight="1">
      <c r="A998" s="6">
        <f>원본!B1000</f>
        <v>63</v>
      </c>
      <c r="B998" s="7" t="str">
        <f>IF(원본!C1000&lt;&gt;0,원본!C1000,0)</f>
        <v>2004.02.14</v>
      </c>
      <c r="C998" s="8">
        <f t="shared" si="6"/>
        <v>38031</v>
      </c>
      <c r="D998" s="13">
        <f>원본!D1000</f>
        <v>2</v>
      </c>
      <c r="E998" s="14">
        <f>IFERROR(SUBSTITUTE(원본!E1000,"원","")+0,0)</f>
        <v>7922245500</v>
      </c>
      <c r="F998" s="13">
        <f>원본!F1000</f>
        <v>26</v>
      </c>
      <c r="G998" s="14">
        <f>IFERROR(SUBSTITUTE(원본!G1000,"원","")+0,0)</f>
        <v>101567200</v>
      </c>
      <c r="H998" s="13">
        <f>원본!H1000</f>
        <v>824</v>
      </c>
      <c r="I998" s="14">
        <f>IFERROR(SUBSTITUTE(원본!I1000,"원","")+0,0)</f>
        <v>3204700</v>
      </c>
      <c r="J998" s="15">
        <f>원본!J1000</f>
        <v>41505</v>
      </c>
      <c r="K998" s="14">
        <f>IFERROR(SUBSTITUTE(원본!K1000,"원","")+0,0)</f>
        <v>127200</v>
      </c>
      <c r="L998" s="15">
        <f>원본!L1000</f>
        <v>712954</v>
      </c>
      <c r="M998" s="14">
        <f>IFERROR(SUBSTITUTE(원본!M1000,"원","")+0,0)</f>
        <v>10000</v>
      </c>
      <c r="N998" s="16">
        <f t="shared" si="7"/>
        <v>33534887000</v>
      </c>
      <c r="O998" s="6">
        <f>원본!N1000</f>
        <v>3</v>
      </c>
      <c r="P998" s="6">
        <f>원본!O1000</f>
        <v>20</v>
      </c>
      <c r="Q998" s="6">
        <f>원본!P1000</f>
        <v>23</v>
      </c>
      <c r="R998" s="6">
        <f>원본!Q1000</f>
        <v>36</v>
      </c>
      <c r="S998" s="6">
        <f>원본!R1000</f>
        <v>38</v>
      </c>
      <c r="T998" s="6">
        <f>원본!S1000</f>
        <v>40</v>
      </c>
      <c r="U998" s="6">
        <f>원본!T1000</f>
        <v>5</v>
      </c>
    </row>
    <row r="999" spans="1:21" ht="16.5" customHeight="1">
      <c r="A999" s="6">
        <f>원본!B1001</f>
        <v>62</v>
      </c>
      <c r="B999" s="7" t="str">
        <f>IF(원본!C1001&lt;&gt;0,원본!C1001,0)</f>
        <v>2004.02.07</v>
      </c>
      <c r="C999" s="8">
        <f t="shared" si="6"/>
        <v>38024</v>
      </c>
      <c r="D999" s="13">
        <f>원본!D1001</f>
        <v>1</v>
      </c>
      <c r="E999" s="14">
        <f>IFERROR(SUBSTITUTE(원본!E1001,"원","")+0,0)</f>
        <v>15817286400</v>
      </c>
      <c r="F999" s="13">
        <f>원본!F1001</f>
        <v>22</v>
      </c>
      <c r="G999" s="14">
        <f>IFERROR(SUBSTITUTE(원본!G1001,"원","")+0,0)</f>
        <v>119827900</v>
      </c>
      <c r="H999" s="15">
        <f>원본!H1001</f>
        <v>829</v>
      </c>
      <c r="I999" s="14">
        <f>IFERROR(SUBSTITUTE(원본!I1001,"원","")+0,0)</f>
        <v>3179900</v>
      </c>
      <c r="J999" s="15">
        <f>원본!J1001</f>
        <v>41686</v>
      </c>
      <c r="K999" s="14">
        <f>IFERROR(SUBSTITUTE(원본!K1001,"원","")+0,0)</f>
        <v>126400</v>
      </c>
      <c r="L999" s="15">
        <f>원본!L1001</f>
        <v>700804</v>
      </c>
      <c r="M999" s="14">
        <f>IFERROR(SUBSTITUTE(원본!M1001,"원","")+0,0)</f>
        <v>10000</v>
      </c>
      <c r="N999" s="16">
        <f t="shared" si="7"/>
        <v>33366787700</v>
      </c>
      <c r="O999" s="6">
        <f>원본!N1001</f>
        <v>3</v>
      </c>
      <c r="P999" s="6">
        <f>원본!O1001</f>
        <v>8</v>
      </c>
      <c r="Q999" s="6">
        <f>원본!P1001</f>
        <v>15</v>
      </c>
      <c r="R999" s="6">
        <f>원본!Q1001</f>
        <v>27</v>
      </c>
      <c r="S999" s="6">
        <f>원본!R1001</f>
        <v>29</v>
      </c>
      <c r="T999" s="6">
        <f>원본!S1001</f>
        <v>35</v>
      </c>
      <c r="U999" s="6">
        <f>원본!T1001</f>
        <v>21</v>
      </c>
    </row>
    <row r="1000" spans="1:21" ht="16.5" customHeight="1">
      <c r="A1000" s="6">
        <f>원본!B1002</f>
        <v>61</v>
      </c>
      <c r="B1000" s="7" t="str">
        <f>IF(원본!C1002&lt;&gt;0,원본!C1002,0)</f>
        <v>2004.01.31</v>
      </c>
      <c r="C1000" s="8">
        <f t="shared" si="6"/>
        <v>38017</v>
      </c>
      <c r="D1000" s="13">
        <f>원본!D1002</f>
        <v>5</v>
      </c>
      <c r="E1000" s="14">
        <f>IFERROR(SUBSTITUTE(원본!E1002,"원","")+0,0)</f>
        <v>3541038800</v>
      </c>
      <c r="F1000" s="13">
        <f>원본!F1002</f>
        <v>11</v>
      </c>
      <c r="G1000" s="14">
        <f>IFERROR(SUBSTITUTE(원본!G1002,"원","")+0,0)</f>
        <v>268260500</v>
      </c>
      <c r="H1000" s="13">
        <f>원본!H1002</f>
        <v>789</v>
      </c>
      <c r="I1000" s="14">
        <f>IFERROR(SUBSTITUTE(원본!I1002,"원","")+0,0)</f>
        <v>3740000</v>
      </c>
      <c r="J1000" s="15">
        <f>원본!J1002</f>
        <v>41227</v>
      </c>
      <c r="K1000" s="14">
        <f>IFERROR(SUBSTITUTE(원본!K1002,"원","")+0,0)</f>
        <v>143100</v>
      </c>
      <c r="L1000" s="15">
        <f>원본!L1002</f>
        <v>714784</v>
      </c>
      <c r="M1000" s="14">
        <f>IFERROR(SUBSTITUTE(원본!M1002,"원","")+0,0)</f>
        <v>10000</v>
      </c>
      <c r="N1000" s="16">
        <f t="shared" si="7"/>
        <v>36654343200</v>
      </c>
      <c r="O1000" s="6">
        <f>원본!N1002</f>
        <v>14</v>
      </c>
      <c r="P1000" s="6">
        <f>원본!O1002</f>
        <v>15</v>
      </c>
      <c r="Q1000" s="6">
        <f>원본!P1002</f>
        <v>19</v>
      </c>
      <c r="R1000" s="6">
        <f>원본!Q1002</f>
        <v>30</v>
      </c>
      <c r="S1000" s="6">
        <f>원본!R1002</f>
        <v>38</v>
      </c>
      <c r="T1000" s="6">
        <f>원본!S1002</f>
        <v>43</v>
      </c>
      <c r="U1000" s="6">
        <f>원본!T1002</f>
        <v>8</v>
      </c>
    </row>
    <row r="1001" spans="1:21" ht="16.5" customHeight="1">
      <c r="A1001" s="6">
        <f>원본!B1003</f>
        <v>60</v>
      </c>
      <c r="B1001" s="7" t="str">
        <f>IF(원본!C1003&lt;&gt;0,원본!C1003,0)</f>
        <v>2004.01.24</v>
      </c>
      <c r="C1001" s="8">
        <f t="shared" si="6"/>
        <v>38010</v>
      </c>
      <c r="D1001" s="13">
        <f>원본!D1003</f>
        <v>7</v>
      </c>
      <c r="E1001" s="14">
        <f>IFERROR(SUBSTITUTE(원본!E1003,"원","")+0,0)</f>
        <v>2172504600</v>
      </c>
      <c r="F1001" s="13">
        <f>원본!F1003</f>
        <v>27</v>
      </c>
      <c r="G1001" s="14">
        <f>IFERROR(SUBSTITUTE(원본!G1003,"원","")+0,0)</f>
        <v>93873600</v>
      </c>
      <c r="H1001" s="15">
        <f>원본!H1003</f>
        <v>1088</v>
      </c>
      <c r="I1001" s="14">
        <f>IFERROR(SUBSTITUTE(원본!I1003,"원","")+0,0)</f>
        <v>2329500</v>
      </c>
      <c r="J1001" s="15">
        <f>원본!J1003</f>
        <v>45712</v>
      </c>
      <c r="K1001" s="14">
        <f>IFERROR(SUBSTITUTE(원본!K1003,"원","")+0,0)</f>
        <v>110800</v>
      </c>
      <c r="L1001" s="15">
        <f>원본!L1003</f>
        <v>735708</v>
      </c>
      <c r="M1001" s="14">
        <f>IFERROR(SUBSTITUTE(원본!M1003,"원","")+0,0)</f>
        <v>10000</v>
      </c>
      <c r="N1001" s="16">
        <f t="shared" si="7"/>
        <v>32698585000</v>
      </c>
      <c r="O1001" s="6">
        <f>원본!N1003</f>
        <v>2</v>
      </c>
      <c r="P1001" s="6">
        <f>원본!O1003</f>
        <v>8</v>
      </c>
      <c r="Q1001" s="6">
        <f>원본!P1003</f>
        <v>25</v>
      </c>
      <c r="R1001" s="6">
        <f>원본!Q1003</f>
        <v>36</v>
      </c>
      <c r="S1001" s="6">
        <f>원본!R1003</f>
        <v>39</v>
      </c>
      <c r="T1001" s="6">
        <f>원본!S1003</f>
        <v>42</v>
      </c>
      <c r="U1001" s="6">
        <f>원본!T1003</f>
        <v>11</v>
      </c>
    </row>
    <row r="1002" spans="1:21" ht="16.5" customHeight="1">
      <c r="A1002" s="6">
        <f>원본!B1004</f>
        <v>59</v>
      </c>
      <c r="B1002" s="7" t="str">
        <f>IF(원본!C1004&lt;&gt;0,원본!C1004,0)</f>
        <v>2004.01.17</v>
      </c>
      <c r="C1002" s="8">
        <f t="shared" si="6"/>
        <v>38003</v>
      </c>
      <c r="D1002" s="13">
        <f>원본!D1004</f>
        <v>4</v>
      </c>
      <c r="E1002" s="14">
        <f>IFERROR(SUBSTITUTE(원본!E1004,"원","")+0,0)</f>
        <v>4127587300</v>
      </c>
      <c r="F1002" s="13">
        <f>원본!F1004</f>
        <v>23</v>
      </c>
      <c r="G1002" s="14">
        <f>IFERROR(SUBSTITUTE(원본!G1004,"원","")+0,0)</f>
        <v>119640200</v>
      </c>
      <c r="H1002" s="13">
        <f>원본!H1004</f>
        <v>651</v>
      </c>
      <c r="I1002" s="14">
        <f>IFERROR(SUBSTITUTE(원본!I1004,"원","")+0,0)</f>
        <v>4226900</v>
      </c>
      <c r="J1002" s="15">
        <f>원본!J1004</f>
        <v>35026</v>
      </c>
      <c r="K1002" s="14">
        <f>IFERROR(SUBSTITUTE(원본!K1004,"원","")+0,0)</f>
        <v>157100</v>
      </c>
      <c r="L1002" s="15">
        <f>원본!L1004</f>
        <v>626460</v>
      </c>
      <c r="M1002" s="14">
        <f>IFERROR(SUBSTITUTE(원본!M1004,"원","")+0,0)</f>
        <v>10000</v>
      </c>
      <c r="N1002" s="16">
        <f t="shared" si="7"/>
        <v>33780970300</v>
      </c>
      <c r="O1002" s="6">
        <f>원본!N1004</f>
        <v>6</v>
      </c>
      <c r="P1002" s="6">
        <f>원본!O1004</f>
        <v>29</v>
      </c>
      <c r="Q1002" s="6">
        <f>원본!P1004</f>
        <v>36</v>
      </c>
      <c r="R1002" s="6">
        <f>원본!Q1004</f>
        <v>39</v>
      </c>
      <c r="S1002" s="6">
        <f>원본!R1004</f>
        <v>41</v>
      </c>
      <c r="T1002" s="6">
        <f>원본!S1004</f>
        <v>45</v>
      </c>
      <c r="U1002" s="6">
        <f>원본!T1004</f>
        <v>13</v>
      </c>
    </row>
    <row r="1003" spans="1:21" ht="16.5" customHeight="1">
      <c r="A1003" s="6">
        <f>원본!B1005</f>
        <v>58</v>
      </c>
      <c r="B1003" s="7" t="str">
        <f>IF(원본!C1005&lt;&gt;0,원본!C1005,0)</f>
        <v>2004.01.10</v>
      </c>
      <c r="C1003" s="8">
        <f t="shared" si="6"/>
        <v>37996</v>
      </c>
      <c r="D1003" s="13">
        <f>원본!D1005</f>
        <v>4</v>
      </c>
      <c r="E1003" s="14">
        <f>IFERROR(SUBSTITUTE(원본!E1005,"원","")+0,0)</f>
        <v>3676429200</v>
      </c>
      <c r="F1003" s="13">
        <f>원본!F1005</f>
        <v>39</v>
      </c>
      <c r="G1003" s="14">
        <f>IFERROR(SUBSTITUTE(원본!G1005,"원","")+0,0)</f>
        <v>62844900</v>
      </c>
      <c r="H1003" s="15">
        <f>원본!H1005</f>
        <v>1318</v>
      </c>
      <c r="I1003" s="14">
        <f>IFERROR(SUBSTITUTE(원본!I1005,"원","")+0,0)</f>
        <v>1859600</v>
      </c>
      <c r="J1003" s="15">
        <f>원본!J1005</f>
        <v>58215</v>
      </c>
      <c r="K1003" s="14">
        <f>IFERROR(SUBSTITUTE(원본!K1005,"원","")+0,0)</f>
        <v>84200</v>
      </c>
      <c r="L1003" s="15">
        <f>원본!L1005</f>
        <v>880954</v>
      </c>
      <c r="M1003" s="14">
        <f>IFERROR(SUBSTITUTE(원본!M1005,"원","")+0,0)</f>
        <v>10000</v>
      </c>
      <c r="N1003" s="16">
        <f t="shared" si="7"/>
        <v>33318863700</v>
      </c>
      <c r="O1003" s="6">
        <f>원본!N1005</f>
        <v>10</v>
      </c>
      <c r="P1003" s="6">
        <f>원본!O1005</f>
        <v>24</v>
      </c>
      <c r="Q1003" s="6">
        <f>원본!P1005</f>
        <v>25</v>
      </c>
      <c r="R1003" s="6">
        <f>원본!Q1005</f>
        <v>33</v>
      </c>
      <c r="S1003" s="6">
        <f>원본!R1005</f>
        <v>40</v>
      </c>
      <c r="T1003" s="6">
        <f>원본!S1005</f>
        <v>44</v>
      </c>
      <c r="U1003" s="6">
        <f>원본!T1005</f>
        <v>1</v>
      </c>
    </row>
    <row r="1004" spans="1:21" ht="16.5" customHeight="1">
      <c r="A1004" s="6">
        <f>원본!B1006</f>
        <v>57</v>
      </c>
      <c r="B1004" s="7" t="str">
        <f>IF(원본!C1006&lt;&gt;0,원본!C1006,0)</f>
        <v>2004.01.03</v>
      </c>
      <c r="C1004" s="8">
        <f t="shared" si="6"/>
        <v>37989</v>
      </c>
      <c r="D1004" s="13">
        <f>원본!D1006</f>
        <v>4</v>
      </c>
      <c r="E1004" s="14">
        <f>IFERROR(SUBSTITUTE(원본!E1006,"원","")+0,0)</f>
        <v>4114411900</v>
      </c>
      <c r="F1004" s="13">
        <f>원본!F1006</f>
        <v>25</v>
      </c>
      <c r="G1004" s="14">
        <f>IFERROR(SUBSTITUTE(원본!G1006,"원","")+0,0)</f>
        <v>109717600</v>
      </c>
      <c r="H1004" s="13">
        <f>원본!H1006</f>
        <v>960</v>
      </c>
      <c r="I1004" s="14">
        <f>IFERROR(SUBSTITUTE(원본!I1006,"원","")+0,0)</f>
        <v>2857200</v>
      </c>
      <c r="J1004" s="15">
        <f>원본!J1006</f>
        <v>44050</v>
      </c>
      <c r="K1004" s="14">
        <f>IFERROR(SUBSTITUTE(원본!K1006,"원","")+0,0)</f>
        <v>124500</v>
      </c>
      <c r="L1004" s="15">
        <f>원본!L1006</f>
        <v>763692</v>
      </c>
      <c r="M1004" s="14">
        <f>IFERROR(SUBSTITUTE(원본!M1006,"원","")+0,0)</f>
        <v>10000</v>
      </c>
      <c r="N1004" s="16">
        <f t="shared" si="7"/>
        <v>35064644600</v>
      </c>
      <c r="O1004" s="6">
        <f>원본!N1006</f>
        <v>7</v>
      </c>
      <c r="P1004" s="6">
        <f>원본!O1006</f>
        <v>10</v>
      </c>
      <c r="Q1004" s="6">
        <f>원본!P1006</f>
        <v>16</v>
      </c>
      <c r="R1004" s="6">
        <f>원본!Q1006</f>
        <v>25</v>
      </c>
      <c r="S1004" s="6">
        <f>원본!R1006</f>
        <v>29</v>
      </c>
      <c r="T1004" s="6">
        <f>원본!S1006</f>
        <v>44</v>
      </c>
      <c r="U1004" s="6">
        <f>원본!T1006</f>
        <v>6</v>
      </c>
    </row>
    <row r="1005" spans="1:21" ht="16.5" customHeight="1">
      <c r="A1005" s="6">
        <f>원본!B1007</f>
        <v>56</v>
      </c>
      <c r="B1005" s="7" t="str">
        <f>IF(원본!C1007&lt;&gt;0,원본!C1007,0)</f>
        <v>2003.12.27</v>
      </c>
      <c r="C1005" s="8">
        <f t="shared" si="6"/>
        <v>37982</v>
      </c>
      <c r="D1005" s="13">
        <f>원본!D1007</f>
        <v>4</v>
      </c>
      <c r="E1005" s="14">
        <f>IFERROR(SUBSTITUTE(원본!E1007,"원","")+0,0)</f>
        <v>3777570900</v>
      </c>
      <c r="F1005" s="13">
        <f>원본!F1007</f>
        <v>29</v>
      </c>
      <c r="G1005" s="14">
        <f>IFERROR(SUBSTITUTE(원본!G1007,"원","")+0,0)</f>
        <v>86840700</v>
      </c>
      <c r="H1005" s="13">
        <f>원본!H1007</f>
        <v>1359</v>
      </c>
      <c r="I1005" s="14">
        <f>IFERROR(SUBSTITUTE(원본!I1007,"원","")+0,0)</f>
        <v>1853100</v>
      </c>
      <c r="J1005" s="15">
        <f>원본!J1007</f>
        <v>41156</v>
      </c>
      <c r="K1005" s="14">
        <f>IFERROR(SUBSTITUTE(원본!K1007,"원","")+0,0)</f>
        <v>122300</v>
      </c>
      <c r="L1005" s="15">
        <f>원본!L1007</f>
        <v>744566</v>
      </c>
      <c r="M1005" s="14">
        <f>IFERROR(SUBSTITUTE(원본!M1007,"원","")+0,0)</f>
        <v>10000</v>
      </c>
      <c r="N1005" s="16">
        <f t="shared" si="7"/>
        <v>32626065600</v>
      </c>
      <c r="O1005" s="6">
        <f>원본!N1007</f>
        <v>10</v>
      </c>
      <c r="P1005" s="6">
        <f>원본!O1007</f>
        <v>14</v>
      </c>
      <c r="Q1005" s="6">
        <f>원본!P1007</f>
        <v>30</v>
      </c>
      <c r="R1005" s="6">
        <f>원본!Q1007</f>
        <v>31</v>
      </c>
      <c r="S1005" s="6">
        <f>원본!R1007</f>
        <v>33</v>
      </c>
      <c r="T1005" s="6">
        <f>원본!S1007</f>
        <v>37</v>
      </c>
      <c r="U1005" s="6">
        <f>원본!T1007</f>
        <v>19</v>
      </c>
    </row>
    <row r="1006" spans="1:21" ht="16.5" customHeight="1">
      <c r="A1006" s="6">
        <f>원본!B1008</f>
        <v>55</v>
      </c>
      <c r="B1006" s="7" t="str">
        <f>IF(원본!C1008&lt;&gt;0,원본!C1008,0)</f>
        <v>2003.12.20</v>
      </c>
      <c r="C1006" s="8">
        <f t="shared" si="6"/>
        <v>37975</v>
      </c>
      <c r="D1006" s="13">
        <f>원본!D1008</f>
        <v>2</v>
      </c>
      <c r="E1006" s="14">
        <f>IFERROR(SUBSTITUTE(원본!E1008,"원","")+0,0)</f>
        <v>7088799600</v>
      </c>
      <c r="F1006" s="13">
        <f>원본!F1008</f>
        <v>24</v>
      </c>
      <c r="G1006" s="14">
        <f>IFERROR(SUBSTITUTE(원본!G1008,"원","")+0,0)</f>
        <v>98455500</v>
      </c>
      <c r="H1006" s="13">
        <f>원본!H1008</f>
        <v>728</v>
      </c>
      <c r="I1006" s="14">
        <f>IFERROR(SUBSTITUTE(원본!I1008,"원","")+0,0)</f>
        <v>3245700</v>
      </c>
      <c r="J1006" s="15">
        <f>원본!J1008</f>
        <v>42550</v>
      </c>
      <c r="K1006" s="14">
        <f>IFERROR(SUBSTITUTE(원본!K1008,"원","")+0,0)</f>
        <v>111000</v>
      </c>
      <c r="L1006" s="15">
        <f>원본!L1008</f>
        <v>746855</v>
      </c>
      <c r="M1006" s="14">
        <f>IFERROR(SUBSTITUTE(원본!M1008,"원","")+0,0)</f>
        <v>10000</v>
      </c>
      <c r="N1006" s="16">
        <f t="shared" si="7"/>
        <v>31095000800</v>
      </c>
      <c r="O1006" s="6">
        <f>원본!N1008</f>
        <v>17</v>
      </c>
      <c r="P1006" s="6">
        <f>원본!O1008</f>
        <v>21</v>
      </c>
      <c r="Q1006" s="6">
        <f>원본!P1008</f>
        <v>31</v>
      </c>
      <c r="R1006" s="6">
        <f>원본!Q1008</f>
        <v>37</v>
      </c>
      <c r="S1006" s="6">
        <f>원본!R1008</f>
        <v>40</v>
      </c>
      <c r="T1006" s="6">
        <f>원본!S1008</f>
        <v>44</v>
      </c>
      <c r="U1006" s="6">
        <f>원본!T1008</f>
        <v>7</v>
      </c>
    </row>
    <row r="1007" spans="1:21" ht="16.5" customHeight="1">
      <c r="A1007" s="6">
        <f>원본!B1009</f>
        <v>54</v>
      </c>
      <c r="B1007" s="7" t="str">
        <f>IF(원본!C1009&lt;&gt;0,원본!C1009,0)</f>
        <v>2003.12.13</v>
      </c>
      <c r="C1007" s="8">
        <f t="shared" si="6"/>
        <v>37968</v>
      </c>
      <c r="D1007" s="13">
        <f>원본!D1009</f>
        <v>3</v>
      </c>
      <c r="E1007" s="14">
        <f>IFERROR(SUBSTITUTE(원본!E1009,"원","")+0,0)</f>
        <v>5148626600</v>
      </c>
      <c r="F1007" s="13">
        <f>원본!F1009</f>
        <v>15</v>
      </c>
      <c r="G1007" s="14">
        <f>IFERROR(SUBSTITUTE(원본!G1009,"원","")+0,0)</f>
        <v>171620800</v>
      </c>
      <c r="H1007" s="13">
        <f>원본!H1009</f>
        <v>719</v>
      </c>
      <c r="I1007" s="14">
        <f>IFERROR(SUBSTITUTE(원본!I1009,"원","")+0,0)</f>
        <v>3580400</v>
      </c>
      <c r="J1007" s="15">
        <f>원본!J1009</f>
        <v>34854</v>
      </c>
      <c r="K1007" s="14">
        <f>IFERROR(SUBSTITUTE(원본!K1009,"원","")+0,0)</f>
        <v>147700</v>
      </c>
      <c r="L1007" s="15">
        <f>원본!L1009</f>
        <v>617337</v>
      </c>
      <c r="M1007" s="14">
        <f>IFERROR(SUBSTITUTE(원본!M1009,"원","")+0,0)</f>
        <v>10000</v>
      </c>
      <c r="N1007" s="16">
        <f t="shared" si="7"/>
        <v>31915805200</v>
      </c>
      <c r="O1007" s="6">
        <f>원본!N1009</f>
        <v>1</v>
      </c>
      <c r="P1007" s="6">
        <f>원본!O1009</f>
        <v>8</v>
      </c>
      <c r="Q1007" s="6">
        <f>원본!P1009</f>
        <v>21</v>
      </c>
      <c r="R1007" s="6">
        <f>원본!Q1009</f>
        <v>27</v>
      </c>
      <c r="S1007" s="6">
        <f>원본!R1009</f>
        <v>36</v>
      </c>
      <c r="T1007" s="6">
        <f>원본!S1009</f>
        <v>39</v>
      </c>
      <c r="U1007" s="6">
        <f>원본!T1009</f>
        <v>37</v>
      </c>
    </row>
    <row r="1008" spans="1:21" ht="16.5" customHeight="1">
      <c r="A1008" s="6">
        <f>원본!B1010</f>
        <v>53</v>
      </c>
      <c r="B1008" s="7" t="str">
        <f>IF(원본!C1010&lt;&gt;0,원본!C1010,0)</f>
        <v>2003.12.06</v>
      </c>
      <c r="C1008" s="8">
        <f t="shared" si="6"/>
        <v>37961</v>
      </c>
      <c r="D1008" s="13">
        <f>원본!D1010</f>
        <v>3</v>
      </c>
      <c r="E1008" s="14">
        <f>IFERROR(SUBSTITUTE(원본!E1010,"원","")+0,0)</f>
        <v>5014371000</v>
      </c>
      <c r="F1008" s="13">
        <f>원본!F1010</f>
        <v>25</v>
      </c>
      <c r="G1008" s="14">
        <f>IFERROR(SUBSTITUTE(원본!G1010,"원","")+0,0)</f>
        <v>100287400</v>
      </c>
      <c r="H1008" s="13">
        <f>원본!H1010</f>
        <v>802</v>
      </c>
      <c r="I1008" s="14">
        <f>IFERROR(SUBSTITUTE(원본!I1010,"원","")+0,0)</f>
        <v>3126100</v>
      </c>
      <c r="J1008" s="15">
        <f>원본!J1010</f>
        <v>45372</v>
      </c>
      <c r="K1008" s="14">
        <f>IFERROR(SUBSTITUTE(원본!K1010,"원","")+0,0)</f>
        <v>110500</v>
      </c>
      <c r="L1008" s="15">
        <f>원본!L1010</f>
        <v>742615</v>
      </c>
      <c r="M1008" s="14">
        <f>IFERROR(SUBSTITUTE(원본!M1010,"원","")+0,0)</f>
        <v>10000</v>
      </c>
      <c r="N1008" s="16">
        <f t="shared" si="7"/>
        <v>32497186200</v>
      </c>
      <c r="O1008" s="6">
        <f>원본!N1010</f>
        <v>7</v>
      </c>
      <c r="P1008" s="6">
        <f>원본!O1010</f>
        <v>8</v>
      </c>
      <c r="Q1008" s="6">
        <f>원본!P1010</f>
        <v>14</v>
      </c>
      <c r="R1008" s="6">
        <f>원본!Q1010</f>
        <v>32</v>
      </c>
      <c r="S1008" s="6">
        <f>원본!R1010</f>
        <v>33</v>
      </c>
      <c r="T1008" s="6">
        <f>원본!S1010</f>
        <v>39</v>
      </c>
      <c r="U1008" s="6">
        <f>원본!T1010</f>
        <v>42</v>
      </c>
    </row>
    <row r="1009" spans="1:21" ht="16.5" customHeight="1">
      <c r="A1009" s="6">
        <f>원본!B1011</f>
        <v>52</v>
      </c>
      <c r="B1009" s="7" t="str">
        <f>IF(원본!C1011&lt;&gt;0,원본!C1011,0)</f>
        <v>2003.11.29</v>
      </c>
      <c r="C1009" s="8">
        <f t="shared" si="6"/>
        <v>37954</v>
      </c>
      <c r="D1009" s="13">
        <f>원본!D1011</f>
        <v>4</v>
      </c>
      <c r="E1009" s="14">
        <f>IFERROR(SUBSTITUTE(원본!E1011,"원","")+0,0)</f>
        <v>3900844900</v>
      </c>
      <c r="F1009" s="13">
        <f>원본!F1011</f>
        <v>13</v>
      </c>
      <c r="G1009" s="14">
        <f>IFERROR(SUBSTITUTE(원본!G1011,"원","")+0,0)</f>
        <v>200043300</v>
      </c>
      <c r="H1009" s="13">
        <f>원본!H1011</f>
        <v>669</v>
      </c>
      <c r="I1009" s="14">
        <f>IFERROR(SUBSTITUTE(원본!I1011,"원","")+0,0)</f>
        <v>3887200</v>
      </c>
      <c r="J1009" s="15">
        <f>원본!J1011</f>
        <v>34665</v>
      </c>
      <c r="K1009" s="14">
        <f>IFERROR(SUBSTITUTE(원본!K1011,"원","")+0,0)</f>
        <v>150000</v>
      </c>
      <c r="L1009" s="15">
        <f>원본!L1011</f>
        <v>619109</v>
      </c>
      <c r="M1009" s="14">
        <f>IFERROR(SUBSTITUTE(원본!M1011,"원","")+0,0)</f>
        <v>10000</v>
      </c>
      <c r="N1009" s="16">
        <f t="shared" si="7"/>
        <v>32195319300</v>
      </c>
      <c r="O1009" s="6">
        <f>원본!N1011</f>
        <v>2</v>
      </c>
      <c r="P1009" s="6">
        <f>원본!O1011</f>
        <v>4</v>
      </c>
      <c r="Q1009" s="6">
        <f>원본!P1011</f>
        <v>15</v>
      </c>
      <c r="R1009" s="6">
        <f>원본!Q1011</f>
        <v>16</v>
      </c>
      <c r="S1009" s="6">
        <f>원본!R1011</f>
        <v>20</v>
      </c>
      <c r="T1009" s="6">
        <f>원본!S1011</f>
        <v>29</v>
      </c>
      <c r="U1009" s="6">
        <f>원본!T1011</f>
        <v>1</v>
      </c>
    </row>
    <row r="1010" spans="1:21" ht="16.5" customHeight="1">
      <c r="A1010" s="6">
        <f>원본!B1012</f>
        <v>51</v>
      </c>
      <c r="B1010" s="7" t="str">
        <f>IF(원본!C1012&lt;&gt;0,원본!C1012,0)</f>
        <v>2003.11.22</v>
      </c>
      <c r="C1010" s="8">
        <f t="shared" si="6"/>
        <v>37947</v>
      </c>
      <c r="D1010" s="13">
        <f>원본!D1012</f>
        <v>6</v>
      </c>
      <c r="E1010" s="14">
        <f>IFERROR(SUBSTITUTE(원본!E1012,"원","")+0,0)</f>
        <v>2421117000</v>
      </c>
      <c r="F1010" s="13">
        <f>원본!F1012</f>
        <v>26</v>
      </c>
      <c r="G1010" s="14">
        <f>IFERROR(SUBSTITUTE(원본!G1012,"원","")+0,0)</f>
        <v>93119800</v>
      </c>
      <c r="H1010" s="15">
        <f>원본!H1012</f>
        <v>961</v>
      </c>
      <c r="I1010" s="14">
        <f>IFERROR(SUBSTITUTE(원본!I1012,"원","")+0,0)</f>
        <v>2519300</v>
      </c>
      <c r="J1010" s="15">
        <f>원본!J1012</f>
        <v>45707</v>
      </c>
      <c r="K1010" s="14">
        <f>IFERROR(SUBSTITUTE(원본!K1012,"원","")+0,0)</f>
        <v>105900</v>
      </c>
      <c r="L1010" s="15">
        <f>원본!L1012</f>
        <v>706567</v>
      </c>
      <c r="M1010" s="14">
        <f>IFERROR(SUBSTITUTE(원본!M1012,"원","")+0,0)</f>
        <v>10000</v>
      </c>
      <c r="N1010" s="16">
        <f t="shared" si="7"/>
        <v>31274905400</v>
      </c>
      <c r="O1010" s="6">
        <f>원본!N1012</f>
        <v>2</v>
      </c>
      <c r="P1010" s="6">
        <f>원본!O1012</f>
        <v>3</v>
      </c>
      <c r="Q1010" s="6">
        <f>원본!P1012</f>
        <v>11</v>
      </c>
      <c r="R1010" s="6">
        <f>원본!Q1012</f>
        <v>16</v>
      </c>
      <c r="S1010" s="6">
        <f>원본!R1012</f>
        <v>26</v>
      </c>
      <c r="T1010" s="6">
        <f>원본!S1012</f>
        <v>44</v>
      </c>
      <c r="U1010" s="6">
        <f>원본!T1012</f>
        <v>35</v>
      </c>
    </row>
    <row r="1011" spans="1:21" ht="16.5" customHeight="1">
      <c r="A1011" s="6">
        <f>원본!B1013</f>
        <v>50</v>
      </c>
      <c r="B1011" s="7" t="str">
        <f>IF(원본!C1013&lt;&gt;0,원본!C1013,0)</f>
        <v>2003.11.15</v>
      </c>
      <c r="C1011" s="8">
        <f t="shared" si="6"/>
        <v>37940</v>
      </c>
      <c r="D1011" s="13">
        <f>원본!D1013</f>
        <v>3</v>
      </c>
      <c r="E1011" s="14">
        <f>IFERROR(SUBSTITUTE(원본!E1013,"원","")+0,0)</f>
        <v>5227061400</v>
      </c>
      <c r="F1011" s="13">
        <f>원본!F1013</f>
        <v>14</v>
      </c>
      <c r="G1011" s="14">
        <f>IFERROR(SUBSTITUTE(원본!G1013,"원","")+0,0)</f>
        <v>186680700</v>
      </c>
      <c r="H1011" s="15">
        <f>원본!H1013</f>
        <v>826</v>
      </c>
      <c r="I1011" s="14">
        <f>IFERROR(SUBSTITUTE(원본!I1013,"원","")+0,0)</f>
        <v>3164000</v>
      </c>
      <c r="J1011" s="15">
        <f>원본!J1013</f>
        <v>40296</v>
      </c>
      <c r="K1011" s="14">
        <f>IFERROR(SUBSTITUTE(원본!K1013,"원","")+0,0)</f>
        <v>129700</v>
      </c>
      <c r="L1011" s="15">
        <f>원본!L1013</f>
        <v>664631</v>
      </c>
      <c r="M1011" s="14">
        <f>IFERROR(SUBSTITUTE(원본!M1013,"원","")+0,0)</f>
        <v>10000</v>
      </c>
      <c r="N1011" s="16">
        <f t="shared" si="7"/>
        <v>32780879200</v>
      </c>
      <c r="O1011" s="6">
        <f>원본!N1013</f>
        <v>2</v>
      </c>
      <c r="P1011" s="6">
        <f>원본!O1013</f>
        <v>10</v>
      </c>
      <c r="Q1011" s="6">
        <f>원본!P1013</f>
        <v>12</v>
      </c>
      <c r="R1011" s="6">
        <f>원본!Q1013</f>
        <v>15</v>
      </c>
      <c r="S1011" s="6">
        <f>원본!R1013</f>
        <v>22</v>
      </c>
      <c r="T1011" s="6">
        <f>원본!S1013</f>
        <v>44</v>
      </c>
      <c r="U1011" s="6">
        <f>원본!T1013</f>
        <v>1</v>
      </c>
    </row>
    <row r="1012" spans="1:21" ht="16.5" customHeight="1">
      <c r="A1012" s="6">
        <f>원본!B1014</f>
        <v>49</v>
      </c>
      <c r="B1012" s="7" t="str">
        <f>IF(원본!C1014&lt;&gt;0,원본!C1014,0)</f>
        <v>2003.11.08</v>
      </c>
      <c r="C1012" s="8">
        <f t="shared" si="6"/>
        <v>37933</v>
      </c>
      <c r="D1012" s="13">
        <f>원본!D1014</f>
        <v>7</v>
      </c>
      <c r="E1012" s="14">
        <f>IFERROR(SUBSTITUTE(원본!E1014,"원","")+0,0)</f>
        <v>1967504600</v>
      </c>
      <c r="F1012" s="13">
        <f>원본!F1014</f>
        <v>49</v>
      </c>
      <c r="G1012" s="14">
        <f>IFERROR(SUBSTITUTE(원본!G1014,"원","")+0,0)</f>
        <v>46845300</v>
      </c>
      <c r="H1012" s="13">
        <f>원본!H1014</f>
        <v>1487</v>
      </c>
      <c r="I1012" s="14">
        <f>IFERROR(SUBSTITUTE(원본!I1014,"원","")+0,0)</f>
        <v>1543600</v>
      </c>
      <c r="J1012" s="15">
        <f>원본!J1014</f>
        <v>66451</v>
      </c>
      <c r="K1012" s="14">
        <f>IFERROR(SUBSTITUTE(원본!K1014,"원","")+0,0)</f>
        <v>69000</v>
      </c>
      <c r="L1012" s="15">
        <f>원본!L1014</f>
        <v>929635</v>
      </c>
      <c r="M1012" s="14">
        <f>IFERROR(SUBSTITUTE(원본!M1014,"원","")+0,0)</f>
        <v>10000</v>
      </c>
      <c r="N1012" s="16">
        <f t="shared" si="7"/>
        <v>32244754100</v>
      </c>
      <c r="O1012" s="6">
        <f>원본!N1014</f>
        <v>4</v>
      </c>
      <c r="P1012" s="6">
        <f>원본!O1014</f>
        <v>7</v>
      </c>
      <c r="Q1012" s="6">
        <f>원본!P1014</f>
        <v>16</v>
      </c>
      <c r="R1012" s="6">
        <f>원본!Q1014</f>
        <v>19</v>
      </c>
      <c r="S1012" s="6">
        <f>원본!R1014</f>
        <v>33</v>
      </c>
      <c r="T1012" s="6">
        <f>원본!S1014</f>
        <v>40</v>
      </c>
      <c r="U1012" s="6">
        <f>원본!T1014</f>
        <v>30</v>
      </c>
    </row>
    <row r="1013" spans="1:21" ht="16.5" customHeight="1">
      <c r="A1013" s="6">
        <f>원본!B1015</f>
        <v>48</v>
      </c>
      <c r="B1013" s="7" t="str">
        <f>IF(원본!C1015&lt;&gt;0,원본!C1015,0)</f>
        <v>2003.11.01</v>
      </c>
      <c r="C1013" s="8">
        <f t="shared" si="6"/>
        <v>37926</v>
      </c>
      <c r="D1013" s="13">
        <f>원본!D1015</f>
        <v>6</v>
      </c>
      <c r="E1013" s="14">
        <f>IFERROR(SUBSTITUTE(원본!E1015,"원","")+0,0)</f>
        <v>2415673600</v>
      </c>
      <c r="F1013" s="13">
        <f>원본!F1015</f>
        <v>25</v>
      </c>
      <c r="G1013" s="14">
        <f>IFERROR(SUBSTITUTE(원본!G1015,"원","")+0,0)</f>
        <v>96626900</v>
      </c>
      <c r="H1013" s="15">
        <f>원본!H1015</f>
        <v>1279</v>
      </c>
      <c r="I1013" s="14">
        <f>IFERROR(SUBSTITUTE(원본!I1015,"원","")+0,0)</f>
        <v>1888700</v>
      </c>
      <c r="J1013" s="15">
        <f>원본!J1015</f>
        <v>58047</v>
      </c>
      <c r="K1013" s="14">
        <f>IFERROR(SUBSTITUTE(원본!K1015,"원","")+0,0)</f>
        <v>83200</v>
      </c>
      <c r="L1013" s="15">
        <f>원본!L1015</f>
        <v>874668</v>
      </c>
      <c r="M1013" s="14">
        <f>IFERROR(SUBSTITUTE(원본!M1015,"원","")+0,0)</f>
        <v>10000</v>
      </c>
      <c r="N1013" s="16">
        <f t="shared" si="7"/>
        <v>32901551800</v>
      </c>
      <c r="O1013" s="6">
        <f>원본!N1015</f>
        <v>6</v>
      </c>
      <c r="P1013" s="6">
        <f>원본!O1015</f>
        <v>10</v>
      </c>
      <c r="Q1013" s="6">
        <f>원본!P1015</f>
        <v>18</v>
      </c>
      <c r="R1013" s="6">
        <f>원본!Q1015</f>
        <v>26</v>
      </c>
      <c r="S1013" s="6">
        <f>원본!R1015</f>
        <v>37</v>
      </c>
      <c r="T1013" s="6">
        <f>원본!S1015</f>
        <v>38</v>
      </c>
      <c r="U1013" s="6">
        <f>원본!T1015</f>
        <v>3</v>
      </c>
    </row>
    <row r="1014" spans="1:21" ht="16.5" customHeight="1">
      <c r="A1014" s="6">
        <f>원본!B1016</f>
        <v>47</v>
      </c>
      <c r="B1014" s="7" t="str">
        <f>IF(원본!C1016&lt;&gt;0,원본!C1016,0)</f>
        <v>2003.10.25</v>
      </c>
      <c r="C1014" s="8">
        <f t="shared" si="6"/>
        <v>37919</v>
      </c>
      <c r="D1014" s="13">
        <f>원본!D1016</f>
        <v>5</v>
      </c>
      <c r="E1014" s="14">
        <f>IFERROR(SUBSTITUTE(원본!E1016,"원","")+0,0)</f>
        <v>3250042400</v>
      </c>
      <c r="F1014" s="13">
        <f>원본!F1016</f>
        <v>11</v>
      </c>
      <c r="G1014" s="14">
        <f>IFERROR(SUBSTITUTE(원본!G1016,"원","")+0,0)</f>
        <v>246215300</v>
      </c>
      <c r="H1014" s="13">
        <f>원본!H1016</f>
        <v>902</v>
      </c>
      <c r="I1014" s="14">
        <f>IFERROR(SUBSTITUTE(원본!I1016,"원","")+0,0)</f>
        <v>3002600</v>
      </c>
      <c r="J1014" s="15">
        <f>원본!J1016</f>
        <v>40580</v>
      </c>
      <c r="K1014" s="14">
        <f>IFERROR(SUBSTITUTE(원본!K1016,"원","")+0,0)</f>
        <v>133400</v>
      </c>
      <c r="L1014" s="15">
        <f>원본!L1016</f>
        <v>679466</v>
      </c>
      <c r="M1014" s="14">
        <f>IFERROR(SUBSTITUTE(원본!M1016,"원","")+0,0)</f>
        <v>10000</v>
      </c>
      <c r="N1014" s="16">
        <f t="shared" si="7"/>
        <v>33874957500</v>
      </c>
      <c r="O1014" s="6">
        <f>원본!N1016</f>
        <v>14</v>
      </c>
      <c r="P1014" s="6">
        <f>원본!O1016</f>
        <v>17</v>
      </c>
      <c r="Q1014" s="6">
        <f>원본!P1016</f>
        <v>26</v>
      </c>
      <c r="R1014" s="6">
        <f>원본!Q1016</f>
        <v>31</v>
      </c>
      <c r="S1014" s="6">
        <f>원본!R1016</f>
        <v>36</v>
      </c>
      <c r="T1014" s="6">
        <f>원본!S1016</f>
        <v>45</v>
      </c>
      <c r="U1014" s="6">
        <f>원본!T1016</f>
        <v>27</v>
      </c>
    </row>
    <row r="1015" spans="1:21" ht="16.5" customHeight="1">
      <c r="A1015" s="6">
        <f>원본!B1017</f>
        <v>46</v>
      </c>
      <c r="B1015" s="7" t="str">
        <f>IF(원본!C1017&lt;&gt;0,원본!C1017,0)</f>
        <v>2003.10.18</v>
      </c>
      <c r="C1015" s="8">
        <f t="shared" si="6"/>
        <v>37912</v>
      </c>
      <c r="D1015" s="13">
        <f>원본!D1017</f>
        <v>3</v>
      </c>
      <c r="E1015" s="14">
        <f>IFERROR(SUBSTITUTE(원본!E1017,"원","")+0,0)</f>
        <v>5327758800</v>
      </c>
      <c r="F1015" s="13">
        <f>원본!F1017</f>
        <v>39</v>
      </c>
      <c r="G1015" s="14">
        <f>IFERROR(SUBSTITUTE(원본!G1017,"원","")+0,0)</f>
        <v>68304600</v>
      </c>
      <c r="H1015" s="13">
        <f>원본!H1017</f>
        <v>1043</v>
      </c>
      <c r="I1015" s="14">
        <f>IFERROR(SUBSTITUTE(원본!I1017,"원","")+0,0)</f>
        <v>2554000</v>
      </c>
      <c r="J1015" s="15">
        <f>원본!J1017</f>
        <v>45243</v>
      </c>
      <c r="K1015" s="14">
        <f>IFERROR(SUBSTITUTE(원본!K1017,"원","")+0,0)</f>
        <v>117700</v>
      </c>
      <c r="L1015" s="15">
        <f>원본!L1017</f>
        <v>745199</v>
      </c>
      <c r="M1015" s="14">
        <f>IFERROR(SUBSTITUTE(원본!M1017,"원","")+0,0)</f>
        <v>10000</v>
      </c>
      <c r="N1015" s="16">
        <f t="shared" si="7"/>
        <v>34088068900</v>
      </c>
      <c r="O1015" s="6">
        <f>원본!N1017</f>
        <v>8</v>
      </c>
      <c r="P1015" s="6">
        <f>원본!O1017</f>
        <v>13</v>
      </c>
      <c r="Q1015" s="6">
        <f>원본!P1017</f>
        <v>15</v>
      </c>
      <c r="R1015" s="6">
        <f>원본!Q1017</f>
        <v>23</v>
      </c>
      <c r="S1015" s="6">
        <f>원본!R1017</f>
        <v>31</v>
      </c>
      <c r="T1015" s="6">
        <f>원본!S1017</f>
        <v>38</v>
      </c>
      <c r="U1015" s="6">
        <f>원본!T1017</f>
        <v>39</v>
      </c>
    </row>
    <row r="1016" spans="1:21" ht="16.5" customHeight="1">
      <c r="A1016" s="6">
        <f>원본!B1018</f>
        <v>45</v>
      </c>
      <c r="B1016" s="7" t="str">
        <f>IF(원본!C1018&lt;&gt;0,원본!C1018,0)</f>
        <v>2003.10.11</v>
      </c>
      <c r="C1016" s="8">
        <f t="shared" si="6"/>
        <v>37905</v>
      </c>
      <c r="D1016" s="13">
        <f>원본!D1018</f>
        <v>2</v>
      </c>
      <c r="E1016" s="14">
        <f>IFERROR(SUBSTITUTE(원본!E1018,"원","")+0,0)</f>
        <v>8356417800</v>
      </c>
      <c r="F1016" s="13">
        <f>원본!F1018</f>
        <v>27</v>
      </c>
      <c r="G1016" s="14">
        <f>IFERROR(SUBSTITUTE(원본!G1018,"원","")+0,0)</f>
        <v>103165600</v>
      </c>
      <c r="H1016" s="13">
        <f>원본!H1018</f>
        <v>890</v>
      </c>
      <c r="I1016" s="14">
        <f>IFERROR(SUBSTITUTE(원본!I1018,"원","")+0,0)</f>
        <v>3129700</v>
      </c>
      <c r="J1016" s="15">
        <f>원본!J1018</f>
        <v>45470</v>
      </c>
      <c r="K1016" s="14">
        <f>IFERROR(SUBSTITUTE(원본!K1018,"원","")+0,0)</f>
        <v>122500</v>
      </c>
      <c r="L1016" s="15">
        <f>원본!L1018</f>
        <v>775339</v>
      </c>
      <c r="M1016" s="14">
        <f>IFERROR(SUBSTITUTE(원본!M1018,"원","")+0,0)</f>
        <v>10000</v>
      </c>
      <c r="N1016" s="16">
        <f t="shared" si="7"/>
        <v>35607204800</v>
      </c>
      <c r="O1016" s="6">
        <f>원본!N1018</f>
        <v>1</v>
      </c>
      <c r="P1016" s="6">
        <f>원본!O1018</f>
        <v>10</v>
      </c>
      <c r="Q1016" s="6">
        <f>원본!P1018</f>
        <v>20</v>
      </c>
      <c r="R1016" s="6">
        <f>원본!Q1018</f>
        <v>27</v>
      </c>
      <c r="S1016" s="6">
        <f>원본!R1018</f>
        <v>33</v>
      </c>
      <c r="T1016" s="6">
        <f>원본!S1018</f>
        <v>35</v>
      </c>
      <c r="U1016" s="6">
        <f>원본!T1018</f>
        <v>17</v>
      </c>
    </row>
    <row r="1017" spans="1:21" ht="16.5" customHeight="1">
      <c r="A1017" s="6">
        <f>원본!B1019</f>
        <v>44</v>
      </c>
      <c r="B1017" s="7" t="str">
        <f>IF(원본!C1019&lt;&gt;0,원본!C1019,0)</f>
        <v>2003.10.04</v>
      </c>
      <c r="C1017" s="8">
        <f t="shared" si="6"/>
        <v>37898</v>
      </c>
      <c r="D1017" s="13">
        <f>원본!D1019</f>
        <v>5</v>
      </c>
      <c r="E1017" s="14">
        <f>IFERROR(SUBSTITUTE(원본!E1019,"원","")+0,0)</f>
        <v>3362155800</v>
      </c>
      <c r="F1017" s="13">
        <f>원본!F1019</f>
        <v>23</v>
      </c>
      <c r="G1017" s="14">
        <f>IFERROR(SUBSTITUTE(원본!G1019,"원","")+0,0)</f>
        <v>121817200</v>
      </c>
      <c r="H1017" s="15">
        <f>원본!H1019</f>
        <v>785</v>
      </c>
      <c r="I1017" s="14">
        <f>IFERROR(SUBSTITUTE(원본!I1019,"원","")+0,0)</f>
        <v>3569100</v>
      </c>
      <c r="J1017" s="15">
        <f>원본!J1019</f>
        <v>40092</v>
      </c>
      <c r="K1017" s="14">
        <f>IFERROR(SUBSTITUTE(원본!K1019,"원","")+0,0)</f>
        <v>139700</v>
      </c>
      <c r="L1017" s="15">
        <f>원본!L1019</f>
        <v>696051</v>
      </c>
      <c r="M1017" s="14">
        <f>IFERROR(SUBSTITUTE(원본!M1019,"원","")+0,0)</f>
        <v>10000</v>
      </c>
      <c r="N1017" s="16">
        <f t="shared" si="7"/>
        <v>34975680500</v>
      </c>
      <c r="O1017" s="6">
        <f>원본!N1019</f>
        <v>3</v>
      </c>
      <c r="P1017" s="6">
        <f>원본!O1019</f>
        <v>11</v>
      </c>
      <c r="Q1017" s="6">
        <f>원본!P1019</f>
        <v>21</v>
      </c>
      <c r="R1017" s="6">
        <f>원본!Q1019</f>
        <v>30</v>
      </c>
      <c r="S1017" s="6">
        <f>원본!R1019</f>
        <v>38</v>
      </c>
      <c r="T1017" s="6">
        <f>원본!S1019</f>
        <v>45</v>
      </c>
      <c r="U1017" s="6">
        <f>원본!T1019</f>
        <v>39</v>
      </c>
    </row>
    <row r="1018" spans="1:21" ht="16.5" customHeight="1">
      <c r="A1018" s="6">
        <f>원본!B1020</f>
        <v>43</v>
      </c>
      <c r="B1018" s="7" t="str">
        <f>IF(원본!C1020&lt;&gt;0,원본!C1020,0)</f>
        <v>2003.09.27</v>
      </c>
      <c r="C1018" s="8">
        <f t="shared" si="6"/>
        <v>37891</v>
      </c>
      <c r="D1018" s="13">
        <f>원본!D1020</f>
        <v>1</v>
      </c>
      <c r="E1018" s="14">
        <f>IFERROR(SUBSTITUTE(원본!E1020,"원","")+0,0)</f>
        <v>17749630800</v>
      </c>
      <c r="F1018" s="13">
        <f>원본!F1020</f>
        <v>21</v>
      </c>
      <c r="G1018" s="14">
        <f>IFERROR(SUBSTITUTE(원본!G1020,"원","")+0,0)</f>
        <v>140870000</v>
      </c>
      <c r="H1018" s="13">
        <f>원본!H1020</f>
        <v>926</v>
      </c>
      <c r="I1018" s="14">
        <f>IFERROR(SUBSTITUTE(원본!I1020,"원","")+0,0)</f>
        <v>3194600</v>
      </c>
      <c r="J1018" s="15">
        <f>원본!J1020</f>
        <v>45078</v>
      </c>
      <c r="K1018" s="14">
        <f>IFERROR(SUBSTITUTE(원본!K1020,"원","")+0,0)</f>
        <v>131200</v>
      </c>
      <c r="L1018" s="15">
        <f>원본!L1020</f>
        <v>776043</v>
      </c>
      <c r="M1018" s="14">
        <f>IFERROR(SUBSTITUTE(원본!M1020,"원","")+0,0)</f>
        <v>10000</v>
      </c>
      <c r="N1018" s="16">
        <f t="shared" si="7"/>
        <v>37340764000</v>
      </c>
      <c r="O1018" s="6">
        <f>원본!N1020</f>
        <v>6</v>
      </c>
      <c r="P1018" s="6">
        <f>원본!O1020</f>
        <v>31</v>
      </c>
      <c r="Q1018" s="6">
        <f>원본!P1020</f>
        <v>35</v>
      </c>
      <c r="R1018" s="6">
        <f>원본!Q1020</f>
        <v>38</v>
      </c>
      <c r="S1018" s="6">
        <f>원본!R1020</f>
        <v>39</v>
      </c>
      <c r="T1018" s="6">
        <f>원본!S1020</f>
        <v>44</v>
      </c>
      <c r="U1018" s="6">
        <f>원본!T1020</f>
        <v>1</v>
      </c>
    </row>
    <row r="1019" spans="1:21" ht="16.5" customHeight="1">
      <c r="A1019" s="6">
        <f>원본!B1021</f>
        <v>42</v>
      </c>
      <c r="B1019" s="7" t="str">
        <f>IF(원본!C1021&lt;&gt;0,원본!C1021,0)</f>
        <v>2003.09.20</v>
      </c>
      <c r="C1019" s="8">
        <f t="shared" si="6"/>
        <v>37884</v>
      </c>
      <c r="D1019" s="13">
        <f>원본!D1021</f>
        <v>6</v>
      </c>
      <c r="E1019" s="14">
        <f>IFERROR(SUBSTITUTE(원본!E1021,"원","")+0,0)</f>
        <v>6899280100</v>
      </c>
      <c r="F1019" s="13">
        <f>원본!F1021</f>
        <v>35</v>
      </c>
      <c r="G1019" s="14">
        <f>IFERROR(SUBSTITUTE(원본!G1021,"원","")+0,0)</f>
        <v>131479800</v>
      </c>
      <c r="H1019" s="15">
        <f>원본!H1021</f>
        <v>1405</v>
      </c>
      <c r="I1019" s="14">
        <f>IFERROR(SUBSTITUTE(원본!I1021,"원","")+0,0)</f>
        <v>3275200</v>
      </c>
      <c r="J1019" s="15">
        <f>원본!J1021</f>
        <v>79543</v>
      </c>
      <c r="K1019" s="14">
        <f>IFERROR(SUBSTITUTE(원본!K1021,"원","")+0,0)</f>
        <v>115700</v>
      </c>
      <c r="L1019" s="15">
        <f>원본!L1021</f>
        <v>1393691</v>
      </c>
      <c r="M1019" s="14">
        <f>IFERROR(SUBSTITUTE(원본!M1021,"원","")+0,0)</f>
        <v>10000</v>
      </c>
      <c r="N1019" s="16">
        <f t="shared" si="7"/>
        <v>73739164700</v>
      </c>
      <c r="O1019" s="6">
        <f>원본!N1021</f>
        <v>17</v>
      </c>
      <c r="P1019" s="6">
        <f>원본!O1021</f>
        <v>18</v>
      </c>
      <c r="Q1019" s="6">
        <f>원본!P1021</f>
        <v>19</v>
      </c>
      <c r="R1019" s="6">
        <f>원본!Q1021</f>
        <v>21</v>
      </c>
      <c r="S1019" s="6">
        <f>원본!R1021</f>
        <v>23</v>
      </c>
      <c r="T1019" s="6">
        <f>원본!S1021</f>
        <v>32</v>
      </c>
      <c r="U1019" s="6">
        <f>원본!T1021</f>
        <v>1</v>
      </c>
    </row>
    <row r="1020" spans="1:21" ht="16.5" customHeight="1">
      <c r="A1020" s="6">
        <f>원본!B1022</f>
        <v>41</v>
      </c>
      <c r="B1020" s="7" t="str">
        <f>IF(원본!C1022&lt;&gt;0,원본!C1022,0)</f>
        <v>2003.09.13</v>
      </c>
      <c r="C1020" s="8">
        <f t="shared" si="6"/>
        <v>37877</v>
      </c>
      <c r="D1020" s="13">
        <f>원본!D1022</f>
        <v>0</v>
      </c>
      <c r="E1020" s="14">
        <f>IFERROR(SUBSTITUTE(원본!E1022,"원","")+0,0)</f>
        <v>0</v>
      </c>
      <c r="F1020" s="13">
        <f>원본!F1022</f>
        <v>21</v>
      </c>
      <c r="G1020" s="14">
        <f>IFERROR(SUBSTITUTE(원본!G1022,"원","")+0,0)</f>
        <v>109404000</v>
      </c>
      <c r="H1020" s="13">
        <f>원본!H1022</f>
        <v>700</v>
      </c>
      <c r="I1020" s="14">
        <f>IFERROR(SUBSTITUTE(원본!I1022,"원","")+0,0)</f>
        <v>3282100</v>
      </c>
      <c r="J1020" s="15">
        <f>원본!J1022</f>
        <v>33805</v>
      </c>
      <c r="K1020" s="14">
        <f>IFERROR(SUBSTITUTE(원본!K1022,"원","")+0,0)</f>
        <v>135900</v>
      </c>
      <c r="L1020" s="15">
        <f>원본!L1022</f>
        <v>583744</v>
      </c>
      <c r="M1020" s="14">
        <f>IFERROR(SUBSTITUTE(원본!M1022,"원","")+0,0)</f>
        <v>10000</v>
      </c>
      <c r="N1020" s="16">
        <f t="shared" si="7"/>
        <v>15026493500</v>
      </c>
      <c r="O1020" s="6">
        <f>원본!N1022</f>
        <v>13</v>
      </c>
      <c r="P1020" s="6">
        <f>원본!O1022</f>
        <v>20</v>
      </c>
      <c r="Q1020" s="6">
        <f>원본!P1022</f>
        <v>23</v>
      </c>
      <c r="R1020" s="6">
        <f>원본!Q1022</f>
        <v>35</v>
      </c>
      <c r="S1020" s="6">
        <f>원본!R1022</f>
        <v>38</v>
      </c>
      <c r="T1020" s="6">
        <f>원본!S1022</f>
        <v>43</v>
      </c>
      <c r="U1020" s="6">
        <f>원본!T1022</f>
        <v>34</v>
      </c>
    </row>
    <row r="1021" spans="1:21" ht="16.5" customHeight="1">
      <c r="A1021" s="6">
        <f>원본!B1023</f>
        <v>40</v>
      </c>
      <c r="B1021" s="7" t="str">
        <f>IF(원본!C1023&lt;&gt;0,원본!C1023,0)</f>
        <v>2003.09.06</v>
      </c>
      <c r="C1021" s="8">
        <f t="shared" si="6"/>
        <v>37870</v>
      </c>
      <c r="D1021" s="13">
        <f>원본!D1023</f>
        <v>13</v>
      </c>
      <c r="E1021" s="14">
        <f>IFERROR(SUBSTITUTE(원본!E1023,"원","")+0,0)</f>
        <v>1147652400</v>
      </c>
      <c r="F1021" s="13">
        <f>원본!F1023</f>
        <v>44</v>
      </c>
      <c r="G1021" s="14">
        <f>IFERROR(SUBSTITUTE(원본!G1023,"원","")+0,0)</f>
        <v>56513100</v>
      </c>
      <c r="H1021" s="13">
        <f>원본!H1023</f>
        <v>1055</v>
      </c>
      <c r="I1021" s="14">
        <f>IFERROR(SUBSTITUTE(원본!I1023,"원","")+0,0)</f>
        <v>2356900</v>
      </c>
      <c r="J1021" s="15">
        <f>원본!J1023</f>
        <v>65081</v>
      </c>
      <c r="K1021" s="14">
        <f>IFERROR(SUBSTITUTE(원본!K1023,"원","")+0,0)</f>
        <v>76400</v>
      </c>
      <c r="L1021" s="15">
        <f>원본!L1023</f>
        <v>798374</v>
      </c>
      <c r="M1021" s="14">
        <f>IFERROR(SUBSTITUTE(원본!M1023,"원","")+0,0)</f>
        <v>10000</v>
      </c>
      <c r="N1021" s="16">
        <f t="shared" si="7"/>
        <v>32848515500</v>
      </c>
      <c r="O1021" s="6">
        <f>원본!N1023</f>
        <v>7</v>
      </c>
      <c r="P1021" s="6">
        <f>원본!O1023</f>
        <v>13</v>
      </c>
      <c r="Q1021" s="6">
        <f>원본!P1023</f>
        <v>18</v>
      </c>
      <c r="R1021" s="6">
        <f>원본!Q1023</f>
        <v>19</v>
      </c>
      <c r="S1021" s="6">
        <f>원본!R1023</f>
        <v>25</v>
      </c>
      <c r="T1021" s="6">
        <f>원본!S1023</f>
        <v>26</v>
      </c>
      <c r="U1021" s="6">
        <f>원본!T1023</f>
        <v>6</v>
      </c>
    </row>
    <row r="1022" spans="1:21" ht="16.5" customHeight="1">
      <c r="A1022" s="6">
        <f>원본!B1024</f>
        <v>39</v>
      </c>
      <c r="B1022" s="7" t="str">
        <f>IF(원본!C1024&lt;&gt;0,원본!C1024,0)</f>
        <v>2003.08.30</v>
      </c>
      <c r="C1022" s="8">
        <f t="shared" ref="C1022:C1067" si="8">IFERROR(DATE(LEFT(B1022,4),MID(B1022,6,2),RIGHT(B1022,2)),0)</f>
        <v>37863</v>
      </c>
      <c r="D1022" s="13">
        <f>원본!D1024</f>
        <v>6</v>
      </c>
      <c r="E1022" s="14">
        <f>IFERROR(SUBSTITUTE(원본!E1024,"원","")+0,0)</f>
        <v>2623748800</v>
      </c>
      <c r="F1022" s="13">
        <f>원본!F1024</f>
        <v>25</v>
      </c>
      <c r="G1022" s="14">
        <f>IFERROR(SUBSTITUTE(원본!G1024,"원","")+0,0)</f>
        <v>104949900</v>
      </c>
      <c r="H1022" s="13">
        <f>원본!H1024</f>
        <v>699</v>
      </c>
      <c r="I1022" s="14">
        <f>IFERROR(SUBSTITUTE(원본!I1024,"원","")+0,0)</f>
        <v>3753500</v>
      </c>
      <c r="J1022" s="15">
        <f>원본!J1024</f>
        <v>38752</v>
      </c>
      <c r="K1022" s="14">
        <f>IFERROR(SUBSTITUTE(원본!K1024,"원","")+0,0)</f>
        <v>135400</v>
      </c>
      <c r="L1022" s="15">
        <f>원본!L1024</f>
        <v>680975</v>
      </c>
      <c r="M1022" s="14">
        <f>IFERROR(SUBSTITUTE(원본!M1024,"원","")+0,0)</f>
        <v>10000</v>
      </c>
      <c r="N1022" s="16">
        <f t="shared" ref="N1022:N1067" si="9">D1022*E1022+F1022*G1022+H1022*I1022+J1022*K1022+L1022*M1022</f>
        <v>33046707600</v>
      </c>
      <c r="O1022" s="6">
        <f>원본!N1024</f>
        <v>6</v>
      </c>
      <c r="P1022" s="6">
        <f>원본!O1024</f>
        <v>7</v>
      </c>
      <c r="Q1022" s="6">
        <f>원본!P1024</f>
        <v>13</v>
      </c>
      <c r="R1022" s="6">
        <f>원본!Q1024</f>
        <v>15</v>
      </c>
      <c r="S1022" s="6">
        <f>원본!R1024</f>
        <v>21</v>
      </c>
      <c r="T1022" s="6">
        <f>원본!S1024</f>
        <v>43</v>
      </c>
      <c r="U1022" s="6">
        <f>원본!T1024</f>
        <v>8</v>
      </c>
    </row>
    <row r="1023" spans="1:21" ht="16.5" customHeight="1">
      <c r="A1023" s="6">
        <f>원본!B1025</f>
        <v>38</v>
      </c>
      <c r="B1023" s="7" t="str">
        <f>IF(원본!C1025&lt;&gt;0,원본!C1025,0)</f>
        <v>2003.08.23</v>
      </c>
      <c r="C1023" s="8">
        <f t="shared" si="8"/>
        <v>37856</v>
      </c>
      <c r="D1023" s="13">
        <f>원본!D1025</f>
        <v>3</v>
      </c>
      <c r="E1023" s="14">
        <f>IFERROR(SUBSTITUTE(원본!E1025,"원","")+0,0)</f>
        <v>5374866400</v>
      </c>
      <c r="F1023" s="13">
        <f>원본!F1025</f>
        <v>18</v>
      </c>
      <c r="G1023" s="14">
        <f>IFERROR(SUBSTITUTE(원본!G1025,"원","")+0,0)</f>
        <v>149301800</v>
      </c>
      <c r="H1023" s="13">
        <f>원본!H1025</f>
        <v>679</v>
      </c>
      <c r="I1023" s="14">
        <f>IFERROR(SUBSTITUTE(원본!I1025,"원","")+0,0)</f>
        <v>3957900</v>
      </c>
      <c r="J1023" s="15">
        <f>원본!J1025</f>
        <v>36377</v>
      </c>
      <c r="K1023" s="14">
        <f>IFERROR(SUBSTITUTE(원본!K1025,"원","")+0,0)</f>
        <v>147700</v>
      </c>
      <c r="L1023" s="15">
        <f>원본!L1025</f>
        <v>681031</v>
      </c>
      <c r="M1023" s="14">
        <f>IFERROR(SUBSTITUTE(원본!M1025,"원","")+0,0)</f>
        <v>10000</v>
      </c>
      <c r="N1023" s="16">
        <f t="shared" si="9"/>
        <v>33682638600</v>
      </c>
      <c r="O1023" s="6">
        <f>원본!N1025</f>
        <v>16</v>
      </c>
      <c r="P1023" s="6">
        <f>원본!O1025</f>
        <v>17</v>
      </c>
      <c r="Q1023" s="6">
        <f>원본!P1025</f>
        <v>22</v>
      </c>
      <c r="R1023" s="6">
        <f>원본!Q1025</f>
        <v>30</v>
      </c>
      <c r="S1023" s="6">
        <f>원본!R1025</f>
        <v>37</v>
      </c>
      <c r="T1023" s="6">
        <f>원본!S1025</f>
        <v>43</v>
      </c>
      <c r="U1023" s="6">
        <f>원본!T1025</f>
        <v>36</v>
      </c>
    </row>
    <row r="1024" spans="1:21" ht="16.5" customHeight="1">
      <c r="A1024" s="6">
        <f>원본!B1026</f>
        <v>37</v>
      </c>
      <c r="B1024" s="7" t="str">
        <f>IF(원본!C1026&lt;&gt;0,원본!C1026,0)</f>
        <v>2003.08.16</v>
      </c>
      <c r="C1024" s="8">
        <f t="shared" si="8"/>
        <v>37849</v>
      </c>
      <c r="D1024" s="13">
        <f>원본!D1026</f>
        <v>3</v>
      </c>
      <c r="E1024" s="14">
        <f>IFERROR(SUBSTITUTE(원본!E1026,"원","")+0,0)</f>
        <v>4985999400</v>
      </c>
      <c r="F1024" s="13">
        <f>원본!F1026</f>
        <v>20</v>
      </c>
      <c r="G1024" s="14">
        <f>IFERROR(SUBSTITUTE(원본!G1026,"원","")+0,0)</f>
        <v>124649900</v>
      </c>
      <c r="H1024" s="13">
        <f>원본!H1026</f>
        <v>857</v>
      </c>
      <c r="I1024" s="14">
        <f>IFERROR(SUBSTITUTE(원본!I1026,"원","")+0,0)</f>
        <v>2908900</v>
      </c>
      <c r="J1024" s="15">
        <f>원본!J1026</f>
        <v>46334</v>
      </c>
      <c r="K1024" s="14">
        <f>IFERROR(SUBSTITUTE(원본!K1026,"원","")+0,0)</f>
        <v>107600</v>
      </c>
      <c r="L1024" s="15">
        <f>원본!L1026</f>
        <v>782490</v>
      </c>
      <c r="M1024" s="14">
        <f>IFERROR(SUBSTITUTE(원본!M1026,"원","")+0,0)</f>
        <v>10000</v>
      </c>
      <c r="N1024" s="16">
        <f t="shared" si="9"/>
        <v>32754361900</v>
      </c>
      <c r="O1024" s="6">
        <f>원본!N1026</f>
        <v>7</v>
      </c>
      <c r="P1024" s="6">
        <f>원본!O1026</f>
        <v>27</v>
      </c>
      <c r="Q1024" s="6">
        <f>원본!P1026</f>
        <v>30</v>
      </c>
      <c r="R1024" s="6">
        <f>원본!Q1026</f>
        <v>33</v>
      </c>
      <c r="S1024" s="6">
        <f>원본!R1026</f>
        <v>35</v>
      </c>
      <c r="T1024" s="6">
        <f>원본!S1026</f>
        <v>37</v>
      </c>
      <c r="U1024" s="6">
        <f>원본!T1026</f>
        <v>42</v>
      </c>
    </row>
    <row r="1025" spans="1:21" ht="16.5" customHeight="1">
      <c r="A1025" s="6">
        <f>원본!B1027</f>
        <v>36</v>
      </c>
      <c r="B1025" s="7" t="str">
        <f>IF(원본!C1027&lt;&gt;0,원본!C1027,0)</f>
        <v>2003.08.09</v>
      </c>
      <c r="C1025" s="8">
        <f t="shared" si="8"/>
        <v>37842</v>
      </c>
      <c r="D1025" s="13">
        <f>원본!D1027</f>
        <v>1</v>
      </c>
      <c r="E1025" s="14">
        <f>IFERROR(SUBSTITUTE(원본!E1027,"원","")+0,0)</f>
        <v>16014475800</v>
      </c>
      <c r="F1025" s="13">
        <f>원본!F1027</f>
        <v>19</v>
      </c>
      <c r="G1025" s="14">
        <f>IFERROR(SUBSTITUTE(원본!G1027,"원","")+0,0)</f>
        <v>140477800</v>
      </c>
      <c r="H1025" s="15">
        <f>원본!H1027</f>
        <v>768</v>
      </c>
      <c r="I1025" s="14">
        <f>IFERROR(SUBSTITUTE(원본!I1027,"원","")+0,0)</f>
        <v>3475300</v>
      </c>
      <c r="J1025" s="15">
        <f>원본!J1027</f>
        <v>38321</v>
      </c>
      <c r="K1025" s="14">
        <f>IFERROR(SUBSTITUTE(원본!K1027,"원","")+0,0)</f>
        <v>139300</v>
      </c>
      <c r="L1025" s="15">
        <f>원본!L1027</f>
        <v>673755</v>
      </c>
      <c r="M1025" s="14">
        <f>IFERROR(SUBSTITUTE(원본!M1027,"원","")+0,0)</f>
        <v>10000</v>
      </c>
      <c r="N1025" s="16">
        <f t="shared" si="9"/>
        <v>33428249700</v>
      </c>
      <c r="O1025" s="6">
        <f>원본!N1027</f>
        <v>1</v>
      </c>
      <c r="P1025" s="6">
        <f>원본!O1027</f>
        <v>10</v>
      </c>
      <c r="Q1025" s="6">
        <f>원본!P1027</f>
        <v>23</v>
      </c>
      <c r="R1025" s="6">
        <f>원본!Q1027</f>
        <v>26</v>
      </c>
      <c r="S1025" s="6">
        <f>원본!R1027</f>
        <v>28</v>
      </c>
      <c r="T1025" s="6">
        <f>원본!S1027</f>
        <v>40</v>
      </c>
      <c r="U1025" s="6">
        <f>원본!T1027</f>
        <v>31</v>
      </c>
    </row>
    <row r="1026" spans="1:21" ht="16.5" customHeight="1">
      <c r="A1026" s="6">
        <f>원본!B1028</f>
        <v>35</v>
      </c>
      <c r="B1026" s="7" t="str">
        <f>IF(원본!C1028&lt;&gt;0,원본!C1028,0)</f>
        <v>2003.08.02</v>
      </c>
      <c r="C1026" s="8">
        <f t="shared" si="8"/>
        <v>37835</v>
      </c>
      <c r="D1026" s="13">
        <f>원본!D1028</f>
        <v>3</v>
      </c>
      <c r="E1026" s="14">
        <f>IFERROR(SUBSTITUTE(원본!E1028,"원","")+0,0)</f>
        <v>5054598200</v>
      </c>
      <c r="F1026" s="13">
        <f>원본!F1028</f>
        <v>24</v>
      </c>
      <c r="G1026" s="14">
        <f>IFERROR(SUBSTITUTE(원본!G1028,"원","")+0,0)</f>
        <v>105304100</v>
      </c>
      <c r="H1026" s="15">
        <f>원본!H1028</f>
        <v>933</v>
      </c>
      <c r="I1026" s="14">
        <f>IFERROR(SUBSTITUTE(원본!I1028,"원","")+0,0)</f>
        <v>2708700</v>
      </c>
      <c r="J1026" s="15">
        <f>원본!J1028</f>
        <v>46866</v>
      </c>
      <c r="K1026" s="14">
        <f>IFERROR(SUBSTITUTE(원본!K1028,"원","")+0,0)</f>
        <v>107800</v>
      </c>
      <c r="L1026" s="15">
        <f>원본!L1028</f>
        <v>779854</v>
      </c>
      <c r="M1026" s="14">
        <f>IFERROR(SUBSTITUTE(원본!M1028,"원","")+0,0)</f>
        <v>10000</v>
      </c>
      <c r="N1026" s="16">
        <f t="shared" si="9"/>
        <v>33069004900</v>
      </c>
      <c r="O1026" s="6">
        <f>원본!N1028</f>
        <v>2</v>
      </c>
      <c r="P1026" s="6">
        <f>원본!O1028</f>
        <v>3</v>
      </c>
      <c r="Q1026" s="6">
        <f>원본!P1028</f>
        <v>11</v>
      </c>
      <c r="R1026" s="6">
        <f>원본!Q1028</f>
        <v>26</v>
      </c>
      <c r="S1026" s="6">
        <f>원본!R1028</f>
        <v>37</v>
      </c>
      <c r="T1026" s="6">
        <f>원본!S1028</f>
        <v>43</v>
      </c>
      <c r="U1026" s="6">
        <f>원본!T1028</f>
        <v>39</v>
      </c>
    </row>
    <row r="1027" spans="1:21" ht="16.5" customHeight="1">
      <c r="A1027" s="6">
        <f>원본!B1029</f>
        <v>34</v>
      </c>
      <c r="B1027" s="7" t="str">
        <f>IF(원본!C1029&lt;&gt;0,원본!C1029,0)</f>
        <v>2003.07.26</v>
      </c>
      <c r="C1027" s="8">
        <f t="shared" si="8"/>
        <v>37828</v>
      </c>
      <c r="D1027" s="13">
        <f>원본!D1029</f>
        <v>5</v>
      </c>
      <c r="E1027" s="14">
        <f>IFERROR(SUBSTITUTE(원본!E1029,"원","")+0,0)</f>
        <v>3056918000</v>
      </c>
      <c r="F1027" s="13">
        <f>원본!F1029</f>
        <v>45</v>
      </c>
      <c r="G1027" s="14">
        <f>IFERROR(SUBSTITUTE(원본!G1029,"원","")+0,0)</f>
        <v>56609500</v>
      </c>
      <c r="H1027" s="15">
        <f>원본!H1029</f>
        <v>1264</v>
      </c>
      <c r="I1027" s="14">
        <f>IFERROR(SUBSTITUTE(원본!I1029,"원","")+0,0)</f>
        <v>2015300</v>
      </c>
      <c r="J1027" s="15">
        <f>원본!J1029</f>
        <v>68519</v>
      </c>
      <c r="K1027" s="14">
        <f>IFERROR(SUBSTITUTE(원본!K1029,"원","")+0,0)</f>
        <v>74300</v>
      </c>
      <c r="L1027" s="15">
        <f>원본!L1029</f>
        <v>922063</v>
      </c>
      <c r="M1027" s="14">
        <f>IFERROR(SUBSTITUTE(원본!M1029,"원","")+0,0)</f>
        <v>10000</v>
      </c>
      <c r="N1027" s="16">
        <f t="shared" si="9"/>
        <v>34690948400</v>
      </c>
      <c r="O1027" s="6">
        <f>원본!N1029</f>
        <v>9</v>
      </c>
      <c r="P1027" s="6">
        <f>원본!O1029</f>
        <v>26</v>
      </c>
      <c r="Q1027" s="6">
        <f>원본!P1029</f>
        <v>35</v>
      </c>
      <c r="R1027" s="6">
        <f>원본!Q1029</f>
        <v>37</v>
      </c>
      <c r="S1027" s="6">
        <f>원본!R1029</f>
        <v>40</v>
      </c>
      <c r="T1027" s="6">
        <f>원본!S1029</f>
        <v>42</v>
      </c>
      <c r="U1027" s="6">
        <f>원본!T1029</f>
        <v>2</v>
      </c>
    </row>
    <row r="1028" spans="1:21" ht="16.5" customHeight="1">
      <c r="A1028" s="6">
        <f>원본!B1030</f>
        <v>33</v>
      </c>
      <c r="B1028" s="7" t="str">
        <f>IF(원본!C1030&lt;&gt;0,원본!C1030,0)</f>
        <v>2003.07.19</v>
      </c>
      <c r="C1028" s="8">
        <f t="shared" si="8"/>
        <v>37821</v>
      </c>
      <c r="D1028" s="13">
        <f>원본!D1030</f>
        <v>1</v>
      </c>
      <c r="E1028" s="14">
        <f>IFERROR(SUBSTITUTE(원본!E1030,"원","")+0,0)</f>
        <v>14903517600</v>
      </c>
      <c r="F1028" s="13">
        <f>원본!F1030</f>
        <v>41</v>
      </c>
      <c r="G1028" s="14">
        <f>IFERROR(SUBSTITUTE(원본!G1030,"원","")+0,0)</f>
        <v>60583400</v>
      </c>
      <c r="H1028" s="15">
        <f>원본!H1030</f>
        <v>1063</v>
      </c>
      <c r="I1028" s="14">
        <f>IFERROR(SUBSTITUTE(원본!I1030,"원","")+0,0)</f>
        <v>2336700</v>
      </c>
      <c r="J1028" s="15">
        <f>원본!J1030</f>
        <v>52142</v>
      </c>
      <c r="K1028" s="14">
        <f>IFERROR(SUBSTITUTE(원본!K1030,"원","")+0,0)</f>
        <v>95200</v>
      </c>
      <c r="L1028" s="15">
        <f>원본!L1030</f>
        <v>888943</v>
      </c>
      <c r="M1028" s="14">
        <f>IFERROR(SUBSTITUTE(원본!M1030,"원","")+0,0)</f>
        <v>10000</v>
      </c>
      <c r="N1028" s="16">
        <f t="shared" si="9"/>
        <v>33724697500</v>
      </c>
      <c r="O1028" s="6">
        <f>원본!N1030</f>
        <v>4</v>
      </c>
      <c r="P1028" s="6">
        <f>원본!O1030</f>
        <v>7</v>
      </c>
      <c r="Q1028" s="6">
        <f>원본!P1030</f>
        <v>32</v>
      </c>
      <c r="R1028" s="6">
        <f>원본!Q1030</f>
        <v>33</v>
      </c>
      <c r="S1028" s="6">
        <f>원본!R1030</f>
        <v>40</v>
      </c>
      <c r="T1028" s="6">
        <f>원본!S1030</f>
        <v>41</v>
      </c>
      <c r="U1028" s="6">
        <f>원본!T1030</f>
        <v>9</v>
      </c>
    </row>
    <row r="1029" spans="1:21" ht="16.5" customHeight="1">
      <c r="A1029" s="6">
        <f>원본!B1031</f>
        <v>32</v>
      </c>
      <c r="B1029" s="7" t="str">
        <f>IF(원본!C1031&lt;&gt;0,원본!C1031,0)</f>
        <v>2003.07.12</v>
      </c>
      <c r="C1029" s="8">
        <f t="shared" si="8"/>
        <v>37814</v>
      </c>
      <c r="D1029" s="13">
        <f>원본!D1031</f>
        <v>10</v>
      </c>
      <c r="E1029" s="14">
        <f>IFERROR(SUBSTITUTE(원본!E1031,"원","")+0,0)</f>
        <v>1634528300</v>
      </c>
      <c r="F1029" s="13">
        <f>원본!F1031</f>
        <v>49</v>
      </c>
      <c r="G1029" s="14">
        <f>IFERROR(SUBSTITUTE(원본!G1031,"원","")+0,0)</f>
        <v>55596200</v>
      </c>
      <c r="H1029" s="13">
        <f>원본!H1031</f>
        <v>1203</v>
      </c>
      <c r="I1029" s="14">
        <f>IFERROR(SUBSTITUTE(원본!I1031,"원","")+0,0)</f>
        <v>2264500</v>
      </c>
      <c r="J1029" s="15">
        <f>원본!J1031</f>
        <v>52704</v>
      </c>
      <c r="K1029" s="14">
        <f>IFERROR(SUBSTITUTE(원본!K1031,"원","")+0,0)</f>
        <v>103300</v>
      </c>
      <c r="L1029" s="15">
        <f>원본!L1031</f>
        <v>834746</v>
      </c>
      <c r="M1029" s="14">
        <f>IFERROR(SUBSTITUTE(원본!M1031,"원","")+0,0)</f>
        <v>10000</v>
      </c>
      <c r="N1029" s="16">
        <f t="shared" si="9"/>
        <v>35585473500</v>
      </c>
      <c r="O1029" s="6">
        <f>원본!N1031</f>
        <v>6</v>
      </c>
      <c r="P1029" s="6">
        <f>원본!O1031</f>
        <v>14</v>
      </c>
      <c r="Q1029" s="6">
        <f>원본!P1031</f>
        <v>19</v>
      </c>
      <c r="R1029" s="6">
        <f>원본!Q1031</f>
        <v>25</v>
      </c>
      <c r="S1029" s="6">
        <f>원본!R1031</f>
        <v>34</v>
      </c>
      <c r="T1029" s="6">
        <f>원본!S1031</f>
        <v>44</v>
      </c>
      <c r="U1029" s="6">
        <f>원본!T1031</f>
        <v>11</v>
      </c>
    </row>
    <row r="1030" spans="1:21" ht="16.5" customHeight="1">
      <c r="A1030" s="6">
        <f>원본!B1032</f>
        <v>31</v>
      </c>
      <c r="B1030" s="7" t="str">
        <f>IF(원본!C1032&lt;&gt;0,원본!C1032,0)</f>
        <v>2003.07.05</v>
      </c>
      <c r="C1030" s="8">
        <f t="shared" si="8"/>
        <v>37807</v>
      </c>
      <c r="D1030" s="13">
        <f>원본!D1032</f>
        <v>2</v>
      </c>
      <c r="E1030" s="14">
        <f>IFERROR(SUBSTITUTE(원본!E1032,"원","")+0,0)</f>
        <v>8106672900</v>
      </c>
      <c r="F1030" s="13">
        <f>원본!F1032</f>
        <v>29</v>
      </c>
      <c r="G1030" s="14">
        <f>IFERROR(SUBSTITUTE(원본!G1032,"원","")+0,0)</f>
        <v>93180100</v>
      </c>
      <c r="H1030" s="13">
        <f>원본!H1032</f>
        <v>1130</v>
      </c>
      <c r="I1030" s="14">
        <f>IFERROR(SUBSTITUTE(원본!I1032,"원","")+0,0)</f>
        <v>2391300</v>
      </c>
      <c r="J1030" s="15">
        <f>원본!J1032</f>
        <v>58406</v>
      </c>
      <c r="K1030" s="14">
        <f>IFERROR(SUBSTITUTE(원본!K1032,"원","")+0,0)</f>
        <v>92500</v>
      </c>
      <c r="L1030" s="15">
        <f>원본!L1032</f>
        <v>863641</v>
      </c>
      <c r="M1030" s="14">
        <f>IFERROR(SUBSTITUTE(원본!M1032,"원","")+0,0)</f>
        <v>10000</v>
      </c>
      <c r="N1030" s="16">
        <f t="shared" si="9"/>
        <v>35656702700</v>
      </c>
      <c r="O1030" s="6">
        <f>원본!N1032</f>
        <v>7</v>
      </c>
      <c r="P1030" s="6">
        <f>원본!O1032</f>
        <v>9</v>
      </c>
      <c r="Q1030" s="6">
        <f>원본!P1032</f>
        <v>18</v>
      </c>
      <c r="R1030" s="6">
        <f>원본!Q1032</f>
        <v>23</v>
      </c>
      <c r="S1030" s="6">
        <f>원본!R1032</f>
        <v>28</v>
      </c>
      <c r="T1030" s="6">
        <f>원본!S1032</f>
        <v>35</v>
      </c>
      <c r="U1030" s="6">
        <f>원본!T1032</f>
        <v>32</v>
      </c>
    </row>
    <row r="1031" spans="1:21" ht="16.5" customHeight="1">
      <c r="A1031" s="6">
        <f>원본!B1033</f>
        <v>30</v>
      </c>
      <c r="B1031" s="7" t="str">
        <f>IF(원본!C1033&lt;&gt;0,원본!C1033,0)</f>
        <v>2003.06.28</v>
      </c>
      <c r="C1031" s="8">
        <f t="shared" si="8"/>
        <v>37800</v>
      </c>
      <c r="D1031" s="13">
        <f>원본!D1033</f>
        <v>2</v>
      </c>
      <c r="E1031" s="14">
        <f>IFERROR(SUBSTITUTE(원본!E1033,"원","")+0,0)</f>
        <v>8728555500</v>
      </c>
      <c r="F1031" s="13">
        <f>원본!F1033</f>
        <v>22</v>
      </c>
      <c r="G1031" s="14">
        <f>IFERROR(SUBSTITUTE(원본!G1033,"원","")+0,0)</f>
        <v>132250800</v>
      </c>
      <c r="H1031" s="15">
        <f>원본!H1033</f>
        <v>872</v>
      </c>
      <c r="I1031" s="14">
        <f>IFERROR(SUBSTITUTE(원본!I1033,"원","")+0,0)</f>
        <v>3336600</v>
      </c>
      <c r="J1031" s="15">
        <f>원본!J1033</f>
        <v>42319</v>
      </c>
      <c r="K1031" s="14">
        <f>IFERROR(SUBSTITUTE(원본!K1033,"원","")+0,0)</f>
        <v>137500</v>
      </c>
      <c r="L1031" s="15">
        <f>원본!L1033</f>
        <v>710466</v>
      </c>
      <c r="M1031" s="14">
        <f>IFERROR(SUBSTITUTE(원본!M1033,"원","")+0,0)</f>
        <v>10000</v>
      </c>
      <c r="N1031" s="16">
        <f t="shared" si="9"/>
        <v>36199666300</v>
      </c>
      <c r="O1031" s="6">
        <f>원본!N1033</f>
        <v>8</v>
      </c>
      <c r="P1031" s="6">
        <f>원본!O1033</f>
        <v>17</v>
      </c>
      <c r="Q1031" s="6">
        <f>원본!P1033</f>
        <v>20</v>
      </c>
      <c r="R1031" s="6">
        <f>원본!Q1033</f>
        <v>35</v>
      </c>
      <c r="S1031" s="6">
        <f>원본!R1033</f>
        <v>36</v>
      </c>
      <c r="T1031" s="6">
        <f>원본!S1033</f>
        <v>44</v>
      </c>
      <c r="U1031" s="6">
        <f>원본!T1033</f>
        <v>4</v>
      </c>
    </row>
    <row r="1032" spans="1:21" ht="16.5" customHeight="1">
      <c r="A1032" s="6">
        <f>원본!B1034</f>
        <v>29</v>
      </c>
      <c r="B1032" s="7" t="str">
        <f>IF(원본!C1034&lt;&gt;0,원본!C1034,0)</f>
        <v>2003.06.21</v>
      </c>
      <c r="C1032" s="8">
        <f t="shared" si="8"/>
        <v>37793</v>
      </c>
      <c r="D1032" s="13">
        <f>원본!D1034</f>
        <v>5</v>
      </c>
      <c r="E1032" s="14">
        <f>IFERROR(SUBSTITUTE(원본!E1034,"원","")+0,0)</f>
        <v>3552594000</v>
      </c>
      <c r="F1032" s="13">
        <f>원본!F1034</f>
        <v>17</v>
      </c>
      <c r="G1032" s="14">
        <f>IFERROR(SUBSTITUTE(원본!G1034,"원","")+0,0)</f>
        <v>174146700</v>
      </c>
      <c r="H1032" s="13">
        <f>원본!H1034</f>
        <v>752</v>
      </c>
      <c r="I1032" s="14">
        <f>IFERROR(SUBSTITUTE(원본!I1034,"원","")+0,0)</f>
        <v>3936800</v>
      </c>
      <c r="J1032" s="15">
        <f>원본!J1034</f>
        <v>42347</v>
      </c>
      <c r="K1032" s="14">
        <f>IFERROR(SUBSTITUTE(원본!K1034,"원","")+0,0)</f>
        <v>139800</v>
      </c>
      <c r="L1032" s="15">
        <f>원본!L1034</f>
        <v>765661</v>
      </c>
      <c r="M1032" s="14">
        <f>IFERROR(SUBSTITUTE(원본!M1034,"원","")+0,0)</f>
        <v>10000</v>
      </c>
      <c r="N1032" s="16">
        <f t="shared" si="9"/>
        <v>37260658100</v>
      </c>
      <c r="O1032" s="6">
        <f>원본!N1034</f>
        <v>1</v>
      </c>
      <c r="P1032" s="6">
        <f>원본!O1034</f>
        <v>5</v>
      </c>
      <c r="Q1032" s="6">
        <f>원본!P1034</f>
        <v>13</v>
      </c>
      <c r="R1032" s="6">
        <f>원본!Q1034</f>
        <v>34</v>
      </c>
      <c r="S1032" s="6">
        <f>원본!R1034</f>
        <v>39</v>
      </c>
      <c r="T1032" s="6">
        <f>원본!S1034</f>
        <v>40</v>
      </c>
      <c r="U1032" s="6">
        <f>원본!T1034</f>
        <v>11</v>
      </c>
    </row>
    <row r="1033" spans="1:21" ht="16.5" customHeight="1">
      <c r="A1033" s="6">
        <f>원본!B1035</f>
        <v>28</v>
      </c>
      <c r="B1033" s="7" t="str">
        <f>IF(원본!C1035&lt;&gt;0,원본!C1035,0)</f>
        <v>2003.06.14</v>
      </c>
      <c r="C1033" s="8">
        <f t="shared" si="8"/>
        <v>37786</v>
      </c>
      <c r="D1033" s="13">
        <f>원본!D1035</f>
        <v>10</v>
      </c>
      <c r="E1033" s="14">
        <f>IFERROR(SUBSTITUTE(원본!E1035,"원","")+0,0)</f>
        <v>1700361100</v>
      </c>
      <c r="F1033" s="13">
        <f>원본!F1035</f>
        <v>22</v>
      </c>
      <c r="G1033" s="14">
        <f>IFERROR(SUBSTITUTE(원본!G1035,"원","")+0,0)</f>
        <v>128815200</v>
      </c>
      <c r="H1033" s="15">
        <f>원본!H1035</f>
        <v>1164</v>
      </c>
      <c r="I1033" s="14">
        <f>IFERROR(SUBSTITUTE(원본!I1035,"원","")+0,0)</f>
        <v>2434600</v>
      </c>
      <c r="J1033" s="15">
        <f>원본!J1035</f>
        <v>57870</v>
      </c>
      <c r="K1033" s="14">
        <f>IFERROR(SUBSTITUTE(원본!K1035,"원","")+0,0)</f>
        <v>97900</v>
      </c>
      <c r="L1033" s="15">
        <f>원본!L1035</f>
        <v>938483</v>
      </c>
      <c r="M1033" s="14">
        <f>IFERROR(SUBSTITUTE(원본!M1035,"원","")+0,0)</f>
        <v>10000</v>
      </c>
      <c r="N1033" s="16">
        <f t="shared" si="9"/>
        <v>37721722800</v>
      </c>
      <c r="O1033" s="6">
        <f>원본!N1035</f>
        <v>9</v>
      </c>
      <c r="P1033" s="6">
        <f>원본!O1035</f>
        <v>18</v>
      </c>
      <c r="Q1033" s="6">
        <f>원본!P1035</f>
        <v>23</v>
      </c>
      <c r="R1033" s="6">
        <f>원본!Q1035</f>
        <v>25</v>
      </c>
      <c r="S1033" s="6">
        <f>원본!R1035</f>
        <v>35</v>
      </c>
      <c r="T1033" s="6">
        <f>원본!S1035</f>
        <v>37</v>
      </c>
      <c r="U1033" s="6">
        <f>원본!T1035</f>
        <v>1</v>
      </c>
    </row>
    <row r="1034" spans="1:21" ht="16.5" customHeight="1">
      <c r="A1034" s="6">
        <f>원본!B1036</f>
        <v>27</v>
      </c>
      <c r="B1034" s="7" t="str">
        <f>IF(원본!C1036&lt;&gt;0,원본!C1036,0)</f>
        <v>2003.06.07</v>
      </c>
      <c r="C1034" s="8">
        <f t="shared" si="8"/>
        <v>37779</v>
      </c>
      <c r="D1034" s="13">
        <f>원본!D1036</f>
        <v>2</v>
      </c>
      <c r="E1034" s="14">
        <f>IFERROR(SUBSTITUTE(원본!E1036,"원","")+0,0)</f>
        <v>9543982500</v>
      </c>
      <c r="F1034" s="13">
        <f>원본!F1036</f>
        <v>16</v>
      </c>
      <c r="G1034" s="14">
        <f>IFERROR(SUBSTITUTE(원본!G1036,"원","")+0,0)</f>
        <v>198832900</v>
      </c>
      <c r="H1034" s="15">
        <f>원본!H1036</f>
        <v>579</v>
      </c>
      <c r="I1034" s="14">
        <f>IFERROR(SUBSTITUTE(원본!I1036,"원","")+0,0)</f>
        <v>5494500</v>
      </c>
      <c r="J1034" s="15">
        <f>원본!J1036</f>
        <v>33509</v>
      </c>
      <c r="K1034" s="14">
        <f>IFERROR(SUBSTITUTE(원본!K1036,"원","")+0,0)</f>
        <v>189800</v>
      </c>
      <c r="L1034" s="15">
        <f>원본!L1036</f>
        <v>625925</v>
      </c>
      <c r="M1034" s="14">
        <f>IFERROR(SUBSTITUTE(원본!M1036,"원","")+0,0)</f>
        <v>10000</v>
      </c>
      <c r="N1034" s="16">
        <f t="shared" si="9"/>
        <v>38069865100</v>
      </c>
      <c r="O1034" s="6">
        <f>원본!N1036</f>
        <v>1</v>
      </c>
      <c r="P1034" s="6">
        <f>원본!O1036</f>
        <v>20</v>
      </c>
      <c r="Q1034" s="6">
        <f>원본!P1036</f>
        <v>26</v>
      </c>
      <c r="R1034" s="6">
        <f>원본!Q1036</f>
        <v>28</v>
      </c>
      <c r="S1034" s="6">
        <f>원본!R1036</f>
        <v>37</v>
      </c>
      <c r="T1034" s="6">
        <f>원본!S1036</f>
        <v>43</v>
      </c>
      <c r="U1034" s="6">
        <f>원본!T1036</f>
        <v>27</v>
      </c>
    </row>
    <row r="1035" spans="1:21" ht="16.5" customHeight="1">
      <c r="A1035" s="6">
        <f>원본!B1037</f>
        <v>26</v>
      </c>
      <c r="B1035" s="7" t="str">
        <f>IF(원본!C1037&lt;&gt;0,원본!C1037,0)</f>
        <v>2003.05.31</v>
      </c>
      <c r="C1035" s="8">
        <f t="shared" si="8"/>
        <v>37772</v>
      </c>
      <c r="D1035" s="13">
        <f>원본!D1037</f>
        <v>5</v>
      </c>
      <c r="E1035" s="14">
        <f>IFERROR(SUBSTITUTE(원본!E1037,"원","")+0,0)</f>
        <v>3495069900</v>
      </c>
      <c r="F1035" s="13">
        <f>원본!F1037</f>
        <v>39</v>
      </c>
      <c r="G1035" s="14">
        <f>IFERROR(SUBSTITUTE(원본!G1037,"원","")+0,0)</f>
        <v>74680900</v>
      </c>
      <c r="H1035" s="13">
        <f>원본!H1037</f>
        <v>1340</v>
      </c>
      <c r="I1035" s="14">
        <f>IFERROR(SUBSTITUTE(원본!I1037,"원","")+0,0)</f>
        <v>2173500</v>
      </c>
      <c r="J1035" s="15">
        <f>원본!J1037</f>
        <v>72252</v>
      </c>
      <c r="K1035" s="14">
        <f>IFERROR(SUBSTITUTE(원본!K1037,"원","")+0,0)</f>
        <v>80600</v>
      </c>
      <c r="L1035" s="15">
        <f>원본!L1037</f>
        <v>1097093</v>
      </c>
      <c r="M1035" s="14">
        <f>IFERROR(SUBSTITUTE(원본!M1037,"원","")+0,0)</f>
        <v>10000</v>
      </c>
      <c r="N1035" s="16">
        <f t="shared" si="9"/>
        <v>40094835800</v>
      </c>
      <c r="O1035" s="6">
        <f>원본!N1037</f>
        <v>4</v>
      </c>
      <c r="P1035" s="6">
        <f>원본!O1037</f>
        <v>5</v>
      </c>
      <c r="Q1035" s="6">
        <f>원본!P1037</f>
        <v>7</v>
      </c>
      <c r="R1035" s="6">
        <f>원본!Q1037</f>
        <v>18</v>
      </c>
      <c r="S1035" s="6">
        <f>원본!R1037</f>
        <v>20</v>
      </c>
      <c r="T1035" s="6">
        <f>원본!S1037</f>
        <v>25</v>
      </c>
      <c r="U1035" s="6">
        <f>원본!T1037</f>
        <v>31</v>
      </c>
    </row>
    <row r="1036" spans="1:21" ht="16.5" customHeight="1">
      <c r="A1036" s="6">
        <f>원본!B1038</f>
        <v>25</v>
      </c>
      <c r="B1036" s="7" t="str">
        <f>IF(원본!C1038&lt;&gt;0,원본!C1038,0)</f>
        <v>2003.05.24</v>
      </c>
      <c r="C1036" s="8">
        <f t="shared" si="8"/>
        <v>37765</v>
      </c>
      <c r="D1036" s="13">
        <f>원본!D1038</f>
        <v>2</v>
      </c>
      <c r="E1036" s="14">
        <f>IFERROR(SUBSTITUTE(원본!E1038,"원","")+0,0)</f>
        <v>24227745300</v>
      </c>
      <c r="F1036" s="13">
        <f>원본!F1038</f>
        <v>28</v>
      </c>
      <c r="G1036" s="14">
        <f>IFERROR(SUBSTITUTE(원본!G1038,"원","")+0,0)</f>
        <v>175267400</v>
      </c>
      <c r="H1036" s="15">
        <f>원본!H1038</f>
        <v>1111</v>
      </c>
      <c r="I1036" s="14">
        <f>IFERROR(SUBSTITUTE(원본!I1038,"원","")+0,0)</f>
        <v>4417100</v>
      </c>
      <c r="J1036" s="15">
        <f>원본!J1038</f>
        <v>58903</v>
      </c>
      <c r="K1036" s="14">
        <f>IFERROR(SUBSTITUTE(원본!K1038,"원","")+0,0)</f>
        <v>166600</v>
      </c>
      <c r="L1036" s="15">
        <f>원본!L1038</f>
        <v>1096200</v>
      </c>
      <c r="M1036" s="14">
        <f>IFERROR(SUBSTITUTE(원본!M1038,"원","")+0,0)</f>
        <v>10000</v>
      </c>
      <c r="N1036" s="16">
        <f t="shared" si="9"/>
        <v>79045615700</v>
      </c>
      <c r="O1036" s="6">
        <f>원본!N1038</f>
        <v>2</v>
      </c>
      <c r="P1036" s="6">
        <f>원본!O1038</f>
        <v>4</v>
      </c>
      <c r="Q1036" s="6">
        <f>원본!P1038</f>
        <v>21</v>
      </c>
      <c r="R1036" s="6">
        <f>원본!Q1038</f>
        <v>26</v>
      </c>
      <c r="S1036" s="6">
        <f>원본!R1038</f>
        <v>43</v>
      </c>
      <c r="T1036" s="6">
        <f>원본!S1038</f>
        <v>44</v>
      </c>
      <c r="U1036" s="6">
        <f>원본!T1038</f>
        <v>16</v>
      </c>
    </row>
    <row r="1037" spans="1:21" ht="16.5" customHeight="1">
      <c r="A1037" s="6">
        <f>원본!B1039</f>
        <v>24</v>
      </c>
      <c r="B1037" s="7" t="str">
        <f>IF(원본!C1039&lt;&gt;0,원본!C1039,0)</f>
        <v>2003.05.17</v>
      </c>
      <c r="C1037" s="8">
        <f t="shared" si="8"/>
        <v>37758</v>
      </c>
      <c r="D1037" s="13">
        <f>원본!D1039</f>
        <v>0</v>
      </c>
      <c r="E1037" s="14">
        <f>IFERROR(SUBSTITUTE(원본!E1039,"원","")+0,0)</f>
        <v>0</v>
      </c>
      <c r="F1037" s="13">
        <f>원본!F1039</f>
        <v>18</v>
      </c>
      <c r="G1037" s="14">
        <f>IFERROR(SUBSTITUTE(원본!G1039,"원","")+0,0)</f>
        <v>176023700</v>
      </c>
      <c r="H1037" s="13">
        <f>원본!H1039</f>
        <v>925</v>
      </c>
      <c r="I1037" s="14">
        <f>IFERROR(SUBSTITUTE(원본!I1039,"원","")+0,0)</f>
        <v>3425300</v>
      </c>
      <c r="J1037" s="15">
        <f>원본!J1039</f>
        <v>52777</v>
      </c>
      <c r="K1037" s="14">
        <f>IFERROR(SUBSTITUTE(원본!K1039,"원","")+0,0)</f>
        <v>120000</v>
      </c>
      <c r="L1037" s="15">
        <f>원본!L1039</f>
        <v>755905</v>
      </c>
      <c r="M1037" s="14">
        <f>IFERROR(SUBSTITUTE(원본!M1039,"원","")+0,0)</f>
        <v>10000</v>
      </c>
      <c r="N1037" s="16">
        <f t="shared" si="9"/>
        <v>20229119100</v>
      </c>
      <c r="O1037" s="6">
        <f>원본!N1039</f>
        <v>7</v>
      </c>
      <c r="P1037" s="6">
        <f>원본!O1039</f>
        <v>8</v>
      </c>
      <c r="Q1037" s="6">
        <f>원본!P1039</f>
        <v>27</v>
      </c>
      <c r="R1037" s="6">
        <f>원본!Q1039</f>
        <v>29</v>
      </c>
      <c r="S1037" s="6">
        <f>원본!R1039</f>
        <v>36</v>
      </c>
      <c r="T1037" s="6">
        <f>원본!S1039</f>
        <v>43</v>
      </c>
      <c r="U1037" s="6">
        <f>원본!T1039</f>
        <v>6</v>
      </c>
    </row>
    <row r="1038" spans="1:21" ht="16.5" customHeight="1">
      <c r="A1038" s="6">
        <f>원본!B1040</f>
        <v>23</v>
      </c>
      <c r="B1038" s="7" t="str">
        <f>IF(원본!C1040&lt;&gt;0,원본!C1040,0)</f>
        <v>2003.05.10</v>
      </c>
      <c r="C1038" s="8">
        <f t="shared" si="8"/>
        <v>37751</v>
      </c>
      <c r="D1038" s="13">
        <f>원본!D1040</f>
        <v>4</v>
      </c>
      <c r="E1038" s="14">
        <f>IFERROR(SUBSTITUTE(원본!E1040,"원","")+0,0)</f>
        <v>4317947700</v>
      </c>
      <c r="F1038" s="13">
        <f>원본!F1040</f>
        <v>23</v>
      </c>
      <c r="G1038" s="14">
        <f>IFERROR(SUBSTITUTE(원본!G1040,"원","")+0,0)</f>
        <v>125157900</v>
      </c>
      <c r="H1038" s="15">
        <f>원본!H1040</f>
        <v>1372</v>
      </c>
      <c r="I1038" s="14">
        <f>IFERROR(SUBSTITUTE(원본!I1040,"원","")+0,0)</f>
        <v>2098100</v>
      </c>
      <c r="J1038" s="15">
        <f>원본!J1040</f>
        <v>63717</v>
      </c>
      <c r="K1038" s="14">
        <f>IFERROR(SUBSTITUTE(원본!K1040,"원","")+0,0)</f>
        <v>90300</v>
      </c>
      <c r="L1038" s="15">
        <f>원본!L1040</f>
        <v>990081</v>
      </c>
      <c r="M1038" s="14">
        <f>IFERROR(SUBSTITUTE(원본!M1040,"원","")+0,0)</f>
        <v>10000</v>
      </c>
      <c r="N1038" s="16">
        <f t="shared" si="9"/>
        <v>38683470800</v>
      </c>
      <c r="O1038" s="6">
        <f>원본!N1040</f>
        <v>5</v>
      </c>
      <c r="P1038" s="6">
        <f>원본!O1040</f>
        <v>13</v>
      </c>
      <c r="Q1038" s="6">
        <f>원본!P1040</f>
        <v>17</v>
      </c>
      <c r="R1038" s="6">
        <f>원본!Q1040</f>
        <v>18</v>
      </c>
      <c r="S1038" s="6">
        <f>원본!R1040</f>
        <v>33</v>
      </c>
      <c r="T1038" s="6">
        <f>원본!S1040</f>
        <v>42</v>
      </c>
      <c r="U1038" s="6">
        <f>원본!T1040</f>
        <v>44</v>
      </c>
    </row>
    <row r="1039" spans="1:21" ht="16.5" customHeight="1">
      <c r="A1039" s="6">
        <f>원본!B1041</f>
        <v>22</v>
      </c>
      <c r="B1039" s="7" t="str">
        <f>IF(원본!C1041&lt;&gt;0,원본!C1041,0)</f>
        <v>2003.05.03</v>
      </c>
      <c r="C1039" s="8">
        <f t="shared" si="8"/>
        <v>37744</v>
      </c>
      <c r="D1039" s="13">
        <f>원본!D1041</f>
        <v>4</v>
      </c>
      <c r="E1039" s="14">
        <f>IFERROR(SUBSTITUTE(원본!E1041,"원","")+0,0)</f>
        <v>4552194900</v>
      </c>
      <c r="F1039" s="13">
        <f>원본!F1041</f>
        <v>32</v>
      </c>
      <c r="G1039" s="14">
        <f>IFERROR(SUBSTITUTE(원본!G1041,"원","")+0,0)</f>
        <v>94837300</v>
      </c>
      <c r="H1039" s="13">
        <f>원본!H1041</f>
        <v>827</v>
      </c>
      <c r="I1039" s="14">
        <f>IFERROR(SUBSTITUTE(원본!I1041,"원","")+0,0)</f>
        <v>3669600</v>
      </c>
      <c r="J1039" s="15">
        <f>원본!J1041</f>
        <v>53248</v>
      </c>
      <c r="K1039" s="14">
        <f>IFERROR(SUBSTITUTE(원본!K1041,"원","")+0,0)</f>
        <v>113900</v>
      </c>
      <c r="L1039" s="15">
        <f>원본!L1041</f>
        <v>937961</v>
      </c>
      <c r="M1039" s="14">
        <f>IFERROR(SUBSTITUTE(원본!M1041,"원","")+0,0)</f>
        <v>10000</v>
      </c>
      <c r="N1039" s="16">
        <f t="shared" si="9"/>
        <v>39722889600</v>
      </c>
      <c r="O1039" s="6">
        <f>원본!N1041</f>
        <v>4</v>
      </c>
      <c r="P1039" s="6">
        <f>원본!O1041</f>
        <v>5</v>
      </c>
      <c r="Q1039" s="6">
        <f>원본!P1041</f>
        <v>6</v>
      </c>
      <c r="R1039" s="6">
        <f>원본!Q1041</f>
        <v>8</v>
      </c>
      <c r="S1039" s="6">
        <f>원본!R1041</f>
        <v>17</v>
      </c>
      <c r="T1039" s="6">
        <f>원본!S1041</f>
        <v>39</v>
      </c>
      <c r="U1039" s="6">
        <f>원본!T1041</f>
        <v>25</v>
      </c>
    </row>
    <row r="1040" spans="1:21" ht="16.5" customHeight="1">
      <c r="A1040" s="6">
        <f>원본!B1042</f>
        <v>21</v>
      </c>
      <c r="B1040" s="7" t="str">
        <f>IF(원본!C1042&lt;&gt;0,원본!C1042,0)</f>
        <v>2003.04.26</v>
      </c>
      <c r="C1040" s="8">
        <f t="shared" si="8"/>
        <v>37737</v>
      </c>
      <c r="D1040" s="13">
        <f>원본!D1042</f>
        <v>23</v>
      </c>
      <c r="E1040" s="14">
        <f>IFERROR(SUBSTITUTE(원본!E1042,"원","")+0,0)</f>
        <v>797475400</v>
      </c>
      <c r="F1040" s="13">
        <f>원본!F1042</f>
        <v>26</v>
      </c>
      <c r="G1040" s="14">
        <f>IFERROR(SUBSTITUTE(원본!G1042,"원","")+0,0)</f>
        <v>117576500</v>
      </c>
      <c r="H1040" s="13">
        <f>원본!H1042</f>
        <v>2008</v>
      </c>
      <c r="I1040" s="14">
        <f>IFERROR(SUBSTITUTE(원본!I1042,"원","")+0,0)</f>
        <v>1522400</v>
      </c>
      <c r="J1040" s="15">
        <f>원본!J1042</f>
        <v>82996</v>
      </c>
      <c r="K1040" s="14">
        <f>IFERROR(SUBSTITUTE(원본!K1042,"원","")+0,0)</f>
        <v>73600</v>
      </c>
      <c r="L1040" s="15">
        <f>원본!L1042</f>
        <v>1155368</v>
      </c>
      <c r="M1040" s="14">
        <f>IFERROR(SUBSTITUTE(원본!M1042,"원","")+0,0)</f>
        <v>10000</v>
      </c>
      <c r="N1040" s="16">
        <f t="shared" si="9"/>
        <v>42118088000</v>
      </c>
      <c r="O1040" s="6">
        <f>원본!N1042</f>
        <v>6</v>
      </c>
      <c r="P1040" s="6">
        <f>원본!O1042</f>
        <v>12</v>
      </c>
      <c r="Q1040" s="6">
        <f>원본!P1042</f>
        <v>17</v>
      </c>
      <c r="R1040" s="6">
        <f>원본!Q1042</f>
        <v>18</v>
      </c>
      <c r="S1040" s="6">
        <f>원본!R1042</f>
        <v>31</v>
      </c>
      <c r="T1040" s="6">
        <f>원본!S1042</f>
        <v>32</v>
      </c>
      <c r="U1040" s="6">
        <f>원본!T1042</f>
        <v>21</v>
      </c>
    </row>
    <row r="1041" spans="1:21" ht="16.5" customHeight="1">
      <c r="A1041" s="6">
        <f>원본!B1043</f>
        <v>20</v>
      </c>
      <c r="B1041" s="7" t="str">
        <f>IF(원본!C1043&lt;&gt;0,원본!C1043,0)</f>
        <v>2003.04.19</v>
      </c>
      <c r="C1041" s="8">
        <f t="shared" si="8"/>
        <v>37730</v>
      </c>
      <c r="D1041" s="13">
        <f>원본!D1043</f>
        <v>1</v>
      </c>
      <c r="E1041" s="14">
        <f>IFERROR(SUBSTITUTE(원본!E1043,"원","")+0,0)</f>
        <v>19352212800</v>
      </c>
      <c r="F1041" s="13">
        <f>원본!F1043</f>
        <v>14</v>
      </c>
      <c r="G1041" s="14">
        <f>IFERROR(SUBSTITUTE(원본!G1043,"원","")+0,0)</f>
        <v>230383400</v>
      </c>
      <c r="H1041" s="13">
        <f>원본!H1043</f>
        <v>888</v>
      </c>
      <c r="I1041" s="14">
        <f>IFERROR(SUBSTITUTE(원본!I1043,"원","")+0,0)</f>
        <v>3632100</v>
      </c>
      <c r="J1041" s="15">
        <f>원본!J1043</f>
        <v>48158</v>
      </c>
      <c r="K1041" s="14">
        <f>IFERROR(SUBSTITUTE(원본!K1043,"원","")+0,0)</f>
        <v>133900</v>
      </c>
      <c r="L1041" s="15">
        <f>원본!L1043</f>
        <v>827470</v>
      </c>
      <c r="M1041" s="14">
        <f>IFERROR(SUBSTITUTE(원본!M1043,"원","")+0,0)</f>
        <v>10000</v>
      </c>
      <c r="N1041" s="16">
        <f t="shared" si="9"/>
        <v>40525941400</v>
      </c>
      <c r="O1041" s="6">
        <f>원본!N1043</f>
        <v>10</v>
      </c>
      <c r="P1041" s="6">
        <f>원본!O1043</f>
        <v>14</v>
      </c>
      <c r="Q1041" s="6">
        <f>원본!P1043</f>
        <v>18</v>
      </c>
      <c r="R1041" s="6">
        <f>원본!Q1043</f>
        <v>20</v>
      </c>
      <c r="S1041" s="6">
        <f>원본!R1043</f>
        <v>23</v>
      </c>
      <c r="T1041" s="6">
        <f>원본!S1043</f>
        <v>30</v>
      </c>
      <c r="U1041" s="6">
        <f>원본!T1043</f>
        <v>41</v>
      </c>
    </row>
    <row r="1042" spans="1:21" ht="16.5" customHeight="1">
      <c r="A1042" s="6">
        <f>원본!B1044</f>
        <v>19</v>
      </c>
      <c r="B1042" s="7" t="str">
        <f>IF(원본!C1044&lt;&gt;0,원본!C1044,0)</f>
        <v>2003.04.12</v>
      </c>
      <c r="C1042" s="8">
        <f t="shared" si="8"/>
        <v>37723</v>
      </c>
      <c r="D1042" s="13">
        <f>원본!D1044</f>
        <v>1</v>
      </c>
      <c r="E1042" s="14">
        <f>IFERROR(SUBSTITUTE(원본!E1044,"원","")+0,0)</f>
        <v>40722959400</v>
      </c>
      <c r="F1042" s="13">
        <f>원본!F1044</f>
        <v>14</v>
      </c>
      <c r="G1042" s="14">
        <f>IFERROR(SUBSTITUTE(원본!G1044,"원","")+0,0)</f>
        <v>297278500</v>
      </c>
      <c r="H1042" s="15">
        <f>원본!H1044</f>
        <v>697</v>
      </c>
      <c r="I1042" s="14">
        <f>IFERROR(SUBSTITUTE(원본!I1044,"원","")+0,0)</f>
        <v>5971100</v>
      </c>
      <c r="J1042" s="15">
        <f>원본!J1044</f>
        <v>55154</v>
      </c>
      <c r="K1042" s="14">
        <f>IFERROR(SUBSTITUTE(원본!K1044,"원","")+0,0)</f>
        <v>150900</v>
      </c>
      <c r="L1042" s="15">
        <f>원본!L1044</f>
        <v>1135991</v>
      </c>
      <c r="M1042" s="14">
        <f>IFERROR(SUBSTITUTE(원본!M1044,"원","")+0,0)</f>
        <v>10000</v>
      </c>
      <c r="N1042" s="16">
        <f t="shared" si="9"/>
        <v>68729363700</v>
      </c>
      <c r="O1042" s="6">
        <f>원본!N1044</f>
        <v>6</v>
      </c>
      <c r="P1042" s="6">
        <f>원본!O1044</f>
        <v>30</v>
      </c>
      <c r="Q1042" s="6">
        <f>원본!P1044</f>
        <v>38</v>
      </c>
      <c r="R1042" s="6">
        <f>원본!Q1044</f>
        <v>39</v>
      </c>
      <c r="S1042" s="6">
        <f>원본!R1044</f>
        <v>40</v>
      </c>
      <c r="T1042" s="6">
        <f>원본!S1044</f>
        <v>43</v>
      </c>
      <c r="U1042" s="6">
        <f>원본!T1044</f>
        <v>26</v>
      </c>
    </row>
    <row r="1043" spans="1:21" ht="16.5" customHeight="1">
      <c r="A1043" s="6">
        <f>원본!B1045</f>
        <v>18</v>
      </c>
      <c r="B1043" s="7" t="str">
        <f>IF(원본!C1045&lt;&gt;0,원본!C1045,0)</f>
        <v>2003.04.05</v>
      </c>
      <c r="C1043" s="8">
        <f t="shared" si="8"/>
        <v>37716</v>
      </c>
      <c r="D1043" s="13">
        <f>원본!D1045</f>
        <v>0</v>
      </c>
      <c r="E1043" s="14">
        <f>IFERROR(SUBSTITUTE(원본!E1045,"원","")+0,0)</f>
        <v>0</v>
      </c>
      <c r="F1043" s="13">
        <f>원본!F1045</f>
        <v>15</v>
      </c>
      <c r="G1043" s="14">
        <f>IFERROR(SUBSTITUTE(원본!G1045,"원","")+0,0)</f>
        <v>175017300</v>
      </c>
      <c r="H1043" s="13">
        <f>원본!H1045</f>
        <v>664</v>
      </c>
      <c r="I1043" s="14">
        <f>IFERROR(SUBSTITUTE(원본!I1045,"원","")+0,0)</f>
        <v>3953700</v>
      </c>
      <c r="J1043" s="15">
        <f>원본!J1045</f>
        <v>38453</v>
      </c>
      <c r="K1043" s="14">
        <f>IFERROR(SUBSTITUTE(원본!K1045,"원","")+0,0)</f>
        <v>136500</v>
      </c>
      <c r="L1043" s="15">
        <f>원본!L1045</f>
        <v>693323</v>
      </c>
      <c r="M1043" s="14">
        <f>IFERROR(SUBSTITUTE(원본!M1045,"원","")+0,0)</f>
        <v>10000</v>
      </c>
      <c r="N1043" s="16">
        <f t="shared" si="9"/>
        <v>17432580800</v>
      </c>
      <c r="O1043" s="6">
        <f>원본!N1045</f>
        <v>3</v>
      </c>
      <c r="P1043" s="6">
        <f>원본!O1045</f>
        <v>12</v>
      </c>
      <c r="Q1043" s="6">
        <f>원본!P1045</f>
        <v>13</v>
      </c>
      <c r="R1043" s="6">
        <f>원본!Q1045</f>
        <v>19</v>
      </c>
      <c r="S1043" s="6">
        <f>원본!R1045</f>
        <v>32</v>
      </c>
      <c r="T1043" s="6">
        <f>원본!S1045</f>
        <v>35</v>
      </c>
      <c r="U1043" s="6">
        <f>원본!T1045</f>
        <v>29</v>
      </c>
    </row>
    <row r="1044" spans="1:21" ht="16.5" customHeight="1">
      <c r="A1044" s="6">
        <f>원본!B1046</f>
        <v>17</v>
      </c>
      <c r="B1044" s="7" t="str">
        <f>IF(원본!C1046&lt;&gt;0,원본!C1046,0)</f>
        <v>2003.03.29</v>
      </c>
      <c r="C1044" s="8">
        <f t="shared" si="8"/>
        <v>37709</v>
      </c>
      <c r="D1044" s="13">
        <f>원본!D1046</f>
        <v>3</v>
      </c>
      <c r="E1044" s="14">
        <f>IFERROR(SUBSTITUTE(원본!E1046,"원","")+0,0)</f>
        <v>5349491200</v>
      </c>
      <c r="F1044" s="13">
        <f>원본!F1046</f>
        <v>9</v>
      </c>
      <c r="G1044" s="14">
        <f>IFERROR(SUBSTITUTE(원본!G1046,"원","")+0,0)</f>
        <v>297193900</v>
      </c>
      <c r="H1044" s="13">
        <f>원본!H1046</f>
        <v>1142</v>
      </c>
      <c r="I1044" s="14">
        <f>IFERROR(SUBSTITUTE(원본!I1046,"원","")+0,0)</f>
        <v>2342100</v>
      </c>
      <c r="J1044" s="15">
        <f>원본!J1046</f>
        <v>61651</v>
      </c>
      <c r="K1044" s="14">
        <f>IFERROR(SUBSTITUTE(원본!K1046,"원","")+0,0)</f>
        <v>86700</v>
      </c>
      <c r="L1044" s="15">
        <f>원본!L1046</f>
        <v>961162</v>
      </c>
      <c r="M1044" s="14">
        <f>IFERROR(SUBSTITUTE(원본!M1046,"원","")+0,0)</f>
        <v>10000</v>
      </c>
      <c r="N1044" s="16">
        <f t="shared" si="9"/>
        <v>36354658600</v>
      </c>
      <c r="O1044" s="6">
        <f>원본!N1046</f>
        <v>3</v>
      </c>
      <c r="P1044" s="6">
        <f>원본!O1046</f>
        <v>4</v>
      </c>
      <c r="Q1044" s="6">
        <f>원본!P1046</f>
        <v>9</v>
      </c>
      <c r="R1044" s="6">
        <f>원본!Q1046</f>
        <v>17</v>
      </c>
      <c r="S1044" s="6">
        <f>원본!R1046</f>
        <v>32</v>
      </c>
      <c r="T1044" s="6">
        <f>원본!S1046</f>
        <v>37</v>
      </c>
      <c r="U1044" s="6">
        <f>원본!T1046</f>
        <v>1</v>
      </c>
    </row>
    <row r="1045" spans="1:21" ht="16.5" customHeight="1">
      <c r="A1045" s="6">
        <f>원본!B1047</f>
        <v>16</v>
      </c>
      <c r="B1045" s="7" t="str">
        <f>IF(원본!C1047&lt;&gt;0,원본!C1047,0)</f>
        <v>2003.03.22</v>
      </c>
      <c r="C1045" s="8">
        <f t="shared" si="8"/>
        <v>37702</v>
      </c>
      <c r="D1045" s="13">
        <f>원본!D1047</f>
        <v>4</v>
      </c>
      <c r="E1045" s="14">
        <f>IFERROR(SUBSTITUTE(원본!E1047,"원","")+0,0)</f>
        <v>4377146100</v>
      </c>
      <c r="F1045" s="13">
        <f>원본!F1047</f>
        <v>12</v>
      </c>
      <c r="G1045" s="14">
        <f>IFERROR(SUBSTITUTE(원본!G1047,"원","")+0,0)</f>
        <v>243174700</v>
      </c>
      <c r="H1045" s="15">
        <f>원본!H1047</f>
        <v>862</v>
      </c>
      <c r="I1045" s="14">
        <f>IFERROR(SUBSTITUTE(원본!I1047,"원","")+0,0)</f>
        <v>3385200</v>
      </c>
      <c r="J1045" s="15">
        <f>원본!J1047</f>
        <v>47255</v>
      </c>
      <c r="K1045" s="14">
        <f>IFERROR(SUBSTITUTE(원본!K1047,"원","")+0,0)</f>
        <v>123500</v>
      </c>
      <c r="L1045" s="15">
        <f>원본!L1047</f>
        <v>870770</v>
      </c>
      <c r="M1045" s="14">
        <f>IFERROR(SUBSTITUTE(원본!M1047,"원","")+0,0)</f>
        <v>10000</v>
      </c>
      <c r="N1045" s="16">
        <f t="shared" si="9"/>
        <v>37888415700</v>
      </c>
      <c r="O1045" s="6">
        <f>원본!N1047</f>
        <v>6</v>
      </c>
      <c r="P1045" s="6">
        <f>원본!O1047</f>
        <v>7</v>
      </c>
      <c r="Q1045" s="6">
        <f>원본!P1047</f>
        <v>24</v>
      </c>
      <c r="R1045" s="6">
        <f>원본!Q1047</f>
        <v>37</v>
      </c>
      <c r="S1045" s="6">
        <f>원본!R1047</f>
        <v>38</v>
      </c>
      <c r="T1045" s="6">
        <f>원본!S1047</f>
        <v>40</v>
      </c>
      <c r="U1045" s="6">
        <f>원본!T1047</f>
        <v>33</v>
      </c>
    </row>
    <row r="1046" spans="1:21" ht="16.5" customHeight="1">
      <c r="A1046" s="6">
        <f>원본!B1048</f>
        <v>15</v>
      </c>
      <c r="B1046" s="7" t="str">
        <f>IF(원본!C1048&lt;&gt;0,원본!C1048,0)</f>
        <v>2003.03.15</v>
      </c>
      <c r="C1046" s="8">
        <f t="shared" si="8"/>
        <v>37695</v>
      </c>
      <c r="D1046" s="13">
        <f>원본!D1048</f>
        <v>1</v>
      </c>
      <c r="E1046" s="14">
        <f>IFERROR(SUBSTITUTE(원본!E1048,"원","")+0,0)</f>
        <v>17014245000</v>
      </c>
      <c r="F1046" s="13">
        <f>원본!F1048</f>
        <v>16</v>
      </c>
      <c r="G1046" s="14">
        <f>IFERROR(SUBSTITUTE(원본!G1048,"원","")+0,0)</f>
        <v>177231700</v>
      </c>
      <c r="H1046" s="13">
        <f>원본!H1048</f>
        <v>509</v>
      </c>
      <c r="I1046" s="14">
        <f>IFERROR(SUBSTITUTE(원본!I1048,"원","")+0,0)</f>
        <v>5571100</v>
      </c>
      <c r="J1046" s="15">
        <f>원본!J1048</f>
        <v>39202</v>
      </c>
      <c r="K1046" s="14">
        <f>IFERROR(SUBSTITUTE(원본!K1048,"원","")+0,0)</f>
        <v>144600</v>
      </c>
      <c r="L1046" s="15">
        <f>원본!L1048</f>
        <v>827538</v>
      </c>
      <c r="M1046" s="14">
        <f>IFERROR(SUBSTITUTE(원본!M1048,"원","")+0,0)</f>
        <v>10000</v>
      </c>
      <c r="N1046" s="16">
        <f t="shared" si="9"/>
        <v>36629631300</v>
      </c>
      <c r="O1046" s="6">
        <f>원본!N1048</f>
        <v>3</v>
      </c>
      <c r="P1046" s="6">
        <f>원본!O1048</f>
        <v>4</v>
      </c>
      <c r="Q1046" s="6">
        <f>원본!P1048</f>
        <v>16</v>
      </c>
      <c r="R1046" s="6">
        <f>원본!Q1048</f>
        <v>30</v>
      </c>
      <c r="S1046" s="6">
        <f>원본!R1048</f>
        <v>31</v>
      </c>
      <c r="T1046" s="6">
        <f>원본!S1048</f>
        <v>37</v>
      </c>
      <c r="U1046" s="6">
        <f>원본!T1048</f>
        <v>13</v>
      </c>
    </row>
    <row r="1047" spans="1:21" ht="16.5" customHeight="1">
      <c r="A1047" s="6">
        <f>원본!B1049</f>
        <v>14</v>
      </c>
      <c r="B1047" s="7" t="str">
        <f>IF(원본!C1049&lt;&gt;0,원본!C1049,0)</f>
        <v>2003.03.08</v>
      </c>
      <c r="C1047" s="8">
        <f t="shared" si="8"/>
        <v>37688</v>
      </c>
      <c r="D1047" s="13">
        <f>원본!D1049</f>
        <v>4</v>
      </c>
      <c r="E1047" s="14">
        <f>IFERROR(SUBSTITUTE(원본!E1049,"원","")+0,0)</f>
        <v>9375048300</v>
      </c>
      <c r="F1047" s="13">
        <f>원본!F1049</f>
        <v>28</v>
      </c>
      <c r="G1047" s="14">
        <f>IFERROR(SUBSTITUTE(원본!G1049,"원","")+0,0)</f>
        <v>130363400</v>
      </c>
      <c r="H1047" s="15">
        <f>원본!H1049</f>
        <v>1421</v>
      </c>
      <c r="I1047" s="14">
        <f>IFERROR(SUBSTITUTE(원본!I1049,"원","")+0,0)</f>
        <v>2568700</v>
      </c>
      <c r="J1047" s="15">
        <f>원본!J1049</f>
        <v>77736</v>
      </c>
      <c r="K1047" s="14">
        <f>IFERROR(SUBSTITUTE(원본!K1049,"원","")+0,0)</f>
        <v>93900</v>
      </c>
      <c r="L1047" s="15">
        <f>원본!L1049</f>
        <v>1341756</v>
      </c>
      <c r="M1047" s="14">
        <f>IFERROR(SUBSTITUTE(원본!M1049,"원","")+0,0)</f>
        <v>10000</v>
      </c>
      <c r="N1047" s="16">
        <f t="shared" si="9"/>
        <v>65517461500</v>
      </c>
      <c r="O1047" s="6">
        <f>원본!N1049</f>
        <v>2</v>
      </c>
      <c r="P1047" s="6">
        <f>원본!O1049</f>
        <v>6</v>
      </c>
      <c r="Q1047" s="6">
        <f>원본!P1049</f>
        <v>12</v>
      </c>
      <c r="R1047" s="6">
        <f>원본!Q1049</f>
        <v>31</v>
      </c>
      <c r="S1047" s="6">
        <f>원본!R1049</f>
        <v>33</v>
      </c>
      <c r="T1047" s="6">
        <f>원본!S1049</f>
        <v>40</v>
      </c>
      <c r="U1047" s="6">
        <f>원본!T1049</f>
        <v>15</v>
      </c>
    </row>
    <row r="1048" spans="1:21" ht="16.5" customHeight="1">
      <c r="A1048" s="6">
        <f>원본!B1050</f>
        <v>13</v>
      </c>
      <c r="B1048" s="7" t="str">
        <f>IF(원본!C1050&lt;&gt;0,원본!C1050,0)</f>
        <v>2003.03.01</v>
      </c>
      <c r="C1048" s="8">
        <f t="shared" si="8"/>
        <v>37681</v>
      </c>
      <c r="D1048" s="13">
        <f>원본!D1050</f>
        <v>0</v>
      </c>
      <c r="E1048" s="14">
        <f>IFERROR(SUBSTITUTE(원본!E1050,"원","")+0,0)</f>
        <v>0</v>
      </c>
      <c r="F1048" s="13">
        <f>원본!F1050</f>
        <v>6</v>
      </c>
      <c r="G1048" s="14">
        <f>IFERROR(SUBSTITUTE(원본!G1050,"원","")+0,0)</f>
        <v>433309300</v>
      </c>
      <c r="H1048" s="13">
        <f>원본!H1050</f>
        <v>450</v>
      </c>
      <c r="I1048" s="14">
        <f>IFERROR(SUBSTITUTE(원본!I1050,"원","")+0,0)</f>
        <v>5777400</v>
      </c>
      <c r="J1048" s="15">
        <f>원본!J1050</f>
        <v>29601</v>
      </c>
      <c r="K1048" s="14">
        <f>IFERROR(SUBSTITUTE(원본!K1050,"원","")+0,0)</f>
        <v>175600</v>
      </c>
      <c r="L1048" s="15">
        <f>원본!L1050</f>
        <v>726751</v>
      </c>
      <c r="M1048" s="14">
        <f>IFERROR(SUBSTITUTE(원본!M1050,"원","")+0,0)</f>
        <v>10000</v>
      </c>
      <c r="N1048" s="16">
        <f t="shared" si="9"/>
        <v>17665131400</v>
      </c>
      <c r="O1048" s="6">
        <f>원본!N1050</f>
        <v>22</v>
      </c>
      <c r="P1048" s="6">
        <f>원본!O1050</f>
        <v>23</v>
      </c>
      <c r="Q1048" s="6">
        <f>원본!P1050</f>
        <v>25</v>
      </c>
      <c r="R1048" s="6">
        <f>원본!Q1050</f>
        <v>37</v>
      </c>
      <c r="S1048" s="6">
        <f>원본!R1050</f>
        <v>38</v>
      </c>
      <c r="T1048" s="6">
        <f>원본!S1050</f>
        <v>42</v>
      </c>
      <c r="U1048" s="6">
        <f>원본!T1050</f>
        <v>26</v>
      </c>
    </row>
    <row r="1049" spans="1:21" ht="16.5" customHeight="1">
      <c r="A1049" s="6">
        <f>원본!B1051</f>
        <v>12</v>
      </c>
      <c r="B1049" s="7" t="str">
        <f>IF(원본!C1051&lt;&gt;0,원본!C1051,0)</f>
        <v>2003.02.22</v>
      </c>
      <c r="C1049" s="8">
        <f t="shared" si="8"/>
        <v>37674</v>
      </c>
      <c r="D1049" s="13">
        <f>원본!D1051</f>
        <v>12</v>
      </c>
      <c r="E1049" s="14">
        <f>IFERROR(SUBSTITUTE(원본!E1051,"원","")+0,0)</f>
        <v>1348845700</v>
      </c>
      <c r="F1049" s="13">
        <f>원본!F1051</f>
        <v>27</v>
      </c>
      <c r="G1049" s="14">
        <f>IFERROR(SUBSTITUTE(원본!G1051,"원","")+0,0)</f>
        <v>99914400</v>
      </c>
      <c r="H1049" s="15">
        <f>원본!H1051</f>
        <v>1903</v>
      </c>
      <c r="I1049" s="14">
        <f>IFERROR(SUBSTITUTE(원본!I1051,"원","")+0,0)</f>
        <v>1417500</v>
      </c>
      <c r="J1049" s="15">
        <f>원본!J1051</f>
        <v>76845</v>
      </c>
      <c r="K1049" s="14">
        <f>IFERROR(SUBSTITUTE(원본!K1051,"원","")+0,0)</f>
        <v>70200</v>
      </c>
      <c r="L1049" s="15">
        <f>원본!L1051</f>
        <v>1115084</v>
      </c>
      <c r="M1049" s="14">
        <f>IFERROR(SUBSTITUTE(원본!M1051,"원","")+0,0)</f>
        <v>10000</v>
      </c>
      <c r="N1049" s="16">
        <f t="shared" si="9"/>
        <v>38126698700</v>
      </c>
      <c r="O1049" s="6">
        <f>원본!N1051</f>
        <v>2</v>
      </c>
      <c r="P1049" s="6">
        <f>원본!O1051</f>
        <v>11</v>
      </c>
      <c r="Q1049" s="6">
        <f>원본!P1051</f>
        <v>21</v>
      </c>
      <c r="R1049" s="6">
        <f>원본!Q1051</f>
        <v>25</v>
      </c>
      <c r="S1049" s="6">
        <f>원본!R1051</f>
        <v>39</v>
      </c>
      <c r="T1049" s="6">
        <f>원본!S1051</f>
        <v>45</v>
      </c>
      <c r="U1049" s="6">
        <f>원본!T1051</f>
        <v>44</v>
      </c>
    </row>
    <row r="1050" spans="1:21" ht="16.5" customHeight="1">
      <c r="A1050" s="6">
        <f>원본!B1052</f>
        <v>11</v>
      </c>
      <c r="B1050" s="7" t="str">
        <f>IF(원본!C1052&lt;&gt;0,원본!C1052,0)</f>
        <v>2003.02.15</v>
      </c>
      <c r="C1050" s="8">
        <f t="shared" si="8"/>
        <v>37667</v>
      </c>
      <c r="D1050" s="13">
        <f>원본!D1052</f>
        <v>5</v>
      </c>
      <c r="E1050" s="14">
        <f>IFERROR(SUBSTITUTE(원본!E1052,"원","")+0,0)</f>
        <v>4780152300</v>
      </c>
      <c r="F1050" s="13">
        <f>원본!F1052</f>
        <v>11</v>
      </c>
      <c r="G1050" s="14">
        <f>IFERROR(SUBSTITUTE(원본!G1052,"원","")+0,0)</f>
        <v>362132700</v>
      </c>
      <c r="H1050" s="13">
        <f>원본!H1052</f>
        <v>428</v>
      </c>
      <c r="I1050" s="14">
        <f>IFERROR(SUBSTITUTE(원본!I1052,"원","")+0,0)</f>
        <v>9307100</v>
      </c>
      <c r="J1050" s="15">
        <f>원본!J1052</f>
        <v>38515</v>
      </c>
      <c r="K1050" s="14">
        <f>IFERROR(SUBSTITUTE(원본!K1052,"원","")+0,0)</f>
        <v>206800</v>
      </c>
      <c r="L1050" s="15">
        <f>원본!L1052</f>
        <v>612805</v>
      </c>
      <c r="M1050" s="14">
        <f>IFERROR(SUBSTITUTE(원본!M1052,"원","")+0,0)</f>
        <v>10000</v>
      </c>
      <c r="N1050" s="16">
        <f t="shared" si="9"/>
        <v>45960612000</v>
      </c>
      <c r="O1050" s="6">
        <f>원본!N1052</f>
        <v>1</v>
      </c>
      <c r="P1050" s="6">
        <f>원본!O1052</f>
        <v>7</v>
      </c>
      <c r="Q1050" s="6">
        <f>원본!P1052</f>
        <v>36</v>
      </c>
      <c r="R1050" s="6">
        <f>원본!Q1052</f>
        <v>37</v>
      </c>
      <c r="S1050" s="6">
        <f>원본!R1052</f>
        <v>41</v>
      </c>
      <c r="T1050" s="6">
        <f>원본!S1052</f>
        <v>42</v>
      </c>
      <c r="U1050" s="6">
        <f>원본!T1052</f>
        <v>14</v>
      </c>
    </row>
    <row r="1051" spans="1:21" ht="16.5" customHeight="1">
      <c r="A1051" s="6">
        <f>원본!B1053</f>
        <v>10</v>
      </c>
      <c r="B1051" s="7" t="str">
        <f>IF(원본!C1053&lt;&gt;0,원본!C1053,0)</f>
        <v>2003.02.08</v>
      </c>
      <c r="C1051" s="8">
        <f t="shared" si="8"/>
        <v>37660</v>
      </c>
      <c r="D1051" s="13">
        <f>원본!D1053</f>
        <v>13</v>
      </c>
      <c r="E1051" s="14">
        <f>IFERROR(SUBSTITUTE(원본!E1053,"원","")+0,0)</f>
        <v>6430437900</v>
      </c>
      <c r="F1051" s="13">
        <f>원본!F1053</f>
        <v>236</v>
      </c>
      <c r="G1051" s="14">
        <f>IFERROR(SUBSTITUTE(원본!G1053,"원","")+0,0)</f>
        <v>40813400</v>
      </c>
      <c r="H1051" s="13">
        <f>원본!H1053</f>
        <v>11247</v>
      </c>
      <c r="I1051" s="14">
        <f>IFERROR(SUBSTITUTE(원본!I1053,"원","")+0,0)</f>
        <v>856400</v>
      </c>
      <c r="J1051" s="15">
        <f>원본!J1053</f>
        <v>703234</v>
      </c>
      <c r="K1051" s="14">
        <f>IFERROR(SUBSTITUTE(원본!K1053,"원","")+0,0)</f>
        <v>27300</v>
      </c>
      <c r="L1051" s="15">
        <f>원본!L1053</f>
        <v>3410846</v>
      </c>
      <c r="M1051" s="14">
        <f>IFERROR(SUBSTITUTE(원본!M1053,"원","")+0,0)</f>
        <v>10000</v>
      </c>
      <c r="N1051" s="16">
        <f t="shared" si="9"/>
        <v>156166334100</v>
      </c>
      <c r="O1051" s="6">
        <f>원본!N1053</f>
        <v>9</v>
      </c>
      <c r="P1051" s="6">
        <f>원본!O1053</f>
        <v>25</v>
      </c>
      <c r="Q1051" s="6">
        <f>원본!P1053</f>
        <v>30</v>
      </c>
      <c r="R1051" s="6">
        <f>원본!Q1053</f>
        <v>33</v>
      </c>
      <c r="S1051" s="6">
        <f>원본!R1053</f>
        <v>41</v>
      </c>
      <c r="T1051" s="6">
        <f>원본!S1053</f>
        <v>44</v>
      </c>
      <c r="U1051" s="6">
        <f>원본!T1053</f>
        <v>6</v>
      </c>
    </row>
    <row r="1052" spans="1:21" ht="16.5" customHeight="1">
      <c r="A1052" s="6">
        <f>원본!B1054</f>
        <v>9</v>
      </c>
      <c r="B1052" s="7" t="str">
        <f>IF(원본!C1054&lt;&gt;0,원본!C1054,0)</f>
        <v>2003.02.01</v>
      </c>
      <c r="C1052" s="8">
        <f t="shared" si="8"/>
        <v>37653</v>
      </c>
      <c r="D1052" s="13">
        <f>원본!D1054</f>
        <v>0</v>
      </c>
      <c r="E1052" s="14">
        <f>IFERROR(SUBSTITUTE(원본!E1054,"원","")+0,0)</f>
        <v>0</v>
      </c>
      <c r="F1052" s="13">
        <f>원본!F1054</f>
        <v>4</v>
      </c>
      <c r="G1052" s="14">
        <f>IFERROR(SUBSTITUTE(원본!G1054,"원","")+0,0)</f>
        <v>769456500</v>
      </c>
      <c r="H1052" s="13">
        <f>원본!H1054</f>
        <v>352</v>
      </c>
      <c r="I1052" s="14">
        <f>IFERROR(SUBSTITUTE(원본!I1054,"원","")+0,0)</f>
        <v>8743800</v>
      </c>
      <c r="J1052" s="15">
        <f>원본!J1054</f>
        <v>23672</v>
      </c>
      <c r="K1052" s="14">
        <f>IFERROR(SUBSTITUTE(원본!K1054,"원","")+0,0)</f>
        <v>260000</v>
      </c>
      <c r="L1052" s="15">
        <f>원본!L1054</f>
        <v>603375</v>
      </c>
      <c r="M1052" s="14">
        <f>IFERROR(SUBSTITUTE(원본!M1054,"원","")+0,0)</f>
        <v>10000</v>
      </c>
      <c r="N1052" s="16">
        <f t="shared" si="9"/>
        <v>18344113600</v>
      </c>
      <c r="O1052" s="6">
        <f>원본!N1054</f>
        <v>2</v>
      </c>
      <c r="P1052" s="6">
        <f>원본!O1054</f>
        <v>4</v>
      </c>
      <c r="Q1052" s="6">
        <f>원본!P1054</f>
        <v>16</v>
      </c>
      <c r="R1052" s="6">
        <f>원본!Q1054</f>
        <v>17</v>
      </c>
      <c r="S1052" s="6">
        <f>원본!R1054</f>
        <v>36</v>
      </c>
      <c r="T1052" s="6">
        <f>원본!S1054</f>
        <v>39</v>
      </c>
      <c r="U1052" s="6">
        <f>원본!T1054</f>
        <v>14</v>
      </c>
    </row>
    <row r="1053" spans="1:21" ht="16.5" customHeight="1">
      <c r="A1053" s="6">
        <f>원본!B1055</f>
        <v>8</v>
      </c>
      <c r="B1053" s="7" t="str">
        <f>IF(원본!C1055&lt;&gt;0,원본!C1055,0)</f>
        <v>2003.01.25</v>
      </c>
      <c r="C1053" s="8">
        <f t="shared" si="8"/>
        <v>37646</v>
      </c>
      <c r="D1053" s="13">
        <f>원본!D1055</f>
        <v>0</v>
      </c>
      <c r="E1053" s="14">
        <f>IFERROR(SUBSTITUTE(원본!E1055,"원","")+0,0)</f>
        <v>0</v>
      </c>
      <c r="F1053" s="13">
        <f>원본!F1055</f>
        <v>6</v>
      </c>
      <c r="G1053" s="14">
        <f>IFERROR(SUBSTITUTE(원본!G1055,"원","")+0,0)</f>
        <v>131555000</v>
      </c>
      <c r="H1053" s="13">
        <f>원본!H1055</f>
        <v>348</v>
      </c>
      <c r="I1053" s="14">
        <f>IFERROR(SUBSTITUTE(원본!I1055,"원","")+0,0)</f>
        <v>2268100</v>
      </c>
      <c r="J1053" s="15">
        <f>원본!J1055</f>
        <v>14279</v>
      </c>
      <c r="K1053" s="14">
        <f>IFERROR(SUBSTITUTE(원본!K1055,"원","")+0,0)</f>
        <v>110500</v>
      </c>
      <c r="L1053" s="15">
        <f>원본!L1055</f>
        <v>248242</v>
      </c>
      <c r="M1053" s="14">
        <f>IFERROR(SUBSTITUTE(원본!M1055,"원","")+0,0)</f>
        <v>10000</v>
      </c>
      <c r="N1053" s="16">
        <f t="shared" si="9"/>
        <v>5638878300</v>
      </c>
      <c r="O1053" s="6">
        <f>원본!N1055</f>
        <v>8</v>
      </c>
      <c r="P1053" s="6">
        <f>원본!O1055</f>
        <v>19</v>
      </c>
      <c r="Q1053" s="6">
        <f>원본!P1055</f>
        <v>25</v>
      </c>
      <c r="R1053" s="6">
        <f>원본!Q1055</f>
        <v>34</v>
      </c>
      <c r="S1053" s="6">
        <f>원본!R1055</f>
        <v>37</v>
      </c>
      <c r="T1053" s="6">
        <f>원본!S1055</f>
        <v>39</v>
      </c>
      <c r="U1053" s="6">
        <f>원본!T1055</f>
        <v>9</v>
      </c>
    </row>
    <row r="1054" spans="1:21" ht="16.5" customHeight="1">
      <c r="A1054" s="6">
        <f>원본!B1056</f>
        <v>7</v>
      </c>
      <c r="B1054" s="7" t="str">
        <f>IF(원본!C1056&lt;&gt;0,원본!C1056,0)</f>
        <v>2003.01.18</v>
      </c>
      <c r="C1054" s="8">
        <f t="shared" si="8"/>
        <v>37639</v>
      </c>
      <c r="D1054" s="13">
        <f>원본!D1056</f>
        <v>0</v>
      </c>
      <c r="E1054" s="14">
        <f>IFERROR(SUBSTITUTE(원본!E1056,"원","")+0,0)</f>
        <v>0</v>
      </c>
      <c r="F1054" s="13">
        <f>원본!F1056</f>
        <v>9</v>
      </c>
      <c r="G1054" s="14">
        <f>IFERROR(SUBSTITUTE(원본!G1056,"원","")+0,0)</f>
        <v>48165000</v>
      </c>
      <c r="H1054" s="13">
        <f>원본!H1056</f>
        <v>270</v>
      </c>
      <c r="I1054" s="14">
        <f>IFERROR(SUBSTITUTE(원본!I1056,"원","")+0,0)</f>
        <v>1605500</v>
      </c>
      <c r="J1054" s="15">
        <f>원본!J1056</f>
        <v>13229</v>
      </c>
      <c r="K1054" s="14">
        <f>IFERROR(SUBSTITUTE(원본!K1056,"원","")+0,0)</f>
        <v>65500</v>
      </c>
      <c r="L1054" s="15">
        <f>원본!L1056</f>
        <v>206259</v>
      </c>
      <c r="M1054" s="14">
        <f>IFERROR(SUBSTITUTE(원본!M1056,"원","")+0,0)</f>
        <v>10000</v>
      </c>
      <c r="N1054" s="16">
        <f t="shared" si="9"/>
        <v>3796059500</v>
      </c>
      <c r="O1054" s="6">
        <f>원본!N1056</f>
        <v>2</v>
      </c>
      <c r="P1054" s="6">
        <f>원본!O1056</f>
        <v>9</v>
      </c>
      <c r="Q1054" s="6">
        <f>원본!P1056</f>
        <v>16</v>
      </c>
      <c r="R1054" s="6">
        <f>원본!Q1056</f>
        <v>25</v>
      </c>
      <c r="S1054" s="6">
        <f>원본!R1056</f>
        <v>26</v>
      </c>
      <c r="T1054" s="6">
        <f>원본!S1056</f>
        <v>40</v>
      </c>
      <c r="U1054" s="6">
        <f>원본!T1056</f>
        <v>42</v>
      </c>
    </row>
    <row r="1055" spans="1:21" ht="16.5" customHeight="1">
      <c r="A1055" s="6">
        <f>원본!B1057</f>
        <v>6</v>
      </c>
      <c r="B1055" s="7" t="str">
        <f>IF(원본!C1057&lt;&gt;0,원본!C1057,0)</f>
        <v>2003.01.11</v>
      </c>
      <c r="C1055" s="8">
        <f t="shared" si="8"/>
        <v>37632</v>
      </c>
      <c r="D1055" s="13">
        <f>원본!D1057</f>
        <v>1</v>
      </c>
      <c r="E1055" s="14">
        <f>IFERROR(SUBSTITUTE(원본!E1057,"원","")+0,0)</f>
        <v>6574451700</v>
      </c>
      <c r="F1055" s="13">
        <f>원본!F1057</f>
        <v>3</v>
      </c>
      <c r="G1055" s="14">
        <f>IFERROR(SUBSTITUTE(원본!G1057,"원","")+0,0)</f>
        <v>196297600</v>
      </c>
      <c r="H1055" s="13">
        <f>원본!H1057</f>
        <v>138</v>
      </c>
      <c r="I1055" s="14">
        <f>IFERROR(SUBSTITUTE(원본!I1057,"원","")+0,0)</f>
        <v>4267300</v>
      </c>
      <c r="J1055" s="15">
        <f>원본!J1057</f>
        <v>13445</v>
      </c>
      <c r="K1055" s="14">
        <f>IFERROR(SUBSTITUTE(원본!K1057,"원","")+0,0)</f>
        <v>87600</v>
      </c>
      <c r="L1055" s="15">
        <f>원본!L1057</f>
        <v>176375</v>
      </c>
      <c r="M1055" s="14">
        <f>IFERROR(SUBSTITUTE(원본!M1057,"원","")+0,0)</f>
        <v>10000</v>
      </c>
      <c r="N1055" s="16">
        <f t="shared" si="9"/>
        <v>10693763900</v>
      </c>
      <c r="O1055" s="6">
        <f>원본!N1057</f>
        <v>14</v>
      </c>
      <c r="P1055" s="6">
        <f>원본!O1057</f>
        <v>15</v>
      </c>
      <c r="Q1055" s="6">
        <f>원본!P1057</f>
        <v>26</v>
      </c>
      <c r="R1055" s="6">
        <f>원본!Q1057</f>
        <v>27</v>
      </c>
      <c r="S1055" s="6">
        <f>원본!R1057</f>
        <v>40</v>
      </c>
      <c r="T1055" s="6">
        <f>원본!S1057</f>
        <v>42</v>
      </c>
      <c r="U1055" s="6">
        <f>원본!T1057</f>
        <v>34</v>
      </c>
    </row>
    <row r="1056" spans="1:21" ht="16.5" customHeight="1">
      <c r="A1056" s="6">
        <f>원본!B1058</f>
        <v>5</v>
      </c>
      <c r="B1056" s="7" t="str">
        <f>IF(원본!C1058&lt;&gt;0,원본!C1058,0)</f>
        <v>2003.01.04</v>
      </c>
      <c r="C1056" s="8">
        <f t="shared" si="8"/>
        <v>37625</v>
      </c>
      <c r="D1056" s="13">
        <f>원본!D1058</f>
        <v>0</v>
      </c>
      <c r="E1056" s="14">
        <f>IFERROR(SUBSTITUTE(원본!E1058,"원","")+0,0)</f>
        <v>0</v>
      </c>
      <c r="F1056" s="13">
        <f>원본!F1058</f>
        <v>0</v>
      </c>
      <c r="G1056" s="14">
        <f>IFERROR(SUBSTITUTE(원본!G1058,"원","")+0,0)</f>
        <v>0</v>
      </c>
      <c r="H1056" s="13">
        <f>원본!H1058</f>
        <v>42</v>
      </c>
      <c r="I1056" s="14">
        <f>IFERROR(SUBSTITUTE(원본!I1058,"원","")+0,0)</f>
        <v>6033800</v>
      </c>
      <c r="J1056" s="15">
        <f>원본!J1058</f>
        <v>3043</v>
      </c>
      <c r="K1056" s="14">
        <f>IFERROR(SUBSTITUTE(원본!K1058,"원","")+0,0)</f>
        <v>166500</v>
      </c>
      <c r="L1056" s="15">
        <f>원본!L1058</f>
        <v>60434</v>
      </c>
      <c r="M1056" s="14">
        <f>IFERROR(SUBSTITUTE(원본!M1058,"원","")+0,0)</f>
        <v>10000</v>
      </c>
      <c r="N1056" s="16">
        <f t="shared" si="9"/>
        <v>1364419100</v>
      </c>
      <c r="O1056" s="6">
        <f>원본!N1058</f>
        <v>16</v>
      </c>
      <c r="P1056" s="6">
        <f>원본!O1058</f>
        <v>24</v>
      </c>
      <c r="Q1056" s="6">
        <f>원본!P1058</f>
        <v>29</v>
      </c>
      <c r="R1056" s="6">
        <f>원본!Q1058</f>
        <v>40</v>
      </c>
      <c r="S1056" s="6">
        <f>원본!R1058</f>
        <v>41</v>
      </c>
      <c r="T1056" s="6">
        <f>원본!S1058</f>
        <v>42</v>
      </c>
      <c r="U1056" s="6">
        <f>원본!T1058</f>
        <v>3</v>
      </c>
    </row>
    <row r="1057" spans="1:21" ht="16.5" customHeight="1">
      <c r="A1057" s="6">
        <f>원본!B1059</f>
        <v>4</v>
      </c>
      <c r="B1057" s="7" t="str">
        <f>IF(원본!C1059&lt;&gt;0,원본!C1059,0)</f>
        <v>2002.12.28</v>
      </c>
      <c r="C1057" s="8">
        <f t="shared" si="8"/>
        <v>37618</v>
      </c>
      <c r="D1057" s="13">
        <f>원본!D1059</f>
        <v>0</v>
      </c>
      <c r="E1057" s="14">
        <f>IFERROR(SUBSTITUTE(원본!E1059,"원","")+0,0)</f>
        <v>0</v>
      </c>
      <c r="F1057" s="13">
        <f>원본!F1059</f>
        <v>1</v>
      </c>
      <c r="G1057" s="14">
        <f>IFERROR(SUBSTITUTE(원본!G1059,"원","")+0,0)</f>
        <v>211191200</v>
      </c>
      <c r="H1057" s="13">
        <f>원본!H1059</f>
        <v>29</v>
      </c>
      <c r="I1057" s="14">
        <f>IFERROR(SUBSTITUTE(원본!I1059,"원","")+0,0)</f>
        <v>7282400</v>
      </c>
      <c r="J1057" s="15">
        <f>원본!J1059</f>
        <v>2777</v>
      </c>
      <c r="K1057" s="14">
        <f>IFERROR(SUBSTITUTE(원본!K1059,"원","")+0,0)</f>
        <v>152100</v>
      </c>
      <c r="L1057" s="15">
        <f>원본!L1059</f>
        <v>52382</v>
      </c>
      <c r="M1057" s="14">
        <f>IFERROR(SUBSTITUTE(원본!M1059,"원","")+0,0)</f>
        <v>10000</v>
      </c>
      <c r="N1057" s="16">
        <f t="shared" si="9"/>
        <v>1368582500</v>
      </c>
      <c r="O1057" s="6">
        <f>원본!N1059</f>
        <v>14</v>
      </c>
      <c r="P1057" s="6">
        <f>원본!O1059</f>
        <v>27</v>
      </c>
      <c r="Q1057" s="6">
        <f>원본!P1059</f>
        <v>30</v>
      </c>
      <c r="R1057" s="6">
        <f>원본!Q1059</f>
        <v>31</v>
      </c>
      <c r="S1057" s="6">
        <f>원본!R1059</f>
        <v>40</v>
      </c>
      <c r="T1057" s="6">
        <f>원본!S1059</f>
        <v>42</v>
      </c>
      <c r="U1057" s="6">
        <f>원본!T1059</f>
        <v>2</v>
      </c>
    </row>
    <row r="1058" spans="1:21" ht="16.5" customHeight="1">
      <c r="A1058" s="6">
        <f>원본!B1060</f>
        <v>3</v>
      </c>
      <c r="B1058" s="7" t="str">
        <f>IF(원본!C1060&lt;&gt;0,원본!C1060,0)</f>
        <v>2002.12.21</v>
      </c>
      <c r="C1058" s="8">
        <f t="shared" si="8"/>
        <v>37611</v>
      </c>
      <c r="D1058" s="13">
        <f>원본!D1060</f>
        <v>1</v>
      </c>
      <c r="E1058" s="14">
        <f>IFERROR(SUBSTITUTE(원본!E1060,"원","")+0,0)</f>
        <v>2000000000</v>
      </c>
      <c r="F1058" s="13">
        <f>원본!F1060</f>
        <v>0</v>
      </c>
      <c r="G1058" s="14">
        <f>IFERROR(SUBSTITUTE(원본!G1060,"원","")+0,0)</f>
        <v>0</v>
      </c>
      <c r="H1058" s="13">
        <f>원본!H1060</f>
        <v>139</v>
      </c>
      <c r="I1058" s="14">
        <f>IFERROR(SUBSTITUTE(원본!I1060,"원","")+0,0)</f>
        <v>1174100</v>
      </c>
      <c r="J1058" s="15">
        <f>원본!J1060</f>
        <v>5940</v>
      </c>
      <c r="K1058" s="14">
        <f>IFERROR(SUBSTITUTE(원본!K1060,"원","")+0,0)</f>
        <v>54900</v>
      </c>
      <c r="L1058" s="15">
        <f>원본!L1060</f>
        <v>73256</v>
      </c>
      <c r="M1058" s="14">
        <f>IFERROR(SUBSTITUTE(원본!M1060,"원","")+0,0)</f>
        <v>10000</v>
      </c>
      <c r="N1058" s="16">
        <f t="shared" si="9"/>
        <v>3221865900</v>
      </c>
      <c r="O1058" s="6">
        <f>원본!N1060</f>
        <v>11</v>
      </c>
      <c r="P1058" s="6">
        <f>원본!O1060</f>
        <v>16</v>
      </c>
      <c r="Q1058" s="6">
        <f>원본!P1060</f>
        <v>19</v>
      </c>
      <c r="R1058" s="6">
        <f>원본!Q1060</f>
        <v>21</v>
      </c>
      <c r="S1058" s="6">
        <f>원본!R1060</f>
        <v>27</v>
      </c>
      <c r="T1058" s="6">
        <f>원본!S1060</f>
        <v>31</v>
      </c>
      <c r="U1058" s="6">
        <f>원본!T1060</f>
        <v>30</v>
      </c>
    </row>
    <row r="1059" spans="1:21" ht="16.5" customHeight="1">
      <c r="A1059" s="6">
        <f>원본!B1061</f>
        <v>2</v>
      </c>
      <c r="B1059" s="7" t="str">
        <f>IF(원본!C1061&lt;&gt;0,원본!C1061,0)</f>
        <v>2002.12.14</v>
      </c>
      <c r="C1059" s="8">
        <f t="shared" si="8"/>
        <v>37604</v>
      </c>
      <c r="D1059" s="13">
        <f>원본!D1061</f>
        <v>1</v>
      </c>
      <c r="E1059" s="14">
        <f>IFERROR(SUBSTITUTE(원본!E1061,"원","")+0,0)</f>
        <v>2002006800</v>
      </c>
      <c r="F1059" s="13">
        <f>원본!F1061</f>
        <v>2</v>
      </c>
      <c r="G1059" s="14">
        <f>IFERROR(SUBSTITUTE(원본!G1061,"원","")+0,0)</f>
        <v>94866800</v>
      </c>
      <c r="H1059" s="13">
        <f>원본!H1061</f>
        <v>103</v>
      </c>
      <c r="I1059" s="14">
        <f>IFERROR(SUBSTITUTE(원본!I1061,"원","")+0,0)</f>
        <v>1842000</v>
      </c>
      <c r="J1059" s="13">
        <f>원본!J1061</f>
        <v>3763</v>
      </c>
      <c r="K1059" s="14">
        <f>IFERROR(SUBSTITUTE(원본!K1061,"원","")+0,0)</f>
        <v>100800</v>
      </c>
      <c r="L1059" s="13">
        <f>원본!L1061</f>
        <v>55480</v>
      </c>
      <c r="M1059" s="14">
        <f>IFERROR(SUBSTITUTE(원본!M1061,"원","")+0,0)</f>
        <v>10000</v>
      </c>
      <c r="N1059" s="16">
        <f t="shared" si="9"/>
        <v>3315576800</v>
      </c>
      <c r="O1059" s="6">
        <f>원본!N1061</f>
        <v>9</v>
      </c>
      <c r="P1059" s="6">
        <f>원본!O1061</f>
        <v>13</v>
      </c>
      <c r="Q1059" s="6">
        <f>원본!P1061</f>
        <v>21</v>
      </c>
      <c r="R1059" s="6">
        <f>원본!Q1061</f>
        <v>25</v>
      </c>
      <c r="S1059" s="6">
        <f>원본!R1061</f>
        <v>32</v>
      </c>
      <c r="T1059" s="6">
        <f>원본!S1061</f>
        <v>42</v>
      </c>
      <c r="U1059" s="6">
        <f>원본!T1061</f>
        <v>2</v>
      </c>
    </row>
    <row r="1060" spans="1:21" ht="16.5" customHeight="1">
      <c r="A1060" s="6">
        <f>원본!B1062</f>
        <v>1</v>
      </c>
      <c r="B1060" s="7" t="str">
        <f>IF(원본!C1062&lt;&gt;0,원본!C1062,0)</f>
        <v>2002.12.07</v>
      </c>
      <c r="C1060" s="8">
        <f t="shared" si="8"/>
        <v>37597</v>
      </c>
      <c r="D1060" s="13">
        <f>원본!D1062</f>
        <v>0</v>
      </c>
      <c r="E1060" s="14">
        <f>IFERROR(SUBSTITUTE(원본!E1062,"원","")+0,0)</f>
        <v>0</v>
      </c>
      <c r="F1060" s="13">
        <f>원본!F1062</f>
        <v>1</v>
      </c>
      <c r="G1060" s="14">
        <f>IFERROR(SUBSTITUTE(원본!G1062,"원","")+0,0)</f>
        <v>143934100</v>
      </c>
      <c r="H1060" s="13">
        <f>원본!H1062</f>
        <v>28</v>
      </c>
      <c r="I1060" s="14">
        <f>IFERROR(SUBSTITUTE(원본!I1062,"원","")+0,0)</f>
        <v>5140500</v>
      </c>
      <c r="J1060" s="13">
        <f>원본!J1062</f>
        <v>2537</v>
      </c>
      <c r="K1060" s="14">
        <f>IFERROR(SUBSTITUTE(원본!K1062,"원","")+0,0)</f>
        <v>113400</v>
      </c>
      <c r="L1060" s="13">
        <f>원본!L1062</f>
        <v>40155</v>
      </c>
      <c r="M1060" s="14">
        <f>IFERROR(SUBSTITUTE(원본!M1062,"원","")+0,0)</f>
        <v>10000</v>
      </c>
      <c r="N1060" s="16">
        <f t="shared" si="9"/>
        <v>977113900</v>
      </c>
      <c r="O1060" s="6">
        <f>원본!N1062</f>
        <v>10</v>
      </c>
      <c r="P1060" s="6">
        <f>원본!O1062</f>
        <v>23</v>
      </c>
      <c r="Q1060" s="6">
        <f>원본!P1062</f>
        <v>29</v>
      </c>
      <c r="R1060" s="6">
        <f>원본!Q1062</f>
        <v>33</v>
      </c>
      <c r="S1060" s="6">
        <f>원본!R1062</f>
        <v>37</v>
      </c>
      <c r="T1060" s="6">
        <f>원본!S1062</f>
        <v>40</v>
      </c>
      <c r="U1060" s="6">
        <f>원본!T1062</f>
        <v>16</v>
      </c>
    </row>
    <row r="1061" spans="1:21" ht="16.5" customHeight="1">
      <c r="A1061" s="6">
        <f>원본!B1063</f>
        <v>0</v>
      </c>
      <c r="B1061" s="7">
        <f>IF(원본!C1063&lt;&gt;0,원본!C1063,0)</f>
        <v>0</v>
      </c>
      <c r="C1061" s="8">
        <f t="shared" si="8"/>
        <v>0</v>
      </c>
      <c r="D1061" s="13">
        <f>원본!D1063</f>
        <v>0</v>
      </c>
      <c r="E1061" s="14">
        <f>IFERROR(SUBSTITUTE(원본!E1063,"원","")+0,0)</f>
        <v>0</v>
      </c>
      <c r="F1061" s="13">
        <f>원본!F1063</f>
        <v>0</v>
      </c>
      <c r="G1061" s="14">
        <f>IFERROR(SUBSTITUTE(원본!G1063,"원","")+0,0)</f>
        <v>0</v>
      </c>
      <c r="H1061" s="13">
        <f>원본!H1063</f>
        <v>0</v>
      </c>
      <c r="I1061" s="14">
        <f>IFERROR(SUBSTITUTE(원본!I1063,"원","")+0,0)</f>
        <v>0</v>
      </c>
      <c r="J1061" s="13">
        <f>원본!J1063</f>
        <v>0</v>
      </c>
      <c r="K1061" s="14">
        <f>IFERROR(SUBSTITUTE(원본!K1063,"원","")+0,0)</f>
        <v>0</v>
      </c>
      <c r="L1061" s="13">
        <f>원본!L1063</f>
        <v>0</v>
      </c>
      <c r="M1061" s="14">
        <f>IFERROR(SUBSTITUTE(원본!M1063,"원","")+0,0)</f>
        <v>0</v>
      </c>
      <c r="N1061" s="16">
        <f t="shared" si="9"/>
        <v>0</v>
      </c>
      <c r="O1061" s="6">
        <f>원본!N1063</f>
        <v>0</v>
      </c>
      <c r="P1061" s="6">
        <f>원본!O1063</f>
        <v>0</v>
      </c>
      <c r="Q1061" s="6">
        <f>원본!P1063</f>
        <v>0</v>
      </c>
      <c r="R1061" s="6">
        <f>원본!Q1063</f>
        <v>0</v>
      </c>
      <c r="S1061" s="6">
        <f>원본!R1063</f>
        <v>0</v>
      </c>
      <c r="T1061" s="6">
        <f>원본!S1063</f>
        <v>0</v>
      </c>
      <c r="U1061" s="6">
        <f>원본!T1063</f>
        <v>0</v>
      </c>
    </row>
    <row r="1062" spans="1:21" ht="16.5" customHeight="1">
      <c r="A1062" s="6">
        <f>원본!B1064</f>
        <v>0</v>
      </c>
      <c r="B1062" s="7">
        <f>IF(원본!C1064&lt;&gt;0,원본!C1064,0)</f>
        <v>0</v>
      </c>
      <c r="C1062" s="8">
        <f t="shared" si="8"/>
        <v>0</v>
      </c>
      <c r="D1062" s="13">
        <f>원본!D1064</f>
        <v>0</v>
      </c>
      <c r="E1062" s="14">
        <f>IFERROR(SUBSTITUTE(원본!E1064,"원","")+0,0)</f>
        <v>0</v>
      </c>
      <c r="F1062" s="13">
        <f>원본!F1064</f>
        <v>0</v>
      </c>
      <c r="G1062" s="14">
        <f>IFERROR(SUBSTITUTE(원본!G1064,"원","")+0,0)</f>
        <v>0</v>
      </c>
      <c r="H1062" s="13">
        <f>원본!H1064</f>
        <v>0</v>
      </c>
      <c r="I1062" s="14">
        <f>IFERROR(SUBSTITUTE(원본!I1064,"원","")+0,0)</f>
        <v>0</v>
      </c>
      <c r="J1062" s="13">
        <f>원본!J1064</f>
        <v>0</v>
      </c>
      <c r="K1062" s="14">
        <f>IFERROR(SUBSTITUTE(원본!K1064,"원","")+0,0)</f>
        <v>0</v>
      </c>
      <c r="L1062" s="13">
        <f>원본!L1064</f>
        <v>0</v>
      </c>
      <c r="M1062" s="14">
        <f>IFERROR(SUBSTITUTE(원본!M1064,"원","")+0,0)</f>
        <v>0</v>
      </c>
      <c r="N1062" s="16">
        <f t="shared" si="9"/>
        <v>0</v>
      </c>
      <c r="O1062" s="6">
        <f>원본!N1064</f>
        <v>0</v>
      </c>
      <c r="P1062" s="6">
        <f>원본!O1064</f>
        <v>0</v>
      </c>
      <c r="Q1062" s="6">
        <f>원본!P1064</f>
        <v>0</v>
      </c>
      <c r="R1062" s="6">
        <f>원본!Q1064</f>
        <v>0</v>
      </c>
      <c r="S1062" s="6">
        <f>원본!R1064</f>
        <v>0</v>
      </c>
      <c r="T1062" s="6">
        <f>원본!S1064</f>
        <v>0</v>
      </c>
      <c r="U1062" s="6">
        <f>원본!T1064</f>
        <v>0</v>
      </c>
    </row>
    <row r="1063" spans="1:21" ht="16.5" customHeight="1">
      <c r="A1063" s="6">
        <f>원본!B1065</f>
        <v>0</v>
      </c>
      <c r="B1063" s="7">
        <f>IF(원본!C1065&lt;&gt;0,원본!C1065,0)</f>
        <v>0</v>
      </c>
      <c r="C1063" s="8">
        <f t="shared" si="8"/>
        <v>0</v>
      </c>
      <c r="D1063" s="13">
        <f>원본!D1065</f>
        <v>0</v>
      </c>
      <c r="E1063" s="14">
        <f>IFERROR(SUBSTITUTE(원본!E1065,"원","")+0,0)</f>
        <v>0</v>
      </c>
      <c r="F1063" s="13">
        <f>원본!F1065</f>
        <v>0</v>
      </c>
      <c r="G1063" s="14">
        <f>IFERROR(SUBSTITUTE(원본!G1065,"원","")+0,0)</f>
        <v>0</v>
      </c>
      <c r="H1063" s="13">
        <f>원본!H1065</f>
        <v>0</v>
      </c>
      <c r="I1063" s="14">
        <f>IFERROR(SUBSTITUTE(원본!I1065,"원","")+0,0)</f>
        <v>0</v>
      </c>
      <c r="J1063" s="13">
        <f>원본!J1065</f>
        <v>0</v>
      </c>
      <c r="K1063" s="14">
        <f>IFERROR(SUBSTITUTE(원본!K1065,"원","")+0,0)</f>
        <v>0</v>
      </c>
      <c r="L1063" s="13">
        <f>원본!L1065</f>
        <v>0</v>
      </c>
      <c r="M1063" s="14">
        <f>IFERROR(SUBSTITUTE(원본!M1065,"원","")+0,0)</f>
        <v>0</v>
      </c>
      <c r="N1063" s="16">
        <f t="shared" si="9"/>
        <v>0</v>
      </c>
      <c r="O1063" s="6">
        <f>원본!N1065</f>
        <v>0</v>
      </c>
      <c r="P1063" s="6">
        <f>원본!O1065</f>
        <v>0</v>
      </c>
      <c r="Q1063" s="6">
        <f>원본!P1065</f>
        <v>0</v>
      </c>
      <c r="R1063" s="6">
        <f>원본!Q1065</f>
        <v>0</v>
      </c>
      <c r="S1063" s="6">
        <f>원본!R1065</f>
        <v>0</v>
      </c>
      <c r="T1063" s="6">
        <f>원본!S1065</f>
        <v>0</v>
      </c>
      <c r="U1063" s="6">
        <f>원본!T1065</f>
        <v>0</v>
      </c>
    </row>
    <row r="1064" spans="1:21" ht="16.5" customHeight="1">
      <c r="A1064" s="6">
        <f>원본!B1066</f>
        <v>0</v>
      </c>
      <c r="B1064" s="7">
        <f>IF(원본!C1066&lt;&gt;0,원본!C1066,0)</f>
        <v>0</v>
      </c>
      <c r="C1064" s="8">
        <f t="shared" si="8"/>
        <v>0</v>
      </c>
      <c r="D1064" s="13">
        <f>원본!D1066</f>
        <v>0</v>
      </c>
      <c r="E1064" s="14">
        <f>IFERROR(SUBSTITUTE(원본!E1066,"원","")+0,0)</f>
        <v>0</v>
      </c>
      <c r="F1064" s="13">
        <f>원본!F1066</f>
        <v>0</v>
      </c>
      <c r="G1064" s="14">
        <f>IFERROR(SUBSTITUTE(원본!G1066,"원","")+0,0)</f>
        <v>0</v>
      </c>
      <c r="H1064" s="13">
        <f>원본!H1066</f>
        <v>0</v>
      </c>
      <c r="I1064" s="14">
        <f>IFERROR(SUBSTITUTE(원본!I1066,"원","")+0,0)</f>
        <v>0</v>
      </c>
      <c r="J1064" s="13">
        <f>원본!J1066</f>
        <v>0</v>
      </c>
      <c r="K1064" s="14">
        <f>IFERROR(SUBSTITUTE(원본!K1066,"원","")+0,0)</f>
        <v>0</v>
      </c>
      <c r="L1064" s="13">
        <f>원본!L1066</f>
        <v>0</v>
      </c>
      <c r="M1064" s="14">
        <f>IFERROR(SUBSTITUTE(원본!M1066,"원","")+0,0)</f>
        <v>0</v>
      </c>
      <c r="N1064" s="16">
        <f t="shared" si="9"/>
        <v>0</v>
      </c>
      <c r="O1064" s="6">
        <f>원본!N1066</f>
        <v>0</v>
      </c>
      <c r="P1064" s="6">
        <f>원본!O1066</f>
        <v>0</v>
      </c>
      <c r="Q1064" s="6">
        <f>원본!P1066</f>
        <v>0</v>
      </c>
      <c r="R1064" s="6">
        <f>원본!Q1066</f>
        <v>0</v>
      </c>
      <c r="S1064" s="6">
        <f>원본!R1066</f>
        <v>0</v>
      </c>
      <c r="T1064" s="6">
        <f>원본!S1066</f>
        <v>0</v>
      </c>
      <c r="U1064" s="6">
        <f>원본!T1066</f>
        <v>0</v>
      </c>
    </row>
    <row r="1065" spans="1:21" ht="16.5" customHeight="1">
      <c r="A1065" s="6">
        <f>원본!B1067</f>
        <v>0</v>
      </c>
      <c r="B1065" s="7">
        <f>IF(원본!C1067&lt;&gt;0,원본!C1067,0)</f>
        <v>0</v>
      </c>
      <c r="C1065" s="8">
        <f t="shared" si="8"/>
        <v>0</v>
      </c>
      <c r="D1065" s="13">
        <f>원본!D1067</f>
        <v>0</v>
      </c>
      <c r="E1065" s="14">
        <f>IFERROR(SUBSTITUTE(원본!E1067,"원","")+0,0)</f>
        <v>0</v>
      </c>
      <c r="F1065" s="13">
        <f>원본!F1067</f>
        <v>0</v>
      </c>
      <c r="G1065" s="14">
        <f>IFERROR(SUBSTITUTE(원본!G1067,"원","")+0,0)</f>
        <v>0</v>
      </c>
      <c r="H1065" s="13">
        <f>원본!H1067</f>
        <v>0</v>
      </c>
      <c r="I1065" s="14">
        <f>IFERROR(SUBSTITUTE(원본!I1067,"원","")+0,0)</f>
        <v>0</v>
      </c>
      <c r="J1065" s="13">
        <f>원본!J1067</f>
        <v>0</v>
      </c>
      <c r="K1065" s="14">
        <f>IFERROR(SUBSTITUTE(원본!K1067,"원","")+0,0)</f>
        <v>0</v>
      </c>
      <c r="L1065" s="13">
        <f>원본!L1067</f>
        <v>0</v>
      </c>
      <c r="M1065" s="14">
        <f>IFERROR(SUBSTITUTE(원본!M1067,"원","")+0,0)</f>
        <v>0</v>
      </c>
      <c r="N1065" s="16">
        <f t="shared" si="9"/>
        <v>0</v>
      </c>
      <c r="O1065" s="6">
        <f>원본!N1067</f>
        <v>0</v>
      </c>
      <c r="P1065" s="6">
        <f>원본!O1067</f>
        <v>0</v>
      </c>
      <c r="Q1065" s="6">
        <f>원본!P1067</f>
        <v>0</v>
      </c>
      <c r="R1065" s="6">
        <f>원본!Q1067</f>
        <v>0</v>
      </c>
      <c r="S1065" s="6">
        <f>원본!R1067</f>
        <v>0</v>
      </c>
      <c r="T1065" s="6">
        <f>원본!S1067</f>
        <v>0</v>
      </c>
      <c r="U1065" s="6">
        <f>원본!T1067</f>
        <v>0</v>
      </c>
    </row>
    <row r="1066" spans="1:21" ht="16.5" customHeight="1">
      <c r="A1066" s="6">
        <f>원본!B1068</f>
        <v>0</v>
      </c>
      <c r="B1066" s="7">
        <f>IF(원본!C1068&lt;&gt;0,원본!C1068,0)</f>
        <v>0</v>
      </c>
      <c r="C1066" s="8">
        <f t="shared" si="8"/>
        <v>0</v>
      </c>
      <c r="D1066" s="13">
        <f>원본!D1068</f>
        <v>0</v>
      </c>
      <c r="E1066" s="14">
        <f>IFERROR(SUBSTITUTE(원본!E1068,"원","")+0,0)</f>
        <v>0</v>
      </c>
      <c r="F1066" s="13">
        <f>원본!F1068</f>
        <v>0</v>
      </c>
      <c r="G1066" s="14">
        <f>IFERROR(SUBSTITUTE(원본!G1068,"원","")+0,0)</f>
        <v>0</v>
      </c>
      <c r="H1066" s="13">
        <f>원본!H1068</f>
        <v>0</v>
      </c>
      <c r="I1066" s="14">
        <f>IFERROR(SUBSTITUTE(원본!I1068,"원","")+0,0)</f>
        <v>0</v>
      </c>
      <c r="J1066" s="13">
        <f>원본!J1068</f>
        <v>0</v>
      </c>
      <c r="K1066" s="14">
        <f>IFERROR(SUBSTITUTE(원본!K1068,"원","")+0,0)</f>
        <v>0</v>
      </c>
      <c r="L1066" s="13">
        <f>원본!L1068</f>
        <v>0</v>
      </c>
      <c r="M1066" s="14">
        <f>IFERROR(SUBSTITUTE(원본!M1068,"원","")+0,0)</f>
        <v>0</v>
      </c>
      <c r="N1066" s="16">
        <f t="shared" si="9"/>
        <v>0</v>
      </c>
      <c r="O1066" s="6">
        <f>원본!N1068</f>
        <v>0</v>
      </c>
      <c r="P1066" s="6">
        <f>원본!O1068</f>
        <v>0</v>
      </c>
      <c r="Q1066" s="6">
        <f>원본!P1068</f>
        <v>0</v>
      </c>
      <c r="R1066" s="6">
        <f>원본!Q1068</f>
        <v>0</v>
      </c>
      <c r="S1066" s="6">
        <f>원본!R1068</f>
        <v>0</v>
      </c>
      <c r="T1066" s="6">
        <f>원본!S1068</f>
        <v>0</v>
      </c>
      <c r="U1066" s="6">
        <f>원본!T1068</f>
        <v>0</v>
      </c>
    </row>
    <row r="1067" spans="1:21" ht="16.5" customHeight="1">
      <c r="A1067" s="6">
        <f>원본!B1069</f>
        <v>0</v>
      </c>
      <c r="B1067" s="7">
        <f>IF(원본!C1069&lt;&gt;0,원본!C1069,0)</f>
        <v>0</v>
      </c>
      <c r="C1067" s="8">
        <f t="shared" si="8"/>
        <v>0</v>
      </c>
      <c r="D1067" s="13">
        <f>원본!D1069</f>
        <v>0</v>
      </c>
      <c r="E1067" s="14">
        <f>IFERROR(SUBSTITUTE(원본!E1069,"원","")+0,0)</f>
        <v>0</v>
      </c>
      <c r="F1067" s="13">
        <f>원본!F1069</f>
        <v>0</v>
      </c>
      <c r="G1067" s="14">
        <f>IFERROR(SUBSTITUTE(원본!G1069,"원","")+0,0)</f>
        <v>0</v>
      </c>
      <c r="H1067" s="13">
        <f>원본!H1069</f>
        <v>0</v>
      </c>
      <c r="I1067" s="14">
        <f>IFERROR(SUBSTITUTE(원본!I1069,"원","")+0,0)</f>
        <v>0</v>
      </c>
      <c r="J1067" s="13">
        <f>원본!J1069</f>
        <v>0</v>
      </c>
      <c r="K1067" s="14">
        <f>IFERROR(SUBSTITUTE(원본!K1069,"원","")+0,0)</f>
        <v>0</v>
      </c>
      <c r="L1067" s="13">
        <f>원본!L1069</f>
        <v>0</v>
      </c>
      <c r="M1067" s="14">
        <f>IFERROR(SUBSTITUTE(원본!M1069,"원","")+0,0)</f>
        <v>0</v>
      </c>
      <c r="N1067" s="16">
        <f t="shared" si="9"/>
        <v>0</v>
      </c>
      <c r="O1067" s="6">
        <f>원본!N1069</f>
        <v>0</v>
      </c>
      <c r="P1067" s="6">
        <f>원본!O1069</f>
        <v>0</v>
      </c>
      <c r="Q1067" s="6">
        <f>원본!P1069</f>
        <v>0</v>
      </c>
      <c r="R1067" s="6">
        <f>원본!Q1069</f>
        <v>0</v>
      </c>
      <c r="S1067" s="6">
        <f>원본!R1069</f>
        <v>0</v>
      </c>
      <c r="T1067" s="6">
        <f>원본!S1069</f>
        <v>0</v>
      </c>
      <c r="U1067" s="6">
        <f>원본!T1069</f>
        <v>0</v>
      </c>
    </row>
  </sheetData>
  <phoneticPr fontId="4" type="noConversion"/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H9" sqref="H9"/>
    </sheetView>
  </sheetViews>
  <sheetFormatPr defaultColWidth="14.453125" defaultRowHeight="15" customHeight="1"/>
  <cols>
    <col min="1" max="26" width="8.7265625" customWidth="1"/>
  </cols>
  <sheetData>
    <row r="1" spans="1:1" ht="16.5" customHeight="1">
      <c r="A1" s="10" t="s">
        <v>15</v>
      </c>
    </row>
    <row r="2" spans="1:1" ht="16.5" customHeight="1">
      <c r="A2" t="s">
        <v>4632</v>
      </c>
    </row>
    <row r="3" spans="1:1" ht="16.5" customHeight="1"/>
    <row r="4" spans="1:1" ht="16.5" customHeight="1"/>
    <row r="5" spans="1:1" ht="16.5" customHeight="1"/>
    <row r="6" spans="1:1" ht="16.5" customHeight="1"/>
    <row r="7" spans="1:1" ht="16.5" customHeight="1"/>
    <row r="8" spans="1:1" ht="16.5" customHeight="1"/>
    <row r="9" spans="1:1" ht="16.5" customHeight="1"/>
    <row r="10" spans="1:1" ht="16.5" customHeight="1"/>
    <row r="11" spans="1:1" ht="16.5" customHeight="1"/>
    <row r="12" spans="1:1" ht="16.5" customHeight="1"/>
    <row r="13" spans="1:1" ht="16.5" customHeight="1"/>
    <row r="14" spans="1:1" ht="16.5" customHeight="1"/>
    <row r="15" spans="1:1" ht="16.5" customHeight="1"/>
    <row r="16" spans="1: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62"/>
  <sheetViews>
    <sheetView showGridLines="0" topLeftCell="A1048" workbookViewId="0">
      <selection activeCell="C1063" sqref="C1063"/>
    </sheetView>
  </sheetViews>
  <sheetFormatPr defaultRowHeight="15" customHeight="1"/>
  <cols>
    <col min="1" max="2" width="5.6328125" bestFit="1" customWidth="1"/>
    <col min="3" max="3" width="10.90625" bestFit="1" customWidth="1"/>
    <col min="4" max="4" width="9.26953125" bestFit="1" customWidth="1"/>
    <col min="5" max="5" width="17.08984375" bestFit="1" customWidth="1"/>
    <col min="6" max="6" width="9.26953125" bestFit="1" customWidth="1"/>
    <col min="7" max="7" width="14.26953125" bestFit="1" customWidth="1"/>
    <col min="8" max="8" width="9.26953125" bestFit="1" customWidth="1"/>
    <col min="9" max="9" width="11.90625" bestFit="1" customWidth="1"/>
    <col min="10" max="10" width="9.26953125" bestFit="1" customWidth="1"/>
    <col min="11" max="11" width="10.26953125" bestFit="1" customWidth="1"/>
    <col min="12" max="12" width="9.81640625" bestFit="1" customWidth="1"/>
    <col min="13" max="13" width="9.26953125" bestFit="1" customWidth="1"/>
    <col min="14" max="19" width="3.453125" bestFit="1" customWidth="1"/>
    <col min="20" max="20" width="7.26953125" bestFit="1" customWidth="1"/>
  </cols>
  <sheetData>
    <row r="1" spans="1:20" ht="26" customHeight="1">
      <c r="A1" s="17" t="s">
        <v>16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7" customHeight="1">
      <c r="A2" s="18" t="s">
        <v>17</v>
      </c>
      <c r="B2" s="18" t="s">
        <v>0</v>
      </c>
      <c r="C2" s="18" t="s">
        <v>1</v>
      </c>
      <c r="D2" s="19" t="s">
        <v>18</v>
      </c>
      <c r="E2" s="20"/>
      <c r="F2" s="19" t="s">
        <v>19</v>
      </c>
      <c r="G2" s="20"/>
      <c r="H2" s="19" t="s">
        <v>20</v>
      </c>
      <c r="I2" s="20"/>
      <c r="J2" s="19" t="s">
        <v>21</v>
      </c>
      <c r="K2" s="20"/>
      <c r="L2" s="19" t="s">
        <v>22</v>
      </c>
      <c r="M2" s="20"/>
      <c r="N2" s="19" t="s">
        <v>23</v>
      </c>
      <c r="O2" s="21"/>
      <c r="P2" s="21"/>
      <c r="Q2" s="21"/>
      <c r="R2" s="21"/>
      <c r="S2" s="21"/>
      <c r="T2" s="20"/>
    </row>
    <row r="3" spans="1:20" ht="14.5">
      <c r="A3" s="22"/>
      <c r="B3" s="22"/>
      <c r="C3" s="22"/>
      <c r="D3" s="23" t="s">
        <v>24</v>
      </c>
      <c r="E3" s="23" t="s">
        <v>25</v>
      </c>
      <c r="F3" s="23" t="s">
        <v>24</v>
      </c>
      <c r="G3" s="23" t="s">
        <v>25</v>
      </c>
      <c r="H3" s="23" t="s">
        <v>24</v>
      </c>
      <c r="I3" s="23" t="s">
        <v>25</v>
      </c>
      <c r="J3" s="23" t="s">
        <v>24</v>
      </c>
      <c r="K3" s="23" t="s">
        <v>25</v>
      </c>
      <c r="L3" s="23" t="s">
        <v>24</v>
      </c>
      <c r="M3" s="23" t="s">
        <v>25</v>
      </c>
      <c r="N3" s="23">
        <v>1</v>
      </c>
      <c r="O3" s="23">
        <v>2</v>
      </c>
      <c r="P3" s="23">
        <v>3</v>
      </c>
      <c r="Q3" s="23">
        <v>4</v>
      </c>
      <c r="R3" s="23">
        <v>5</v>
      </c>
      <c r="S3" s="23">
        <v>6</v>
      </c>
      <c r="T3" s="23" t="s">
        <v>14</v>
      </c>
    </row>
    <row r="4" spans="1:20" ht="14.5">
      <c r="A4" s="24">
        <v>2023</v>
      </c>
      <c r="B4" s="25">
        <v>1059</v>
      </c>
      <c r="C4" s="26" t="s">
        <v>4633</v>
      </c>
      <c r="D4" s="27">
        <v>13</v>
      </c>
      <c r="E4" s="25" t="s">
        <v>4634</v>
      </c>
      <c r="F4" s="27">
        <v>83</v>
      </c>
      <c r="G4" s="25" t="s">
        <v>4635</v>
      </c>
      <c r="H4" s="28">
        <v>3127</v>
      </c>
      <c r="I4" s="25" t="s">
        <v>4636</v>
      </c>
      <c r="J4" s="28">
        <v>151941</v>
      </c>
      <c r="K4" s="25" t="s">
        <v>30</v>
      </c>
      <c r="L4" s="28">
        <v>2516955</v>
      </c>
      <c r="M4" s="25" t="s">
        <v>31</v>
      </c>
      <c r="N4" s="29">
        <v>7</v>
      </c>
      <c r="O4" s="29">
        <v>10</v>
      </c>
      <c r="P4" s="29">
        <v>22</v>
      </c>
      <c r="Q4" s="29">
        <v>25</v>
      </c>
      <c r="R4" s="29">
        <v>34</v>
      </c>
      <c r="S4" s="29">
        <v>40</v>
      </c>
      <c r="T4" s="29">
        <v>27</v>
      </c>
    </row>
    <row r="5" spans="1:20" ht="14.5">
      <c r="A5" s="30"/>
      <c r="B5" s="25">
        <v>1058</v>
      </c>
      <c r="C5" s="26" t="s">
        <v>4637</v>
      </c>
      <c r="D5" s="27">
        <v>13</v>
      </c>
      <c r="E5" s="25" t="s">
        <v>4638</v>
      </c>
      <c r="F5" s="27">
        <v>60</v>
      </c>
      <c r="G5" s="25" t="s">
        <v>4639</v>
      </c>
      <c r="H5" s="28">
        <v>3074</v>
      </c>
      <c r="I5" s="25" t="s">
        <v>4640</v>
      </c>
      <c r="J5" s="28">
        <v>152446</v>
      </c>
      <c r="K5" s="25" t="s">
        <v>30</v>
      </c>
      <c r="L5" s="28">
        <v>2545208</v>
      </c>
      <c r="M5" s="25" t="s">
        <v>31</v>
      </c>
      <c r="N5" s="29">
        <v>11</v>
      </c>
      <c r="O5" s="29">
        <v>23</v>
      </c>
      <c r="P5" s="29">
        <v>25</v>
      </c>
      <c r="Q5" s="29">
        <v>30</v>
      </c>
      <c r="R5" s="29">
        <v>32</v>
      </c>
      <c r="S5" s="29">
        <v>40</v>
      </c>
      <c r="T5" s="29">
        <v>42</v>
      </c>
    </row>
    <row r="6" spans="1:20" ht="14.5">
      <c r="A6" s="30"/>
      <c r="B6" s="25">
        <v>1057</v>
      </c>
      <c r="C6" s="26" t="s">
        <v>26</v>
      </c>
      <c r="D6" s="27">
        <v>17</v>
      </c>
      <c r="E6" s="25" t="s">
        <v>27</v>
      </c>
      <c r="F6" s="27">
        <v>664</v>
      </c>
      <c r="G6" s="25" t="s">
        <v>28</v>
      </c>
      <c r="H6" s="28">
        <v>2962</v>
      </c>
      <c r="I6" s="25" t="s">
        <v>29</v>
      </c>
      <c r="J6" s="28">
        <v>146471</v>
      </c>
      <c r="K6" s="25" t="s">
        <v>30</v>
      </c>
      <c r="L6" s="28">
        <v>2461496</v>
      </c>
      <c r="M6" s="25" t="s">
        <v>31</v>
      </c>
      <c r="N6" s="29">
        <v>8</v>
      </c>
      <c r="O6" s="29">
        <v>13</v>
      </c>
      <c r="P6" s="29">
        <v>19</v>
      </c>
      <c r="Q6" s="29">
        <v>27</v>
      </c>
      <c r="R6" s="29">
        <v>40</v>
      </c>
      <c r="S6" s="29">
        <v>45</v>
      </c>
      <c r="T6" s="29">
        <v>12</v>
      </c>
    </row>
    <row r="7" spans="1:20" ht="14.5">
      <c r="A7" s="30"/>
      <c r="B7" s="25">
        <v>1056</v>
      </c>
      <c r="C7" s="26" t="s">
        <v>32</v>
      </c>
      <c r="D7" s="27">
        <v>14</v>
      </c>
      <c r="E7" s="25" t="s">
        <v>33</v>
      </c>
      <c r="F7" s="27">
        <v>81</v>
      </c>
      <c r="G7" s="25" t="s">
        <v>34</v>
      </c>
      <c r="H7" s="28">
        <v>3223</v>
      </c>
      <c r="I7" s="25" t="s">
        <v>35</v>
      </c>
      <c r="J7" s="28">
        <v>150996</v>
      </c>
      <c r="K7" s="25" t="s">
        <v>30</v>
      </c>
      <c r="L7" s="28">
        <v>2464595</v>
      </c>
      <c r="M7" s="25" t="s">
        <v>31</v>
      </c>
      <c r="N7" s="29">
        <v>13</v>
      </c>
      <c r="O7" s="29">
        <v>20</v>
      </c>
      <c r="P7" s="29">
        <v>24</v>
      </c>
      <c r="Q7" s="29">
        <v>32</v>
      </c>
      <c r="R7" s="29">
        <v>36</v>
      </c>
      <c r="S7" s="29">
        <v>45</v>
      </c>
      <c r="T7" s="29">
        <v>29</v>
      </c>
    </row>
    <row r="8" spans="1:20" ht="14.5">
      <c r="A8" s="30"/>
      <c r="B8" s="25">
        <v>1055</v>
      </c>
      <c r="C8" s="26" t="s">
        <v>36</v>
      </c>
      <c r="D8" s="27">
        <v>11</v>
      </c>
      <c r="E8" s="25" t="s">
        <v>37</v>
      </c>
      <c r="F8" s="27">
        <v>92</v>
      </c>
      <c r="G8" s="25" t="s">
        <v>38</v>
      </c>
      <c r="H8" s="28">
        <v>3413</v>
      </c>
      <c r="I8" s="25" t="s">
        <v>39</v>
      </c>
      <c r="J8" s="28">
        <v>165590</v>
      </c>
      <c r="K8" s="25" t="s">
        <v>30</v>
      </c>
      <c r="L8" s="28">
        <v>2662001</v>
      </c>
      <c r="M8" s="25" t="s">
        <v>31</v>
      </c>
      <c r="N8" s="29">
        <v>4</v>
      </c>
      <c r="O8" s="29">
        <v>7</v>
      </c>
      <c r="P8" s="29">
        <v>12</v>
      </c>
      <c r="Q8" s="29">
        <v>14</v>
      </c>
      <c r="R8" s="29">
        <v>22</v>
      </c>
      <c r="S8" s="29">
        <v>33</v>
      </c>
      <c r="T8" s="29">
        <v>31</v>
      </c>
    </row>
    <row r="9" spans="1:20" ht="14.5">
      <c r="A9" s="30"/>
      <c r="B9" s="25">
        <v>1054</v>
      </c>
      <c r="C9" s="26" t="s">
        <v>40</v>
      </c>
      <c r="D9" s="27">
        <v>9</v>
      </c>
      <c r="E9" s="25" t="s">
        <v>41</v>
      </c>
      <c r="F9" s="27">
        <v>66</v>
      </c>
      <c r="G9" s="25" t="s">
        <v>42</v>
      </c>
      <c r="H9" s="28">
        <v>2714</v>
      </c>
      <c r="I9" s="25" t="s">
        <v>43</v>
      </c>
      <c r="J9" s="28">
        <v>140308</v>
      </c>
      <c r="K9" s="25" t="s">
        <v>30</v>
      </c>
      <c r="L9" s="28">
        <v>2407955</v>
      </c>
      <c r="M9" s="25" t="s">
        <v>31</v>
      </c>
      <c r="N9" s="29">
        <v>14</v>
      </c>
      <c r="O9" s="29">
        <v>19</v>
      </c>
      <c r="P9" s="29">
        <v>27</v>
      </c>
      <c r="Q9" s="29">
        <v>28</v>
      </c>
      <c r="R9" s="29">
        <v>30</v>
      </c>
      <c r="S9" s="29">
        <v>45</v>
      </c>
      <c r="T9" s="29">
        <v>33</v>
      </c>
    </row>
    <row r="10" spans="1:20" ht="14.5">
      <c r="A10" s="30"/>
      <c r="B10" s="25">
        <v>1053</v>
      </c>
      <c r="C10" s="26" t="s">
        <v>44</v>
      </c>
      <c r="D10" s="27">
        <v>7</v>
      </c>
      <c r="E10" s="25" t="s">
        <v>45</v>
      </c>
      <c r="F10" s="27">
        <v>64</v>
      </c>
      <c r="G10" s="25" t="s">
        <v>46</v>
      </c>
      <c r="H10" s="28">
        <v>2702</v>
      </c>
      <c r="I10" s="25" t="s">
        <v>47</v>
      </c>
      <c r="J10" s="28">
        <v>136905</v>
      </c>
      <c r="K10" s="25" t="s">
        <v>30</v>
      </c>
      <c r="L10" s="28">
        <v>2367764</v>
      </c>
      <c r="M10" s="25" t="s">
        <v>31</v>
      </c>
      <c r="N10" s="29">
        <v>22</v>
      </c>
      <c r="O10" s="29">
        <v>26</v>
      </c>
      <c r="P10" s="29">
        <v>29</v>
      </c>
      <c r="Q10" s="29">
        <v>30</v>
      </c>
      <c r="R10" s="29">
        <v>34</v>
      </c>
      <c r="S10" s="29">
        <v>45</v>
      </c>
      <c r="T10" s="29">
        <v>15</v>
      </c>
    </row>
    <row r="11" spans="1:20" ht="14.5">
      <c r="A11" s="30"/>
      <c r="B11" s="25">
        <v>1052</v>
      </c>
      <c r="C11" s="26" t="s">
        <v>48</v>
      </c>
      <c r="D11" s="27">
        <v>11</v>
      </c>
      <c r="E11" s="25" t="s">
        <v>49</v>
      </c>
      <c r="F11" s="27">
        <v>108</v>
      </c>
      <c r="G11" s="25" t="s">
        <v>50</v>
      </c>
      <c r="H11" s="28">
        <v>2926</v>
      </c>
      <c r="I11" s="25" t="s">
        <v>51</v>
      </c>
      <c r="J11" s="28">
        <v>148178</v>
      </c>
      <c r="K11" s="25" t="s">
        <v>30</v>
      </c>
      <c r="L11" s="28">
        <v>2405830</v>
      </c>
      <c r="M11" s="25" t="s">
        <v>31</v>
      </c>
      <c r="N11" s="29">
        <v>5</v>
      </c>
      <c r="O11" s="29">
        <v>17</v>
      </c>
      <c r="P11" s="29">
        <v>26</v>
      </c>
      <c r="Q11" s="29">
        <v>27</v>
      </c>
      <c r="R11" s="29">
        <v>35</v>
      </c>
      <c r="S11" s="29">
        <v>38</v>
      </c>
      <c r="T11" s="29">
        <v>1</v>
      </c>
    </row>
    <row r="12" spans="1:20" ht="14.5">
      <c r="A12" s="30"/>
      <c r="B12" s="25">
        <v>1051</v>
      </c>
      <c r="C12" s="26" t="s">
        <v>52</v>
      </c>
      <c r="D12" s="27">
        <v>18</v>
      </c>
      <c r="E12" s="25" t="s">
        <v>53</v>
      </c>
      <c r="F12" s="27">
        <v>70</v>
      </c>
      <c r="G12" s="25" t="s">
        <v>54</v>
      </c>
      <c r="H12" s="28">
        <v>2824</v>
      </c>
      <c r="I12" s="25" t="s">
        <v>55</v>
      </c>
      <c r="J12" s="28">
        <v>143314</v>
      </c>
      <c r="K12" s="25" t="s">
        <v>30</v>
      </c>
      <c r="L12" s="28">
        <v>2477370</v>
      </c>
      <c r="M12" s="25" t="s">
        <v>31</v>
      </c>
      <c r="N12" s="29">
        <v>21</v>
      </c>
      <c r="O12" s="29">
        <v>26</v>
      </c>
      <c r="P12" s="29">
        <v>30</v>
      </c>
      <c r="Q12" s="29">
        <v>32</v>
      </c>
      <c r="R12" s="29">
        <v>33</v>
      </c>
      <c r="S12" s="29">
        <v>35</v>
      </c>
      <c r="T12" s="29">
        <v>44</v>
      </c>
    </row>
    <row r="13" spans="1:20" ht="14.5">
      <c r="A13" s="30"/>
      <c r="B13" s="25">
        <v>1050</v>
      </c>
      <c r="C13" s="26" t="s">
        <v>56</v>
      </c>
      <c r="D13" s="27">
        <v>17</v>
      </c>
      <c r="E13" s="25" t="s">
        <v>57</v>
      </c>
      <c r="F13" s="27">
        <v>70</v>
      </c>
      <c r="G13" s="25" t="s">
        <v>58</v>
      </c>
      <c r="H13" s="28">
        <v>2866</v>
      </c>
      <c r="I13" s="25" t="s">
        <v>59</v>
      </c>
      <c r="J13" s="28">
        <v>144610</v>
      </c>
      <c r="K13" s="25" t="s">
        <v>30</v>
      </c>
      <c r="L13" s="28">
        <v>2402116</v>
      </c>
      <c r="M13" s="25" t="s">
        <v>31</v>
      </c>
      <c r="N13" s="29">
        <v>6</v>
      </c>
      <c r="O13" s="29">
        <v>12</v>
      </c>
      <c r="P13" s="29">
        <v>31</v>
      </c>
      <c r="Q13" s="29">
        <v>35</v>
      </c>
      <c r="R13" s="29">
        <v>38</v>
      </c>
      <c r="S13" s="29">
        <v>43</v>
      </c>
      <c r="T13" s="29">
        <v>17</v>
      </c>
    </row>
    <row r="14" spans="1:20" ht="14.5">
      <c r="A14" s="31"/>
      <c r="B14" s="25">
        <v>1049</v>
      </c>
      <c r="C14" s="26" t="s">
        <v>60</v>
      </c>
      <c r="D14" s="27">
        <v>15</v>
      </c>
      <c r="E14" s="25" t="s">
        <v>61</v>
      </c>
      <c r="F14" s="27">
        <v>89</v>
      </c>
      <c r="G14" s="25" t="s">
        <v>62</v>
      </c>
      <c r="H14" s="28">
        <v>2968</v>
      </c>
      <c r="I14" s="25" t="s">
        <v>63</v>
      </c>
      <c r="J14" s="28">
        <v>147061</v>
      </c>
      <c r="K14" s="25" t="s">
        <v>30</v>
      </c>
      <c r="L14" s="28">
        <v>2462622</v>
      </c>
      <c r="M14" s="25" t="s">
        <v>31</v>
      </c>
      <c r="N14" s="29">
        <v>3</v>
      </c>
      <c r="O14" s="29">
        <v>5</v>
      </c>
      <c r="P14" s="29">
        <v>13</v>
      </c>
      <c r="Q14" s="29">
        <v>20</v>
      </c>
      <c r="R14" s="29">
        <v>21</v>
      </c>
      <c r="S14" s="29">
        <v>37</v>
      </c>
      <c r="T14" s="29">
        <v>17</v>
      </c>
    </row>
    <row r="15" spans="1:20" ht="14.5">
      <c r="A15" s="24">
        <v>2022</v>
      </c>
      <c r="B15" s="25">
        <v>1048</v>
      </c>
      <c r="C15" s="26" t="s">
        <v>64</v>
      </c>
      <c r="D15" s="27">
        <v>17</v>
      </c>
      <c r="E15" s="25" t="s">
        <v>65</v>
      </c>
      <c r="F15" s="27">
        <v>102</v>
      </c>
      <c r="G15" s="25" t="s">
        <v>66</v>
      </c>
      <c r="H15" s="28">
        <v>3817</v>
      </c>
      <c r="I15" s="25" t="s">
        <v>67</v>
      </c>
      <c r="J15" s="28">
        <v>170086</v>
      </c>
      <c r="K15" s="25" t="s">
        <v>30</v>
      </c>
      <c r="L15" s="28">
        <v>2721555</v>
      </c>
      <c r="M15" s="25" t="s">
        <v>31</v>
      </c>
      <c r="N15" s="29">
        <v>6</v>
      </c>
      <c r="O15" s="29">
        <v>12</v>
      </c>
      <c r="P15" s="29">
        <v>17</v>
      </c>
      <c r="Q15" s="29">
        <v>21</v>
      </c>
      <c r="R15" s="29">
        <v>32</v>
      </c>
      <c r="S15" s="29">
        <v>39</v>
      </c>
      <c r="T15" s="29">
        <v>30</v>
      </c>
    </row>
    <row r="16" spans="1:20" ht="14.5">
      <c r="A16" s="30"/>
      <c r="B16" s="25">
        <v>1047</v>
      </c>
      <c r="C16" s="26" t="s">
        <v>68</v>
      </c>
      <c r="D16" s="27">
        <v>9</v>
      </c>
      <c r="E16" s="25" t="s">
        <v>69</v>
      </c>
      <c r="F16" s="27">
        <v>83</v>
      </c>
      <c r="G16" s="25" t="s">
        <v>70</v>
      </c>
      <c r="H16" s="28">
        <v>2728</v>
      </c>
      <c r="I16" s="25" t="s">
        <v>71</v>
      </c>
      <c r="J16" s="28">
        <v>139530</v>
      </c>
      <c r="K16" s="25" t="s">
        <v>30</v>
      </c>
      <c r="L16" s="28">
        <v>2313403</v>
      </c>
      <c r="M16" s="25" t="s">
        <v>31</v>
      </c>
      <c r="N16" s="29">
        <v>2</v>
      </c>
      <c r="O16" s="29">
        <v>20</v>
      </c>
      <c r="P16" s="29">
        <v>33</v>
      </c>
      <c r="Q16" s="29">
        <v>40</v>
      </c>
      <c r="R16" s="29">
        <v>42</v>
      </c>
      <c r="S16" s="29">
        <v>44</v>
      </c>
      <c r="T16" s="29">
        <v>32</v>
      </c>
    </row>
    <row r="17" spans="1:20" ht="14.5">
      <c r="A17" s="30"/>
      <c r="B17" s="25">
        <v>1046</v>
      </c>
      <c r="C17" s="26" t="s">
        <v>72</v>
      </c>
      <c r="D17" s="27">
        <v>12</v>
      </c>
      <c r="E17" s="25" t="s">
        <v>73</v>
      </c>
      <c r="F17" s="27">
        <v>57</v>
      </c>
      <c r="G17" s="25" t="s">
        <v>74</v>
      </c>
      <c r="H17" s="28">
        <v>2959</v>
      </c>
      <c r="I17" s="25" t="s">
        <v>75</v>
      </c>
      <c r="J17" s="28">
        <v>139560</v>
      </c>
      <c r="K17" s="25" t="s">
        <v>30</v>
      </c>
      <c r="L17" s="28">
        <v>2260269</v>
      </c>
      <c r="M17" s="25" t="s">
        <v>31</v>
      </c>
      <c r="N17" s="29">
        <v>7</v>
      </c>
      <c r="O17" s="29">
        <v>16</v>
      </c>
      <c r="P17" s="29">
        <v>25</v>
      </c>
      <c r="Q17" s="29">
        <v>29</v>
      </c>
      <c r="R17" s="29">
        <v>35</v>
      </c>
      <c r="S17" s="29">
        <v>36</v>
      </c>
      <c r="T17" s="29">
        <v>28</v>
      </c>
    </row>
    <row r="18" spans="1:20" ht="14.5">
      <c r="A18" s="30"/>
      <c r="B18" s="25">
        <v>1045</v>
      </c>
      <c r="C18" s="26" t="s">
        <v>76</v>
      </c>
      <c r="D18" s="27">
        <v>13</v>
      </c>
      <c r="E18" s="25" t="s">
        <v>77</v>
      </c>
      <c r="F18" s="27">
        <v>67</v>
      </c>
      <c r="G18" s="25" t="s">
        <v>78</v>
      </c>
      <c r="H18" s="28">
        <v>2699</v>
      </c>
      <c r="I18" s="25" t="s">
        <v>79</v>
      </c>
      <c r="J18" s="28">
        <v>135872</v>
      </c>
      <c r="K18" s="25" t="s">
        <v>30</v>
      </c>
      <c r="L18" s="28">
        <v>2280432</v>
      </c>
      <c r="M18" s="25" t="s">
        <v>31</v>
      </c>
      <c r="N18" s="29">
        <v>6</v>
      </c>
      <c r="O18" s="29">
        <v>14</v>
      </c>
      <c r="P18" s="29">
        <v>15</v>
      </c>
      <c r="Q18" s="29">
        <v>19</v>
      </c>
      <c r="R18" s="29">
        <v>21</v>
      </c>
      <c r="S18" s="29">
        <v>41</v>
      </c>
      <c r="T18" s="29">
        <v>37</v>
      </c>
    </row>
    <row r="19" spans="1:20" ht="14.5">
      <c r="A19" s="30"/>
      <c r="B19" s="25">
        <v>1044</v>
      </c>
      <c r="C19" s="26" t="s">
        <v>80</v>
      </c>
      <c r="D19" s="27">
        <v>8</v>
      </c>
      <c r="E19" s="25" t="s">
        <v>81</v>
      </c>
      <c r="F19" s="27">
        <v>72</v>
      </c>
      <c r="G19" s="25" t="s">
        <v>82</v>
      </c>
      <c r="H19" s="28">
        <v>2597</v>
      </c>
      <c r="I19" s="25" t="s">
        <v>83</v>
      </c>
      <c r="J19" s="28">
        <v>134226</v>
      </c>
      <c r="K19" s="25" t="s">
        <v>30</v>
      </c>
      <c r="L19" s="28">
        <v>2254796</v>
      </c>
      <c r="M19" s="25" t="s">
        <v>31</v>
      </c>
      <c r="N19" s="29">
        <v>12</v>
      </c>
      <c r="O19" s="29">
        <v>17</v>
      </c>
      <c r="P19" s="29">
        <v>20</v>
      </c>
      <c r="Q19" s="29">
        <v>26</v>
      </c>
      <c r="R19" s="29">
        <v>28</v>
      </c>
      <c r="S19" s="29">
        <v>36</v>
      </c>
      <c r="T19" s="29">
        <v>4</v>
      </c>
    </row>
    <row r="20" spans="1:20" ht="14.5">
      <c r="A20" s="30"/>
      <c r="B20" s="25">
        <v>1043</v>
      </c>
      <c r="C20" s="26" t="s">
        <v>84</v>
      </c>
      <c r="D20" s="27">
        <v>17</v>
      </c>
      <c r="E20" s="25" t="s">
        <v>85</v>
      </c>
      <c r="F20" s="27">
        <v>86</v>
      </c>
      <c r="G20" s="25" t="s">
        <v>86</v>
      </c>
      <c r="H20" s="28">
        <v>3156</v>
      </c>
      <c r="I20" s="25" t="s">
        <v>87</v>
      </c>
      <c r="J20" s="28">
        <v>155087</v>
      </c>
      <c r="K20" s="25" t="s">
        <v>30</v>
      </c>
      <c r="L20" s="28">
        <v>2495858</v>
      </c>
      <c r="M20" s="25" t="s">
        <v>31</v>
      </c>
      <c r="N20" s="29">
        <v>3</v>
      </c>
      <c r="O20" s="29">
        <v>5</v>
      </c>
      <c r="P20" s="29">
        <v>12</v>
      </c>
      <c r="Q20" s="29">
        <v>22</v>
      </c>
      <c r="R20" s="29">
        <v>26</v>
      </c>
      <c r="S20" s="29">
        <v>31</v>
      </c>
      <c r="T20" s="29">
        <v>19</v>
      </c>
    </row>
    <row r="21" spans="1:20" ht="14.5">
      <c r="A21" s="30"/>
      <c r="B21" s="25">
        <v>1042</v>
      </c>
      <c r="C21" s="26" t="s">
        <v>88</v>
      </c>
      <c r="D21" s="27">
        <v>20</v>
      </c>
      <c r="E21" s="25" t="s">
        <v>89</v>
      </c>
      <c r="F21" s="27">
        <v>100</v>
      </c>
      <c r="G21" s="25" t="s">
        <v>90</v>
      </c>
      <c r="H21" s="28">
        <v>3567</v>
      </c>
      <c r="I21" s="25" t="s">
        <v>91</v>
      </c>
      <c r="J21" s="28">
        <v>157156</v>
      </c>
      <c r="K21" s="25" t="s">
        <v>30</v>
      </c>
      <c r="L21" s="28">
        <v>2462593</v>
      </c>
      <c r="M21" s="25" t="s">
        <v>31</v>
      </c>
      <c r="N21" s="29">
        <v>5</v>
      </c>
      <c r="O21" s="29">
        <v>14</v>
      </c>
      <c r="P21" s="29">
        <v>15</v>
      </c>
      <c r="Q21" s="29">
        <v>23</v>
      </c>
      <c r="R21" s="29">
        <v>34</v>
      </c>
      <c r="S21" s="29">
        <v>43</v>
      </c>
      <c r="T21" s="29">
        <v>4</v>
      </c>
    </row>
    <row r="22" spans="1:20" ht="14.5">
      <c r="A22" s="30"/>
      <c r="B22" s="25">
        <v>1041</v>
      </c>
      <c r="C22" s="26" t="s">
        <v>92</v>
      </c>
      <c r="D22" s="27">
        <v>25</v>
      </c>
      <c r="E22" s="25" t="s">
        <v>93</v>
      </c>
      <c r="F22" s="27">
        <v>85</v>
      </c>
      <c r="G22" s="25" t="s">
        <v>94</v>
      </c>
      <c r="H22" s="28">
        <v>3947</v>
      </c>
      <c r="I22" s="25" t="s">
        <v>95</v>
      </c>
      <c r="J22" s="28">
        <v>167535</v>
      </c>
      <c r="K22" s="25" t="s">
        <v>30</v>
      </c>
      <c r="L22" s="28">
        <v>2620869</v>
      </c>
      <c r="M22" s="25" t="s">
        <v>31</v>
      </c>
      <c r="N22" s="29">
        <v>6</v>
      </c>
      <c r="O22" s="29">
        <v>7</v>
      </c>
      <c r="P22" s="29">
        <v>9</v>
      </c>
      <c r="Q22" s="29">
        <v>11</v>
      </c>
      <c r="R22" s="29">
        <v>17</v>
      </c>
      <c r="S22" s="29">
        <v>18</v>
      </c>
      <c r="T22" s="29">
        <v>45</v>
      </c>
    </row>
    <row r="23" spans="1:20" ht="14.5">
      <c r="A23" s="30"/>
      <c r="B23" s="25">
        <v>1040</v>
      </c>
      <c r="C23" s="26" t="s">
        <v>96</v>
      </c>
      <c r="D23" s="27">
        <v>7</v>
      </c>
      <c r="E23" s="25" t="s">
        <v>97</v>
      </c>
      <c r="F23" s="27">
        <v>63</v>
      </c>
      <c r="G23" s="25" t="s">
        <v>98</v>
      </c>
      <c r="H23" s="28">
        <v>2583</v>
      </c>
      <c r="I23" s="25" t="s">
        <v>99</v>
      </c>
      <c r="J23" s="28">
        <v>133245</v>
      </c>
      <c r="K23" s="25" t="s">
        <v>30</v>
      </c>
      <c r="L23" s="28">
        <v>2235373</v>
      </c>
      <c r="M23" s="25" t="s">
        <v>31</v>
      </c>
      <c r="N23" s="29">
        <v>8</v>
      </c>
      <c r="O23" s="29">
        <v>16</v>
      </c>
      <c r="P23" s="29">
        <v>26</v>
      </c>
      <c r="Q23" s="29">
        <v>29</v>
      </c>
      <c r="R23" s="29">
        <v>31</v>
      </c>
      <c r="S23" s="29">
        <v>36</v>
      </c>
      <c r="T23" s="29">
        <v>11</v>
      </c>
    </row>
    <row r="24" spans="1:20" ht="14.5">
      <c r="A24" s="30"/>
      <c r="B24" s="25">
        <v>1039</v>
      </c>
      <c r="C24" s="26" t="s">
        <v>100</v>
      </c>
      <c r="D24" s="27">
        <v>16</v>
      </c>
      <c r="E24" s="25" t="s">
        <v>101</v>
      </c>
      <c r="F24" s="27">
        <v>80</v>
      </c>
      <c r="G24" s="25" t="s">
        <v>102</v>
      </c>
      <c r="H24" s="28">
        <v>2773</v>
      </c>
      <c r="I24" s="25" t="s">
        <v>103</v>
      </c>
      <c r="J24" s="28">
        <v>140403</v>
      </c>
      <c r="K24" s="25" t="s">
        <v>30</v>
      </c>
      <c r="L24" s="28">
        <v>2359126</v>
      </c>
      <c r="M24" s="25" t="s">
        <v>31</v>
      </c>
      <c r="N24" s="29">
        <v>2</v>
      </c>
      <c r="O24" s="29">
        <v>3</v>
      </c>
      <c r="P24" s="29">
        <v>6</v>
      </c>
      <c r="Q24" s="29">
        <v>19</v>
      </c>
      <c r="R24" s="29">
        <v>36</v>
      </c>
      <c r="S24" s="29">
        <v>39</v>
      </c>
      <c r="T24" s="29">
        <v>26</v>
      </c>
    </row>
    <row r="25" spans="1:20" ht="14.5">
      <c r="A25" s="30"/>
      <c r="B25" s="25">
        <v>1038</v>
      </c>
      <c r="C25" s="26" t="s">
        <v>104</v>
      </c>
      <c r="D25" s="27">
        <v>15</v>
      </c>
      <c r="E25" s="25" t="s">
        <v>105</v>
      </c>
      <c r="F25" s="27">
        <v>77</v>
      </c>
      <c r="G25" s="25" t="s">
        <v>106</v>
      </c>
      <c r="H25" s="28">
        <v>3364</v>
      </c>
      <c r="I25" s="25" t="s">
        <v>107</v>
      </c>
      <c r="J25" s="28">
        <v>154690</v>
      </c>
      <c r="K25" s="25" t="s">
        <v>30</v>
      </c>
      <c r="L25" s="28">
        <v>2436512</v>
      </c>
      <c r="M25" s="25" t="s">
        <v>31</v>
      </c>
      <c r="N25" s="29">
        <v>7</v>
      </c>
      <c r="O25" s="29">
        <v>16</v>
      </c>
      <c r="P25" s="29">
        <v>24</v>
      </c>
      <c r="Q25" s="29">
        <v>27</v>
      </c>
      <c r="R25" s="29">
        <v>37</v>
      </c>
      <c r="S25" s="29">
        <v>44</v>
      </c>
      <c r="T25" s="29">
        <v>2</v>
      </c>
    </row>
    <row r="26" spans="1:20" ht="14.5">
      <c r="A26" s="30"/>
      <c r="B26" s="25">
        <v>1037</v>
      </c>
      <c r="C26" s="26" t="s">
        <v>108</v>
      </c>
      <c r="D26" s="27">
        <v>15</v>
      </c>
      <c r="E26" s="25" t="s">
        <v>109</v>
      </c>
      <c r="F26" s="27">
        <v>78</v>
      </c>
      <c r="G26" s="25" t="s">
        <v>110</v>
      </c>
      <c r="H26" s="28">
        <v>2713</v>
      </c>
      <c r="I26" s="25" t="s">
        <v>111</v>
      </c>
      <c r="J26" s="28">
        <v>137021</v>
      </c>
      <c r="K26" s="25" t="s">
        <v>30</v>
      </c>
      <c r="L26" s="28">
        <v>2279500</v>
      </c>
      <c r="M26" s="25" t="s">
        <v>31</v>
      </c>
      <c r="N26" s="29">
        <v>2</v>
      </c>
      <c r="O26" s="29">
        <v>14</v>
      </c>
      <c r="P26" s="29">
        <v>15</v>
      </c>
      <c r="Q26" s="29">
        <v>22</v>
      </c>
      <c r="R26" s="29">
        <v>27</v>
      </c>
      <c r="S26" s="29">
        <v>33</v>
      </c>
      <c r="T26" s="29">
        <v>31</v>
      </c>
    </row>
    <row r="27" spans="1:20" ht="14.5">
      <c r="A27" s="30"/>
      <c r="B27" s="25">
        <v>1036</v>
      </c>
      <c r="C27" s="26" t="s">
        <v>112</v>
      </c>
      <c r="D27" s="27">
        <v>9</v>
      </c>
      <c r="E27" s="25" t="s">
        <v>113</v>
      </c>
      <c r="F27" s="27">
        <v>64</v>
      </c>
      <c r="G27" s="25" t="s">
        <v>114</v>
      </c>
      <c r="H27" s="28">
        <v>2593</v>
      </c>
      <c r="I27" s="25" t="s">
        <v>115</v>
      </c>
      <c r="J27" s="28">
        <v>133443</v>
      </c>
      <c r="K27" s="25" t="s">
        <v>30</v>
      </c>
      <c r="L27" s="28">
        <v>2231388</v>
      </c>
      <c r="M27" s="25" t="s">
        <v>31</v>
      </c>
      <c r="N27" s="29">
        <v>2</v>
      </c>
      <c r="O27" s="29">
        <v>5</v>
      </c>
      <c r="P27" s="29">
        <v>22</v>
      </c>
      <c r="Q27" s="29">
        <v>32</v>
      </c>
      <c r="R27" s="29">
        <v>34</v>
      </c>
      <c r="S27" s="29">
        <v>45</v>
      </c>
      <c r="T27" s="29">
        <v>39</v>
      </c>
    </row>
    <row r="28" spans="1:20" ht="14.5">
      <c r="A28" s="30"/>
      <c r="B28" s="25">
        <v>1035</v>
      </c>
      <c r="C28" s="26" t="s">
        <v>116</v>
      </c>
      <c r="D28" s="27">
        <v>8</v>
      </c>
      <c r="E28" s="25" t="s">
        <v>117</v>
      </c>
      <c r="F28" s="27">
        <v>71</v>
      </c>
      <c r="G28" s="25" t="s">
        <v>118</v>
      </c>
      <c r="H28" s="28">
        <v>2848</v>
      </c>
      <c r="I28" s="25" t="s">
        <v>119</v>
      </c>
      <c r="J28" s="28">
        <v>141624</v>
      </c>
      <c r="K28" s="25" t="s">
        <v>30</v>
      </c>
      <c r="L28" s="28">
        <v>2366499</v>
      </c>
      <c r="M28" s="25" t="s">
        <v>31</v>
      </c>
      <c r="N28" s="29">
        <v>9</v>
      </c>
      <c r="O28" s="29">
        <v>14</v>
      </c>
      <c r="P28" s="29">
        <v>34</v>
      </c>
      <c r="Q28" s="29">
        <v>35</v>
      </c>
      <c r="R28" s="29">
        <v>41</v>
      </c>
      <c r="S28" s="29">
        <v>42</v>
      </c>
      <c r="T28" s="29">
        <v>2</v>
      </c>
    </row>
    <row r="29" spans="1:20" ht="14.5">
      <c r="A29" s="30"/>
      <c r="B29" s="25">
        <v>1034</v>
      </c>
      <c r="C29" s="26" t="s">
        <v>120</v>
      </c>
      <c r="D29" s="27">
        <v>9</v>
      </c>
      <c r="E29" s="25" t="s">
        <v>121</v>
      </c>
      <c r="F29" s="27">
        <v>66</v>
      </c>
      <c r="G29" s="25" t="s">
        <v>122</v>
      </c>
      <c r="H29" s="28">
        <v>2898</v>
      </c>
      <c r="I29" s="25" t="s">
        <v>123</v>
      </c>
      <c r="J29" s="28">
        <v>142939</v>
      </c>
      <c r="K29" s="25" t="s">
        <v>30</v>
      </c>
      <c r="L29" s="28">
        <v>2400364</v>
      </c>
      <c r="M29" s="25" t="s">
        <v>31</v>
      </c>
      <c r="N29" s="29">
        <v>26</v>
      </c>
      <c r="O29" s="29">
        <v>31</v>
      </c>
      <c r="P29" s="29">
        <v>32</v>
      </c>
      <c r="Q29" s="29">
        <v>33</v>
      </c>
      <c r="R29" s="29">
        <v>38</v>
      </c>
      <c r="S29" s="29">
        <v>40</v>
      </c>
      <c r="T29" s="29">
        <v>11</v>
      </c>
    </row>
    <row r="30" spans="1:20" ht="14.5">
      <c r="A30" s="30"/>
      <c r="B30" s="25">
        <v>1033</v>
      </c>
      <c r="C30" s="26" t="s">
        <v>124</v>
      </c>
      <c r="D30" s="27">
        <v>13</v>
      </c>
      <c r="E30" s="25" t="s">
        <v>125</v>
      </c>
      <c r="F30" s="27">
        <v>79</v>
      </c>
      <c r="G30" s="25" t="s">
        <v>126</v>
      </c>
      <c r="H30" s="28">
        <v>3083</v>
      </c>
      <c r="I30" s="25" t="s">
        <v>127</v>
      </c>
      <c r="J30" s="28">
        <v>145505</v>
      </c>
      <c r="K30" s="25" t="s">
        <v>30</v>
      </c>
      <c r="L30" s="28">
        <v>2376004</v>
      </c>
      <c r="M30" s="25" t="s">
        <v>31</v>
      </c>
      <c r="N30" s="29">
        <v>3</v>
      </c>
      <c r="O30" s="29">
        <v>11</v>
      </c>
      <c r="P30" s="29">
        <v>15</v>
      </c>
      <c r="Q30" s="29">
        <v>20</v>
      </c>
      <c r="R30" s="29">
        <v>35</v>
      </c>
      <c r="S30" s="29">
        <v>44</v>
      </c>
      <c r="T30" s="29">
        <v>10</v>
      </c>
    </row>
    <row r="31" spans="1:20" ht="14.5">
      <c r="A31" s="30"/>
      <c r="B31" s="25">
        <v>1032</v>
      </c>
      <c r="C31" s="26" t="s">
        <v>128</v>
      </c>
      <c r="D31" s="27">
        <v>10</v>
      </c>
      <c r="E31" s="25" t="s">
        <v>129</v>
      </c>
      <c r="F31" s="27">
        <v>90</v>
      </c>
      <c r="G31" s="25" t="s">
        <v>130</v>
      </c>
      <c r="H31" s="28">
        <v>3078</v>
      </c>
      <c r="I31" s="25" t="s">
        <v>131</v>
      </c>
      <c r="J31" s="28">
        <v>149807</v>
      </c>
      <c r="K31" s="25" t="s">
        <v>30</v>
      </c>
      <c r="L31" s="28">
        <v>2458611</v>
      </c>
      <c r="M31" s="25" t="s">
        <v>31</v>
      </c>
      <c r="N31" s="29">
        <v>1</v>
      </c>
      <c r="O31" s="29">
        <v>6</v>
      </c>
      <c r="P31" s="29">
        <v>12</v>
      </c>
      <c r="Q31" s="29">
        <v>19</v>
      </c>
      <c r="R31" s="29">
        <v>36</v>
      </c>
      <c r="S31" s="29">
        <v>42</v>
      </c>
      <c r="T31" s="29">
        <v>28</v>
      </c>
    </row>
    <row r="32" spans="1:20" ht="14.5">
      <c r="A32" s="30"/>
      <c r="B32" s="25">
        <v>1031</v>
      </c>
      <c r="C32" s="26" t="s">
        <v>132</v>
      </c>
      <c r="D32" s="27">
        <v>8</v>
      </c>
      <c r="E32" s="25" t="s">
        <v>133</v>
      </c>
      <c r="F32" s="27">
        <v>64</v>
      </c>
      <c r="G32" s="25" t="s">
        <v>134</v>
      </c>
      <c r="H32" s="28">
        <v>2789</v>
      </c>
      <c r="I32" s="25" t="s">
        <v>135</v>
      </c>
      <c r="J32" s="28">
        <v>132815</v>
      </c>
      <c r="K32" s="25" t="s">
        <v>30</v>
      </c>
      <c r="L32" s="28">
        <v>2247015</v>
      </c>
      <c r="M32" s="25" t="s">
        <v>31</v>
      </c>
      <c r="N32" s="29">
        <v>6</v>
      </c>
      <c r="O32" s="29">
        <v>7</v>
      </c>
      <c r="P32" s="29">
        <v>22</v>
      </c>
      <c r="Q32" s="29">
        <v>32</v>
      </c>
      <c r="R32" s="29">
        <v>35</v>
      </c>
      <c r="S32" s="29">
        <v>36</v>
      </c>
      <c r="T32" s="29">
        <v>19</v>
      </c>
    </row>
    <row r="33" spans="1:20" ht="14.5">
      <c r="A33" s="30"/>
      <c r="B33" s="25">
        <v>1030</v>
      </c>
      <c r="C33" s="26" t="s">
        <v>136</v>
      </c>
      <c r="D33" s="27">
        <v>19</v>
      </c>
      <c r="E33" s="25" t="s">
        <v>137</v>
      </c>
      <c r="F33" s="27">
        <v>104</v>
      </c>
      <c r="G33" s="25" t="s">
        <v>138</v>
      </c>
      <c r="H33" s="28">
        <v>3278</v>
      </c>
      <c r="I33" s="25" t="s">
        <v>139</v>
      </c>
      <c r="J33" s="28">
        <v>154929</v>
      </c>
      <c r="K33" s="25" t="s">
        <v>30</v>
      </c>
      <c r="L33" s="28">
        <v>2473576</v>
      </c>
      <c r="M33" s="25" t="s">
        <v>31</v>
      </c>
      <c r="N33" s="29">
        <v>2</v>
      </c>
      <c r="O33" s="29">
        <v>5</v>
      </c>
      <c r="P33" s="29">
        <v>11</v>
      </c>
      <c r="Q33" s="29">
        <v>17</v>
      </c>
      <c r="R33" s="29">
        <v>24</v>
      </c>
      <c r="S33" s="29">
        <v>29</v>
      </c>
      <c r="T33" s="29">
        <v>9</v>
      </c>
    </row>
    <row r="34" spans="1:20" ht="14.5">
      <c r="A34" s="30"/>
      <c r="B34" s="25">
        <v>1029</v>
      </c>
      <c r="C34" s="26" t="s">
        <v>140</v>
      </c>
      <c r="D34" s="27">
        <v>10</v>
      </c>
      <c r="E34" s="25" t="s">
        <v>141</v>
      </c>
      <c r="F34" s="27">
        <v>62</v>
      </c>
      <c r="G34" s="25" t="s">
        <v>142</v>
      </c>
      <c r="H34" s="28">
        <v>2614</v>
      </c>
      <c r="I34" s="25" t="s">
        <v>143</v>
      </c>
      <c r="J34" s="28">
        <v>125573</v>
      </c>
      <c r="K34" s="25" t="s">
        <v>30</v>
      </c>
      <c r="L34" s="28">
        <v>2136972</v>
      </c>
      <c r="M34" s="25" t="s">
        <v>31</v>
      </c>
      <c r="N34" s="29">
        <v>12</v>
      </c>
      <c r="O34" s="29">
        <v>30</v>
      </c>
      <c r="P34" s="29">
        <v>32</v>
      </c>
      <c r="Q34" s="29">
        <v>37</v>
      </c>
      <c r="R34" s="29">
        <v>39</v>
      </c>
      <c r="S34" s="29">
        <v>41</v>
      </c>
      <c r="T34" s="29">
        <v>24</v>
      </c>
    </row>
    <row r="35" spans="1:20" ht="14.5">
      <c r="A35" s="30"/>
      <c r="B35" s="25">
        <v>1028</v>
      </c>
      <c r="C35" s="26" t="s">
        <v>144</v>
      </c>
      <c r="D35" s="27">
        <v>20</v>
      </c>
      <c r="E35" s="25" t="s">
        <v>145</v>
      </c>
      <c r="F35" s="27">
        <v>91</v>
      </c>
      <c r="G35" s="25" t="s">
        <v>146</v>
      </c>
      <c r="H35" s="28">
        <v>2810</v>
      </c>
      <c r="I35" s="25" t="s">
        <v>147</v>
      </c>
      <c r="J35" s="28">
        <v>142778</v>
      </c>
      <c r="K35" s="25" t="s">
        <v>30</v>
      </c>
      <c r="L35" s="28">
        <v>2333653</v>
      </c>
      <c r="M35" s="25" t="s">
        <v>31</v>
      </c>
      <c r="N35" s="29">
        <v>5</v>
      </c>
      <c r="O35" s="29">
        <v>7</v>
      </c>
      <c r="P35" s="29">
        <v>12</v>
      </c>
      <c r="Q35" s="29">
        <v>13</v>
      </c>
      <c r="R35" s="29">
        <v>18</v>
      </c>
      <c r="S35" s="29">
        <v>35</v>
      </c>
      <c r="T35" s="29">
        <v>23</v>
      </c>
    </row>
    <row r="36" spans="1:20" ht="14.5">
      <c r="A36" s="30"/>
      <c r="B36" s="25">
        <v>1027</v>
      </c>
      <c r="C36" s="26" t="s">
        <v>148</v>
      </c>
      <c r="D36" s="27">
        <v>10</v>
      </c>
      <c r="E36" s="25" t="s">
        <v>149</v>
      </c>
      <c r="F36" s="27">
        <v>83</v>
      </c>
      <c r="G36" s="25" t="s">
        <v>150</v>
      </c>
      <c r="H36" s="28">
        <v>2700</v>
      </c>
      <c r="I36" s="25" t="s">
        <v>151</v>
      </c>
      <c r="J36" s="28">
        <v>134097</v>
      </c>
      <c r="K36" s="25" t="s">
        <v>30</v>
      </c>
      <c r="L36" s="28">
        <v>2217201</v>
      </c>
      <c r="M36" s="25" t="s">
        <v>31</v>
      </c>
      <c r="N36" s="29">
        <v>14</v>
      </c>
      <c r="O36" s="29">
        <v>16</v>
      </c>
      <c r="P36" s="29">
        <v>27</v>
      </c>
      <c r="Q36" s="29">
        <v>35</v>
      </c>
      <c r="R36" s="29">
        <v>39</v>
      </c>
      <c r="S36" s="29">
        <v>45</v>
      </c>
      <c r="T36" s="29">
        <v>5</v>
      </c>
    </row>
    <row r="37" spans="1:20" ht="14.5">
      <c r="A37" s="30"/>
      <c r="B37" s="25">
        <v>1026</v>
      </c>
      <c r="C37" s="26" t="s">
        <v>152</v>
      </c>
      <c r="D37" s="27">
        <v>15</v>
      </c>
      <c r="E37" s="25" t="s">
        <v>153</v>
      </c>
      <c r="F37" s="27">
        <v>76</v>
      </c>
      <c r="G37" s="25" t="s">
        <v>154</v>
      </c>
      <c r="H37" s="28">
        <v>2786</v>
      </c>
      <c r="I37" s="25" t="s">
        <v>155</v>
      </c>
      <c r="J37" s="28">
        <v>138907</v>
      </c>
      <c r="K37" s="25" t="s">
        <v>30</v>
      </c>
      <c r="L37" s="28">
        <v>2290094</v>
      </c>
      <c r="M37" s="25" t="s">
        <v>31</v>
      </c>
      <c r="N37" s="29">
        <v>5</v>
      </c>
      <c r="O37" s="29">
        <v>12</v>
      </c>
      <c r="P37" s="29">
        <v>13</v>
      </c>
      <c r="Q37" s="29">
        <v>31</v>
      </c>
      <c r="R37" s="29">
        <v>32</v>
      </c>
      <c r="S37" s="29">
        <v>41</v>
      </c>
      <c r="T37" s="29">
        <v>34</v>
      </c>
    </row>
    <row r="38" spans="1:20" ht="14.5">
      <c r="A38" s="30"/>
      <c r="B38" s="25">
        <v>1025</v>
      </c>
      <c r="C38" s="26" t="s">
        <v>156</v>
      </c>
      <c r="D38" s="27">
        <v>4</v>
      </c>
      <c r="E38" s="25" t="s">
        <v>157</v>
      </c>
      <c r="F38" s="27">
        <v>69</v>
      </c>
      <c r="G38" s="25" t="s">
        <v>158</v>
      </c>
      <c r="H38" s="28">
        <v>2671</v>
      </c>
      <c r="I38" s="25" t="s">
        <v>159</v>
      </c>
      <c r="J38" s="28">
        <v>134665</v>
      </c>
      <c r="K38" s="25" t="s">
        <v>30</v>
      </c>
      <c r="L38" s="28">
        <v>2258426</v>
      </c>
      <c r="M38" s="25" t="s">
        <v>31</v>
      </c>
      <c r="N38" s="29">
        <v>8</v>
      </c>
      <c r="O38" s="29">
        <v>9</v>
      </c>
      <c r="P38" s="29">
        <v>20</v>
      </c>
      <c r="Q38" s="29">
        <v>25</v>
      </c>
      <c r="R38" s="29">
        <v>29</v>
      </c>
      <c r="S38" s="29">
        <v>33</v>
      </c>
      <c r="T38" s="29">
        <v>7</v>
      </c>
    </row>
    <row r="39" spans="1:20" ht="14.5">
      <c r="A39" s="30"/>
      <c r="B39" s="25">
        <v>1024</v>
      </c>
      <c r="C39" s="26" t="s">
        <v>160</v>
      </c>
      <c r="D39" s="27">
        <v>8</v>
      </c>
      <c r="E39" s="25" t="s">
        <v>161</v>
      </c>
      <c r="F39" s="27">
        <v>63</v>
      </c>
      <c r="G39" s="25" t="s">
        <v>162</v>
      </c>
      <c r="H39" s="28">
        <v>2616</v>
      </c>
      <c r="I39" s="25" t="s">
        <v>163</v>
      </c>
      <c r="J39" s="28">
        <v>134065</v>
      </c>
      <c r="K39" s="25" t="s">
        <v>30</v>
      </c>
      <c r="L39" s="28">
        <v>2224097</v>
      </c>
      <c r="M39" s="25" t="s">
        <v>31</v>
      </c>
      <c r="N39" s="29">
        <v>9</v>
      </c>
      <c r="O39" s="29">
        <v>18</v>
      </c>
      <c r="P39" s="29">
        <v>20</v>
      </c>
      <c r="Q39" s="29">
        <v>22</v>
      </c>
      <c r="R39" s="29">
        <v>38</v>
      </c>
      <c r="S39" s="29">
        <v>44</v>
      </c>
      <c r="T39" s="29">
        <v>10</v>
      </c>
    </row>
    <row r="40" spans="1:20" ht="14.5">
      <c r="A40" s="30"/>
      <c r="B40" s="25">
        <v>1023</v>
      </c>
      <c r="C40" s="26" t="s">
        <v>164</v>
      </c>
      <c r="D40" s="27">
        <v>9</v>
      </c>
      <c r="E40" s="25" t="s">
        <v>165</v>
      </c>
      <c r="F40" s="27">
        <v>72</v>
      </c>
      <c r="G40" s="25" t="s">
        <v>166</v>
      </c>
      <c r="H40" s="28">
        <v>2506</v>
      </c>
      <c r="I40" s="25" t="s">
        <v>167</v>
      </c>
      <c r="J40" s="28">
        <v>127810</v>
      </c>
      <c r="K40" s="25" t="s">
        <v>30</v>
      </c>
      <c r="L40" s="28">
        <v>2172239</v>
      </c>
      <c r="M40" s="25" t="s">
        <v>31</v>
      </c>
      <c r="N40" s="29">
        <v>10</v>
      </c>
      <c r="O40" s="29">
        <v>14</v>
      </c>
      <c r="P40" s="29">
        <v>16</v>
      </c>
      <c r="Q40" s="29">
        <v>18</v>
      </c>
      <c r="R40" s="29">
        <v>29</v>
      </c>
      <c r="S40" s="29">
        <v>35</v>
      </c>
      <c r="T40" s="29">
        <v>25</v>
      </c>
    </row>
    <row r="41" spans="1:20" ht="14.5">
      <c r="A41" s="30"/>
      <c r="B41" s="25">
        <v>1022</v>
      </c>
      <c r="C41" s="26" t="s">
        <v>168</v>
      </c>
      <c r="D41" s="27">
        <v>5</v>
      </c>
      <c r="E41" s="25" t="s">
        <v>169</v>
      </c>
      <c r="F41" s="27">
        <v>63</v>
      </c>
      <c r="G41" s="25" t="s">
        <v>170</v>
      </c>
      <c r="H41" s="28">
        <v>2580</v>
      </c>
      <c r="I41" s="25" t="s">
        <v>171</v>
      </c>
      <c r="J41" s="28">
        <v>127962</v>
      </c>
      <c r="K41" s="25" t="s">
        <v>30</v>
      </c>
      <c r="L41" s="28">
        <v>2155059</v>
      </c>
      <c r="M41" s="25" t="s">
        <v>31</v>
      </c>
      <c r="N41" s="29">
        <v>5</v>
      </c>
      <c r="O41" s="29">
        <v>6</v>
      </c>
      <c r="P41" s="29">
        <v>11</v>
      </c>
      <c r="Q41" s="29">
        <v>29</v>
      </c>
      <c r="R41" s="29">
        <v>42</v>
      </c>
      <c r="S41" s="29">
        <v>45</v>
      </c>
      <c r="T41" s="29">
        <v>28</v>
      </c>
    </row>
    <row r="42" spans="1:20" ht="14.5">
      <c r="A42" s="30"/>
      <c r="B42" s="25">
        <v>1021</v>
      </c>
      <c r="C42" s="26" t="s">
        <v>172</v>
      </c>
      <c r="D42" s="27">
        <v>12</v>
      </c>
      <c r="E42" s="25" t="s">
        <v>173</v>
      </c>
      <c r="F42" s="27">
        <v>56</v>
      </c>
      <c r="G42" s="25" t="s">
        <v>174</v>
      </c>
      <c r="H42" s="28">
        <v>2461</v>
      </c>
      <c r="I42" s="25" t="s">
        <v>175</v>
      </c>
      <c r="J42" s="28">
        <v>126484</v>
      </c>
      <c r="K42" s="25" t="s">
        <v>30</v>
      </c>
      <c r="L42" s="28">
        <v>2182497</v>
      </c>
      <c r="M42" s="25" t="s">
        <v>31</v>
      </c>
      <c r="N42" s="29">
        <v>12</v>
      </c>
      <c r="O42" s="29">
        <v>15</v>
      </c>
      <c r="P42" s="29">
        <v>17</v>
      </c>
      <c r="Q42" s="29">
        <v>24</v>
      </c>
      <c r="R42" s="29">
        <v>29</v>
      </c>
      <c r="S42" s="29">
        <v>45</v>
      </c>
      <c r="T42" s="29">
        <v>16</v>
      </c>
    </row>
    <row r="43" spans="1:20" ht="14.5">
      <c r="A43" s="30"/>
      <c r="B43" s="25">
        <v>1020</v>
      </c>
      <c r="C43" s="26" t="s">
        <v>176</v>
      </c>
      <c r="D43" s="27">
        <v>13</v>
      </c>
      <c r="E43" s="25" t="s">
        <v>177</v>
      </c>
      <c r="F43" s="27">
        <v>77</v>
      </c>
      <c r="G43" s="25" t="s">
        <v>178</v>
      </c>
      <c r="H43" s="28">
        <v>2817</v>
      </c>
      <c r="I43" s="25" t="s">
        <v>179</v>
      </c>
      <c r="J43" s="28">
        <v>138221</v>
      </c>
      <c r="K43" s="25" t="s">
        <v>30</v>
      </c>
      <c r="L43" s="28">
        <v>2300467</v>
      </c>
      <c r="M43" s="25" t="s">
        <v>31</v>
      </c>
      <c r="N43" s="29">
        <v>12</v>
      </c>
      <c r="O43" s="29">
        <v>27</v>
      </c>
      <c r="P43" s="29">
        <v>29</v>
      </c>
      <c r="Q43" s="29">
        <v>38</v>
      </c>
      <c r="R43" s="29">
        <v>41</v>
      </c>
      <c r="S43" s="29">
        <v>45</v>
      </c>
      <c r="T43" s="29">
        <v>6</v>
      </c>
    </row>
    <row r="44" spans="1:20" ht="14.5">
      <c r="A44" s="30"/>
      <c r="B44" s="25">
        <v>1019</v>
      </c>
      <c r="C44" s="26" t="s">
        <v>180</v>
      </c>
      <c r="D44" s="27">
        <v>50</v>
      </c>
      <c r="E44" s="25" t="s">
        <v>181</v>
      </c>
      <c r="F44" s="27">
        <v>75</v>
      </c>
      <c r="G44" s="25" t="s">
        <v>182</v>
      </c>
      <c r="H44" s="28">
        <v>5823</v>
      </c>
      <c r="I44" s="25" t="s">
        <v>183</v>
      </c>
      <c r="J44" s="28">
        <v>192646</v>
      </c>
      <c r="K44" s="25" t="s">
        <v>30</v>
      </c>
      <c r="L44" s="28">
        <v>2506493</v>
      </c>
      <c r="M44" s="25" t="s">
        <v>31</v>
      </c>
      <c r="N44" s="29">
        <v>1</v>
      </c>
      <c r="O44" s="29">
        <v>4</v>
      </c>
      <c r="P44" s="29">
        <v>13</v>
      </c>
      <c r="Q44" s="29">
        <v>17</v>
      </c>
      <c r="R44" s="29">
        <v>34</v>
      </c>
      <c r="S44" s="29">
        <v>39</v>
      </c>
      <c r="T44" s="29">
        <v>6</v>
      </c>
    </row>
    <row r="45" spans="1:20" ht="14.5">
      <c r="A45" s="30"/>
      <c r="B45" s="25">
        <v>1018</v>
      </c>
      <c r="C45" s="26" t="s">
        <v>184</v>
      </c>
      <c r="D45" s="27">
        <v>2</v>
      </c>
      <c r="E45" s="25" t="s">
        <v>185</v>
      </c>
      <c r="F45" s="27">
        <v>62</v>
      </c>
      <c r="G45" s="25" t="s">
        <v>186</v>
      </c>
      <c r="H45" s="28">
        <v>2693</v>
      </c>
      <c r="I45" s="25" t="s">
        <v>187</v>
      </c>
      <c r="J45" s="28">
        <v>130602</v>
      </c>
      <c r="K45" s="25" t="s">
        <v>30</v>
      </c>
      <c r="L45" s="28">
        <v>2216230</v>
      </c>
      <c r="M45" s="25" t="s">
        <v>31</v>
      </c>
      <c r="N45" s="29">
        <v>3</v>
      </c>
      <c r="O45" s="29">
        <v>19</v>
      </c>
      <c r="P45" s="29">
        <v>21</v>
      </c>
      <c r="Q45" s="29">
        <v>25</v>
      </c>
      <c r="R45" s="29">
        <v>37</v>
      </c>
      <c r="S45" s="29">
        <v>45</v>
      </c>
      <c r="T45" s="29">
        <v>35</v>
      </c>
    </row>
    <row r="46" spans="1:20" ht="14.5">
      <c r="A46" s="30"/>
      <c r="B46" s="25">
        <v>1017</v>
      </c>
      <c r="C46" s="26" t="s">
        <v>188</v>
      </c>
      <c r="D46" s="27">
        <v>7</v>
      </c>
      <c r="E46" s="25" t="s">
        <v>189</v>
      </c>
      <c r="F46" s="27">
        <v>70</v>
      </c>
      <c r="G46" s="25" t="s">
        <v>190</v>
      </c>
      <c r="H46" s="28">
        <v>2596</v>
      </c>
      <c r="I46" s="25" t="s">
        <v>191</v>
      </c>
      <c r="J46" s="28">
        <v>133621</v>
      </c>
      <c r="K46" s="25" t="s">
        <v>30</v>
      </c>
      <c r="L46" s="28">
        <v>2235724</v>
      </c>
      <c r="M46" s="25" t="s">
        <v>31</v>
      </c>
      <c r="N46" s="29">
        <v>12</v>
      </c>
      <c r="O46" s="29">
        <v>18</v>
      </c>
      <c r="P46" s="29">
        <v>22</v>
      </c>
      <c r="Q46" s="29">
        <v>23</v>
      </c>
      <c r="R46" s="29">
        <v>30</v>
      </c>
      <c r="S46" s="29">
        <v>34</v>
      </c>
      <c r="T46" s="29">
        <v>32</v>
      </c>
    </row>
    <row r="47" spans="1:20" ht="14.5">
      <c r="A47" s="30"/>
      <c r="B47" s="25">
        <v>1016</v>
      </c>
      <c r="C47" s="26" t="s">
        <v>192</v>
      </c>
      <c r="D47" s="27">
        <v>11</v>
      </c>
      <c r="E47" s="25" t="s">
        <v>193</v>
      </c>
      <c r="F47" s="27">
        <v>68</v>
      </c>
      <c r="G47" s="25" t="s">
        <v>194</v>
      </c>
      <c r="H47" s="28">
        <v>2686</v>
      </c>
      <c r="I47" s="25" t="s">
        <v>195</v>
      </c>
      <c r="J47" s="28">
        <v>132413</v>
      </c>
      <c r="K47" s="25" t="s">
        <v>30</v>
      </c>
      <c r="L47" s="28">
        <v>2202914</v>
      </c>
      <c r="M47" s="25" t="s">
        <v>31</v>
      </c>
      <c r="N47" s="29">
        <v>15</v>
      </c>
      <c r="O47" s="29">
        <v>26</v>
      </c>
      <c r="P47" s="29">
        <v>28</v>
      </c>
      <c r="Q47" s="29">
        <v>34</v>
      </c>
      <c r="R47" s="29">
        <v>41</v>
      </c>
      <c r="S47" s="29">
        <v>42</v>
      </c>
      <c r="T47" s="29">
        <v>44</v>
      </c>
    </row>
    <row r="48" spans="1:20" ht="14.5">
      <c r="A48" s="30"/>
      <c r="B48" s="25">
        <v>1015</v>
      </c>
      <c r="C48" s="26" t="s">
        <v>196</v>
      </c>
      <c r="D48" s="27">
        <v>8</v>
      </c>
      <c r="E48" s="25" t="s">
        <v>197</v>
      </c>
      <c r="F48" s="27">
        <v>102</v>
      </c>
      <c r="G48" s="25" t="s">
        <v>198</v>
      </c>
      <c r="H48" s="28">
        <v>2880</v>
      </c>
      <c r="I48" s="25" t="s">
        <v>199</v>
      </c>
      <c r="J48" s="28">
        <v>144321</v>
      </c>
      <c r="K48" s="25" t="s">
        <v>30</v>
      </c>
      <c r="L48" s="28">
        <v>2304033</v>
      </c>
      <c r="M48" s="25" t="s">
        <v>31</v>
      </c>
      <c r="N48" s="29">
        <v>14</v>
      </c>
      <c r="O48" s="29">
        <v>23</v>
      </c>
      <c r="P48" s="29">
        <v>31</v>
      </c>
      <c r="Q48" s="29">
        <v>33</v>
      </c>
      <c r="R48" s="29">
        <v>37</v>
      </c>
      <c r="S48" s="29">
        <v>40</v>
      </c>
      <c r="T48" s="29">
        <v>44</v>
      </c>
    </row>
    <row r="49" spans="1:20" ht="14.5">
      <c r="A49" s="30"/>
      <c r="B49" s="25">
        <v>1014</v>
      </c>
      <c r="C49" s="26" t="s">
        <v>200</v>
      </c>
      <c r="D49" s="27">
        <v>10</v>
      </c>
      <c r="E49" s="25" t="s">
        <v>201</v>
      </c>
      <c r="F49" s="27">
        <v>69</v>
      </c>
      <c r="G49" s="25" t="s">
        <v>202</v>
      </c>
      <c r="H49" s="28">
        <v>2849</v>
      </c>
      <c r="I49" s="25" t="s">
        <v>203</v>
      </c>
      <c r="J49" s="28">
        <v>143906</v>
      </c>
      <c r="K49" s="25" t="s">
        <v>30</v>
      </c>
      <c r="L49" s="28">
        <v>2372712</v>
      </c>
      <c r="M49" s="25" t="s">
        <v>31</v>
      </c>
      <c r="N49" s="29">
        <v>3</v>
      </c>
      <c r="O49" s="29">
        <v>11</v>
      </c>
      <c r="P49" s="29">
        <v>14</v>
      </c>
      <c r="Q49" s="29">
        <v>18</v>
      </c>
      <c r="R49" s="29">
        <v>26</v>
      </c>
      <c r="S49" s="29">
        <v>27</v>
      </c>
      <c r="T49" s="29">
        <v>21</v>
      </c>
    </row>
    <row r="50" spans="1:20" ht="14.5">
      <c r="A50" s="30"/>
      <c r="B50" s="25">
        <v>1013</v>
      </c>
      <c r="C50" s="26" t="s">
        <v>204</v>
      </c>
      <c r="D50" s="27">
        <v>5</v>
      </c>
      <c r="E50" s="25" t="s">
        <v>205</v>
      </c>
      <c r="F50" s="27">
        <v>79</v>
      </c>
      <c r="G50" s="25" t="s">
        <v>206</v>
      </c>
      <c r="H50" s="28">
        <v>2586</v>
      </c>
      <c r="I50" s="25" t="s">
        <v>207</v>
      </c>
      <c r="J50" s="28">
        <v>128697</v>
      </c>
      <c r="K50" s="25" t="s">
        <v>30</v>
      </c>
      <c r="L50" s="28">
        <v>2157701</v>
      </c>
      <c r="M50" s="25" t="s">
        <v>31</v>
      </c>
      <c r="N50" s="29">
        <v>21</v>
      </c>
      <c r="O50" s="29">
        <v>22</v>
      </c>
      <c r="P50" s="29">
        <v>26</v>
      </c>
      <c r="Q50" s="29">
        <v>34</v>
      </c>
      <c r="R50" s="29">
        <v>36</v>
      </c>
      <c r="S50" s="29">
        <v>41</v>
      </c>
      <c r="T50" s="29">
        <v>32</v>
      </c>
    </row>
    <row r="51" spans="1:20" ht="14.5">
      <c r="A51" s="30"/>
      <c r="B51" s="25">
        <v>1012</v>
      </c>
      <c r="C51" s="26" t="s">
        <v>208</v>
      </c>
      <c r="D51" s="27">
        <v>13</v>
      </c>
      <c r="E51" s="25" t="s">
        <v>209</v>
      </c>
      <c r="F51" s="27">
        <v>76</v>
      </c>
      <c r="G51" s="25" t="s">
        <v>210</v>
      </c>
      <c r="H51" s="28">
        <v>2882</v>
      </c>
      <c r="I51" s="25" t="s">
        <v>211</v>
      </c>
      <c r="J51" s="28">
        <v>141514</v>
      </c>
      <c r="K51" s="25" t="s">
        <v>30</v>
      </c>
      <c r="L51" s="28">
        <v>2324952</v>
      </c>
      <c r="M51" s="25" t="s">
        <v>31</v>
      </c>
      <c r="N51" s="29">
        <v>5</v>
      </c>
      <c r="O51" s="29">
        <v>11</v>
      </c>
      <c r="P51" s="29">
        <v>18</v>
      </c>
      <c r="Q51" s="29">
        <v>20</v>
      </c>
      <c r="R51" s="29">
        <v>35</v>
      </c>
      <c r="S51" s="29">
        <v>45</v>
      </c>
      <c r="T51" s="29">
        <v>3</v>
      </c>
    </row>
    <row r="52" spans="1:20" ht="14.5">
      <c r="A52" s="30"/>
      <c r="B52" s="25">
        <v>1011</v>
      </c>
      <c r="C52" s="26" t="s">
        <v>212</v>
      </c>
      <c r="D52" s="27">
        <v>11</v>
      </c>
      <c r="E52" s="25" t="s">
        <v>213</v>
      </c>
      <c r="F52" s="27">
        <v>76</v>
      </c>
      <c r="G52" s="25" t="s">
        <v>214</v>
      </c>
      <c r="H52" s="28">
        <v>2818</v>
      </c>
      <c r="I52" s="25" t="s">
        <v>215</v>
      </c>
      <c r="J52" s="28">
        <v>137485</v>
      </c>
      <c r="K52" s="25" t="s">
        <v>30</v>
      </c>
      <c r="L52" s="28">
        <v>2292065</v>
      </c>
      <c r="M52" s="25" t="s">
        <v>31</v>
      </c>
      <c r="N52" s="29">
        <v>1</v>
      </c>
      <c r="O52" s="29">
        <v>9</v>
      </c>
      <c r="P52" s="29">
        <v>12</v>
      </c>
      <c r="Q52" s="29">
        <v>26</v>
      </c>
      <c r="R52" s="29">
        <v>35</v>
      </c>
      <c r="S52" s="29">
        <v>38</v>
      </c>
      <c r="T52" s="29">
        <v>42</v>
      </c>
    </row>
    <row r="53" spans="1:20" ht="14.5">
      <c r="A53" s="30"/>
      <c r="B53" s="25">
        <v>1010</v>
      </c>
      <c r="C53" s="26" t="s">
        <v>216</v>
      </c>
      <c r="D53" s="27">
        <v>8</v>
      </c>
      <c r="E53" s="25" t="s">
        <v>217</v>
      </c>
      <c r="F53" s="27">
        <v>66</v>
      </c>
      <c r="G53" s="25" t="s">
        <v>218</v>
      </c>
      <c r="H53" s="28">
        <v>2781</v>
      </c>
      <c r="I53" s="25" t="s">
        <v>219</v>
      </c>
      <c r="J53" s="28">
        <v>136828</v>
      </c>
      <c r="K53" s="25" t="s">
        <v>30</v>
      </c>
      <c r="L53" s="28">
        <v>2278193</v>
      </c>
      <c r="M53" s="25" t="s">
        <v>31</v>
      </c>
      <c r="N53" s="29">
        <v>9</v>
      </c>
      <c r="O53" s="29">
        <v>12</v>
      </c>
      <c r="P53" s="29">
        <v>15</v>
      </c>
      <c r="Q53" s="29">
        <v>25</v>
      </c>
      <c r="R53" s="29">
        <v>34</v>
      </c>
      <c r="S53" s="29">
        <v>36</v>
      </c>
      <c r="T53" s="29">
        <v>3</v>
      </c>
    </row>
    <row r="54" spans="1:20" ht="14.5">
      <c r="A54" s="30"/>
      <c r="B54" s="25">
        <v>1009</v>
      </c>
      <c r="C54" s="26" t="s">
        <v>220</v>
      </c>
      <c r="D54" s="27">
        <v>15</v>
      </c>
      <c r="E54" s="25" t="s">
        <v>221</v>
      </c>
      <c r="F54" s="27">
        <v>69</v>
      </c>
      <c r="G54" s="25" t="s">
        <v>222</v>
      </c>
      <c r="H54" s="28">
        <v>2632</v>
      </c>
      <c r="I54" s="25" t="s">
        <v>223</v>
      </c>
      <c r="J54" s="28">
        <v>133476</v>
      </c>
      <c r="K54" s="25" t="s">
        <v>30</v>
      </c>
      <c r="L54" s="28">
        <v>2232525</v>
      </c>
      <c r="M54" s="25" t="s">
        <v>31</v>
      </c>
      <c r="N54" s="29">
        <v>15</v>
      </c>
      <c r="O54" s="29">
        <v>23</v>
      </c>
      <c r="P54" s="29">
        <v>29</v>
      </c>
      <c r="Q54" s="29">
        <v>34</v>
      </c>
      <c r="R54" s="29">
        <v>40</v>
      </c>
      <c r="S54" s="29">
        <v>44</v>
      </c>
      <c r="T54" s="29">
        <v>20</v>
      </c>
    </row>
    <row r="55" spans="1:20" ht="14.5">
      <c r="A55" s="30"/>
      <c r="B55" s="25">
        <v>1008</v>
      </c>
      <c r="C55" s="26" t="s">
        <v>224</v>
      </c>
      <c r="D55" s="27">
        <v>11</v>
      </c>
      <c r="E55" s="25" t="s">
        <v>225</v>
      </c>
      <c r="F55" s="27">
        <v>97</v>
      </c>
      <c r="G55" s="25" t="s">
        <v>226</v>
      </c>
      <c r="H55" s="28">
        <v>2826</v>
      </c>
      <c r="I55" s="25" t="s">
        <v>227</v>
      </c>
      <c r="J55" s="28">
        <v>141072</v>
      </c>
      <c r="K55" s="25" t="s">
        <v>30</v>
      </c>
      <c r="L55" s="28">
        <v>2311009</v>
      </c>
      <c r="M55" s="25" t="s">
        <v>31</v>
      </c>
      <c r="N55" s="29">
        <v>9</v>
      </c>
      <c r="O55" s="29">
        <v>11</v>
      </c>
      <c r="P55" s="29">
        <v>30</v>
      </c>
      <c r="Q55" s="29">
        <v>31</v>
      </c>
      <c r="R55" s="29">
        <v>41</v>
      </c>
      <c r="S55" s="29">
        <v>44</v>
      </c>
      <c r="T55" s="29">
        <v>33</v>
      </c>
    </row>
    <row r="56" spans="1:20" ht="14.5">
      <c r="A56" s="30"/>
      <c r="B56" s="25">
        <v>1007</v>
      </c>
      <c r="C56" s="26" t="s">
        <v>228</v>
      </c>
      <c r="D56" s="27">
        <v>9</v>
      </c>
      <c r="E56" s="25" t="s">
        <v>229</v>
      </c>
      <c r="F56" s="27">
        <v>70</v>
      </c>
      <c r="G56" s="25" t="s">
        <v>230</v>
      </c>
      <c r="H56" s="28">
        <v>2844</v>
      </c>
      <c r="I56" s="25" t="s">
        <v>231</v>
      </c>
      <c r="J56" s="28">
        <v>137134</v>
      </c>
      <c r="K56" s="25" t="s">
        <v>30</v>
      </c>
      <c r="L56" s="28">
        <v>2256573</v>
      </c>
      <c r="M56" s="25" t="s">
        <v>31</v>
      </c>
      <c r="N56" s="29">
        <v>8</v>
      </c>
      <c r="O56" s="29">
        <v>11</v>
      </c>
      <c r="P56" s="29">
        <v>16</v>
      </c>
      <c r="Q56" s="29">
        <v>19</v>
      </c>
      <c r="R56" s="29">
        <v>21</v>
      </c>
      <c r="S56" s="29">
        <v>25</v>
      </c>
      <c r="T56" s="29">
        <v>40</v>
      </c>
    </row>
    <row r="57" spans="1:20" ht="14.5">
      <c r="A57" s="30"/>
      <c r="B57" s="25">
        <v>1006</v>
      </c>
      <c r="C57" s="26" t="s">
        <v>232</v>
      </c>
      <c r="D57" s="27">
        <v>9</v>
      </c>
      <c r="E57" s="25" t="s">
        <v>233</v>
      </c>
      <c r="F57" s="27">
        <v>65</v>
      </c>
      <c r="G57" s="25" t="s">
        <v>234</v>
      </c>
      <c r="H57" s="28">
        <v>2487</v>
      </c>
      <c r="I57" s="25" t="s">
        <v>235</v>
      </c>
      <c r="J57" s="28">
        <v>131234</v>
      </c>
      <c r="K57" s="25" t="s">
        <v>30</v>
      </c>
      <c r="L57" s="28">
        <v>2288458</v>
      </c>
      <c r="M57" s="25" t="s">
        <v>31</v>
      </c>
      <c r="N57" s="29">
        <v>8</v>
      </c>
      <c r="O57" s="29">
        <v>11</v>
      </c>
      <c r="P57" s="29">
        <v>15</v>
      </c>
      <c r="Q57" s="29">
        <v>16</v>
      </c>
      <c r="R57" s="29">
        <v>17</v>
      </c>
      <c r="S57" s="29">
        <v>37</v>
      </c>
      <c r="T57" s="29">
        <v>36</v>
      </c>
    </row>
    <row r="58" spans="1:20" ht="14.5">
      <c r="A58" s="30"/>
      <c r="B58" s="25">
        <v>1005</v>
      </c>
      <c r="C58" s="26" t="s">
        <v>236</v>
      </c>
      <c r="D58" s="27">
        <v>12</v>
      </c>
      <c r="E58" s="25" t="s">
        <v>237</v>
      </c>
      <c r="F58" s="27">
        <v>84</v>
      </c>
      <c r="G58" s="25" t="s">
        <v>238</v>
      </c>
      <c r="H58" s="28">
        <v>2798</v>
      </c>
      <c r="I58" s="25" t="s">
        <v>239</v>
      </c>
      <c r="J58" s="28">
        <v>143067</v>
      </c>
      <c r="K58" s="25" t="s">
        <v>30</v>
      </c>
      <c r="L58" s="28">
        <v>2349017</v>
      </c>
      <c r="M58" s="25" t="s">
        <v>31</v>
      </c>
      <c r="N58" s="29">
        <v>8</v>
      </c>
      <c r="O58" s="29">
        <v>13</v>
      </c>
      <c r="P58" s="29">
        <v>18</v>
      </c>
      <c r="Q58" s="29">
        <v>24</v>
      </c>
      <c r="R58" s="29">
        <v>27</v>
      </c>
      <c r="S58" s="29">
        <v>29</v>
      </c>
      <c r="T58" s="29">
        <v>17</v>
      </c>
    </row>
    <row r="59" spans="1:20" ht="14.5">
      <c r="A59" s="30"/>
      <c r="B59" s="25">
        <v>1004</v>
      </c>
      <c r="C59" s="26" t="s">
        <v>240</v>
      </c>
      <c r="D59" s="27">
        <v>10</v>
      </c>
      <c r="E59" s="25" t="s">
        <v>241</v>
      </c>
      <c r="F59" s="27">
        <v>68</v>
      </c>
      <c r="G59" s="25" t="s">
        <v>242</v>
      </c>
      <c r="H59" s="28">
        <v>2785</v>
      </c>
      <c r="I59" s="25" t="s">
        <v>243</v>
      </c>
      <c r="J59" s="28">
        <v>140047</v>
      </c>
      <c r="K59" s="25" t="s">
        <v>30</v>
      </c>
      <c r="L59" s="28">
        <v>2340772</v>
      </c>
      <c r="M59" s="25" t="s">
        <v>31</v>
      </c>
      <c r="N59" s="29">
        <v>7</v>
      </c>
      <c r="O59" s="29">
        <v>15</v>
      </c>
      <c r="P59" s="29">
        <v>30</v>
      </c>
      <c r="Q59" s="29">
        <v>37</v>
      </c>
      <c r="R59" s="29">
        <v>39</v>
      </c>
      <c r="S59" s="29">
        <v>44</v>
      </c>
      <c r="T59" s="29">
        <v>18</v>
      </c>
    </row>
    <row r="60" spans="1:20" ht="14.5">
      <c r="A60" s="30"/>
      <c r="B60" s="25">
        <v>1003</v>
      </c>
      <c r="C60" s="26" t="s">
        <v>244</v>
      </c>
      <c r="D60" s="27">
        <v>14</v>
      </c>
      <c r="E60" s="25" t="s">
        <v>245</v>
      </c>
      <c r="F60" s="27">
        <v>66</v>
      </c>
      <c r="G60" s="25" t="s">
        <v>246</v>
      </c>
      <c r="H60" s="28">
        <v>2649</v>
      </c>
      <c r="I60" s="25" t="s">
        <v>247</v>
      </c>
      <c r="J60" s="28">
        <v>133896</v>
      </c>
      <c r="K60" s="25" t="s">
        <v>30</v>
      </c>
      <c r="L60" s="28">
        <v>2247475</v>
      </c>
      <c r="M60" s="25" t="s">
        <v>31</v>
      </c>
      <c r="N60" s="29">
        <v>1</v>
      </c>
      <c r="O60" s="29">
        <v>4</v>
      </c>
      <c r="P60" s="29">
        <v>29</v>
      </c>
      <c r="Q60" s="29">
        <v>39</v>
      </c>
      <c r="R60" s="29">
        <v>43</v>
      </c>
      <c r="S60" s="29">
        <v>45</v>
      </c>
      <c r="T60" s="29">
        <v>31</v>
      </c>
    </row>
    <row r="61" spans="1:20" ht="14.5">
      <c r="A61" s="30"/>
      <c r="B61" s="25">
        <v>1002</v>
      </c>
      <c r="C61" s="26" t="s">
        <v>248</v>
      </c>
      <c r="D61" s="27">
        <v>8</v>
      </c>
      <c r="E61" s="25" t="s">
        <v>249</v>
      </c>
      <c r="F61" s="27">
        <v>85</v>
      </c>
      <c r="G61" s="25" t="s">
        <v>250</v>
      </c>
      <c r="H61" s="28">
        <v>3193</v>
      </c>
      <c r="I61" s="25" t="s">
        <v>251</v>
      </c>
      <c r="J61" s="28">
        <v>155418</v>
      </c>
      <c r="K61" s="25" t="s">
        <v>30</v>
      </c>
      <c r="L61" s="28">
        <v>2436676</v>
      </c>
      <c r="M61" s="25" t="s">
        <v>31</v>
      </c>
      <c r="N61" s="29">
        <v>17</v>
      </c>
      <c r="O61" s="29">
        <v>25</v>
      </c>
      <c r="P61" s="29">
        <v>33</v>
      </c>
      <c r="Q61" s="29">
        <v>35</v>
      </c>
      <c r="R61" s="29">
        <v>38</v>
      </c>
      <c r="S61" s="29">
        <v>45</v>
      </c>
      <c r="T61" s="29">
        <v>15</v>
      </c>
    </row>
    <row r="62" spans="1:20" ht="14.5">
      <c r="A62" s="30"/>
      <c r="B62" s="25">
        <v>1001</v>
      </c>
      <c r="C62" s="26" t="s">
        <v>252</v>
      </c>
      <c r="D62" s="27">
        <v>12</v>
      </c>
      <c r="E62" s="25" t="s">
        <v>253</v>
      </c>
      <c r="F62" s="27">
        <v>66</v>
      </c>
      <c r="G62" s="25" t="s">
        <v>254</v>
      </c>
      <c r="H62" s="28">
        <v>2761</v>
      </c>
      <c r="I62" s="25" t="s">
        <v>255</v>
      </c>
      <c r="J62" s="28">
        <v>140255</v>
      </c>
      <c r="K62" s="25" t="s">
        <v>30</v>
      </c>
      <c r="L62" s="28">
        <v>2346904</v>
      </c>
      <c r="M62" s="25" t="s">
        <v>31</v>
      </c>
      <c r="N62" s="29">
        <v>6</v>
      </c>
      <c r="O62" s="29">
        <v>10</v>
      </c>
      <c r="P62" s="29">
        <v>12</v>
      </c>
      <c r="Q62" s="29">
        <v>14</v>
      </c>
      <c r="R62" s="29">
        <v>20</v>
      </c>
      <c r="S62" s="29">
        <v>42</v>
      </c>
      <c r="T62" s="29">
        <v>15</v>
      </c>
    </row>
    <row r="63" spans="1:20" ht="14.5">
      <c r="A63" s="30"/>
      <c r="B63" s="25">
        <v>1000</v>
      </c>
      <c r="C63" s="26" t="s">
        <v>256</v>
      </c>
      <c r="D63" s="27">
        <v>22</v>
      </c>
      <c r="E63" s="25" t="s">
        <v>257</v>
      </c>
      <c r="F63" s="27">
        <v>109</v>
      </c>
      <c r="G63" s="25" t="s">
        <v>258</v>
      </c>
      <c r="H63" s="28">
        <v>4018</v>
      </c>
      <c r="I63" s="25" t="s">
        <v>259</v>
      </c>
      <c r="J63" s="28">
        <v>180052</v>
      </c>
      <c r="K63" s="25" t="s">
        <v>30</v>
      </c>
      <c r="L63" s="28">
        <v>2747686</v>
      </c>
      <c r="M63" s="25" t="s">
        <v>31</v>
      </c>
      <c r="N63" s="29">
        <v>2</v>
      </c>
      <c r="O63" s="29">
        <v>8</v>
      </c>
      <c r="P63" s="29">
        <v>19</v>
      </c>
      <c r="Q63" s="29">
        <v>22</v>
      </c>
      <c r="R63" s="29">
        <v>32</v>
      </c>
      <c r="S63" s="29">
        <v>42</v>
      </c>
      <c r="T63" s="29">
        <v>39</v>
      </c>
    </row>
    <row r="64" spans="1:20" ht="14.5">
      <c r="A64" s="30"/>
      <c r="B64" s="25">
        <v>999</v>
      </c>
      <c r="C64" s="26" t="s">
        <v>260</v>
      </c>
      <c r="D64" s="27">
        <v>16</v>
      </c>
      <c r="E64" s="25" t="s">
        <v>261</v>
      </c>
      <c r="F64" s="27">
        <v>67</v>
      </c>
      <c r="G64" s="25" t="s">
        <v>262</v>
      </c>
      <c r="H64" s="28">
        <v>2943</v>
      </c>
      <c r="I64" s="25" t="s">
        <v>263</v>
      </c>
      <c r="J64" s="28">
        <v>143217</v>
      </c>
      <c r="K64" s="25" t="s">
        <v>30</v>
      </c>
      <c r="L64" s="28">
        <v>2369326</v>
      </c>
      <c r="M64" s="25" t="s">
        <v>31</v>
      </c>
      <c r="N64" s="29">
        <v>1</v>
      </c>
      <c r="O64" s="29">
        <v>3</v>
      </c>
      <c r="P64" s="29">
        <v>9</v>
      </c>
      <c r="Q64" s="29">
        <v>14</v>
      </c>
      <c r="R64" s="29">
        <v>18</v>
      </c>
      <c r="S64" s="29">
        <v>28</v>
      </c>
      <c r="T64" s="29">
        <v>34</v>
      </c>
    </row>
    <row r="65" spans="1:20" ht="14.5">
      <c r="A65" s="30"/>
      <c r="B65" s="25">
        <v>998</v>
      </c>
      <c r="C65" s="26" t="s">
        <v>264</v>
      </c>
      <c r="D65" s="27">
        <v>12</v>
      </c>
      <c r="E65" s="25" t="s">
        <v>265</v>
      </c>
      <c r="F65" s="27">
        <v>53</v>
      </c>
      <c r="G65" s="25" t="s">
        <v>266</v>
      </c>
      <c r="H65" s="28">
        <v>2648</v>
      </c>
      <c r="I65" s="25" t="s">
        <v>267</v>
      </c>
      <c r="J65" s="28">
        <v>129576</v>
      </c>
      <c r="K65" s="25" t="s">
        <v>30</v>
      </c>
      <c r="L65" s="28">
        <v>2227628</v>
      </c>
      <c r="M65" s="25" t="s">
        <v>31</v>
      </c>
      <c r="N65" s="29">
        <v>13</v>
      </c>
      <c r="O65" s="29">
        <v>17</v>
      </c>
      <c r="P65" s="29">
        <v>18</v>
      </c>
      <c r="Q65" s="29">
        <v>20</v>
      </c>
      <c r="R65" s="29">
        <v>42</v>
      </c>
      <c r="S65" s="29">
        <v>45</v>
      </c>
      <c r="T65" s="29">
        <v>41</v>
      </c>
    </row>
    <row r="66" spans="1:20" ht="14.5">
      <c r="A66" s="30"/>
      <c r="B66" s="25">
        <v>997</v>
      </c>
      <c r="C66" s="26" t="s">
        <v>268</v>
      </c>
      <c r="D66" s="27">
        <v>19</v>
      </c>
      <c r="E66" s="25" t="s">
        <v>269</v>
      </c>
      <c r="F66" s="27">
        <v>85</v>
      </c>
      <c r="G66" s="25" t="s">
        <v>270</v>
      </c>
      <c r="H66" s="28">
        <v>3692</v>
      </c>
      <c r="I66" s="25" t="s">
        <v>271</v>
      </c>
      <c r="J66" s="28">
        <v>155887</v>
      </c>
      <c r="K66" s="25" t="s">
        <v>30</v>
      </c>
      <c r="L66" s="28">
        <v>2331995</v>
      </c>
      <c r="M66" s="25" t="s">
        <v>31</v>
      </c>
      <c r="N66" s="29">
        <v>4</v>
      </c>
      <c r="O66" s="29">
        <v>7</v>
      </c>
      <c r="P66" s="29">
        <v>14</v>
      </c>
      <c r="Q66" s="29">
        <v>16</v>
      </c>
      <c r="R66" s="29">
        <v>24</v>
      </c>
      <c r="S66" s="29">
        <v>44</v>
      </c>
      <c r="T66" s="29">
        <v>20</v>
      </c>
    </row>
    <row r="67" spans="1:20" ht="14.5">
      <c r="A67" s="31"/>
      <c r="B67" s="25">
        <v>996</v>
      </c>
      <c r="C67" s="26" t="s">
        <v>272</v>
      </c>
      <c r="D67" s="27">
        <v>18</v>
      </c>
      <c r="E67" s="25" t="s">
        <v>273</v>
      </c>
      <c r="F67" s="27">
        <v>86</v>
      </c>
      <c r="G67" s="25" t="s">
        <v>274</v>
      </c>
      <c r="H67" s="28">
        <v>3313</v>
      </c>
      <c r="I67" s="25" t="s">
        <v>275</v>
      </c>
      <c r="J67" s="28">
        <v>155856</v>
      </c>
      <c r="K67" s="25" t="s">
        <v>30</v>
      </c>
      <c r="L67" s="28">
        <v>2546181</v>
      </c>
      <c r="M67" s="25" t="s">
        <v>31</v>
      </c>
      <c r="N67" s="29">
        <v>6</v>
      </c>
      <c r="O67" s="29">
        <v>11</v>
      </c>
      <c r="P67" s="29">
        <v>15</v>
      </c>
      <c r="Q67" s="29">
        <v>24</v>
      </c>
      <c r="R67" s="29">
        <v>32</v>
      </c>
      <c r="S67" s="29">
        <v>39</v>
      </c>
      <c r="T67" s="29">
        <v>28</v>
      </c>
    </row>
    <row r="68" spans="1:20" ht="14.5">
      <c r="A68" s="24">
        <v>2021</v>
      </c>
      <c r="B68" s="25">
        <v>995</v>
      </c>
      <c r="C68" s="26" t="s">
        <v>276</v>
      </c>
      <c r="D68" s="27">
        <v>7</v>
      </c>
      <c r="E68" s="25" t="s">
        <v>277</v>
      </c>
      <c r="F68" s="27">
        <v>69</v>
      </c>
      <c r="G68" s="25" t="s">
        <v>278</v>
      </c>
      <c r="H68" s="28">
        <v>2793</v>
      </c>
      <c r="I68" s="25" t="s">
        <v>279</v>
      </c>
      <c r="J68" s="28">
        <v>138372</v>
      </c>
      <c r="K68" s="25" t="s">
        <v>30</v>
      </c>
      <c r="L68" s="28">
        <v>2269218</v>
      </c>
      <c r="M68" s="25" t="s">
        <v>31</v>
      </c>
      <c r="N68" s="29">
        <v>1</v>
      </c>
      <c r="O68" s="29">
        <v>4</v>
      </c>
      <c r="P68" s="29">
        <v>13</v>
      </c>
      <c r="Q68" s="29">
        <v>29</v>
      </c>
      <c r="R68" s="29">
        <v>38</v>
      </c>
      <c r="S68" s="29">
        <v>39</v>
      </c>
      <c r="T68" s="29">
        <v>7</v>
      </c>
    </row>
    <row r="69" spans="1:20" ht="14.5">
      <c r="A69" s="30"/>
      <c r="B69" s="25">
        <v>994</v>
      </c>
      <c r="C69" s="26" t="s">
        <v>280</v>
      </c>
      <c r="D69" s="27">
        <v>12</v>
      </c>
      <c r="E69" s="25" t="s">
        <v>281</v>
      </c>
      <c r="F69" s="27">
        <v>70</v>
      </c>
      <c r="G69" s="25" t="s">
        <v>282</v>
      </c>
      <c r="H69" s="28">
        <v>2803</v>
      </c>
      <c r="I69" s="25" t="s">
        <v>283</v>
      </c>
      <c r="J69" s="28">
        <v>137937</v>
      </c>
      <c r="K69" s="25" t="s">
        <v>30</v>
      </c>
      <c r="L69" s="28">
        <v>2216661</v>
      </c>
      <c r="M69" s="25" t="s">
        <v>31</v>
      </c>
      <c r="N69" s="29">
        <v>1</v>
      </c>
      <c r="O69" s="29">
        <v>3</v>
      </c>
      <c r="P69" s="29">
        <v>8</v>
      </c>
      <c r="Q69" s="29">
        <v>24</v>
      </c>
      <c r="R69" s="29">
        <v>27</v>
      </c>
      <c r="S69" s="29">
        <v>35</v>
      </c>
      <c r="T69" s="29">
        <v>28</v>
      </c>
    </row>
    <row r="70" spans="1:20" ht="14.5">
      <c r="A70" s="30"/>
      <c r="B70" s="25">
        <v>993</v>
      </c>
      <c r="C70" s="26" t="s">
        <v>284</v>
      </c>
      <c r="D70" s="27">
        <v>6</v>
      </c>
      <c r="E70" s="25" t="s">
        <v>285</v>
      </c>
      <c r="F70" s="27">
        <v>70</v>
      </c>
      <c r="G70" s="25" t="s">
        <v>286</v>
      </c>
      <c r="H70" s="28">
        <v>2732</v>
      </c>
      <c r="I70" s="25" t="s">
        <v>287</v>
      </c>
      <c r="J70" s="28">
        <v>132583</v>
      </c>
      <c r="K70" s="25" t="s">
        <v>30</v>
      </c>
      <c r="L70" s="28">
        <v>2220620</v>
      </c>
      <c r="M70" s="25" t="s">
        <v>31</v>
      </c>
      <c r="N70" s="29">
        <v>6</v>
      </c>
      <c r="O70" s="29">
        <v>14</v>
      </c>
      <c r="P70" s="29">
        <v>16</v>
      </c>
      <c r="Q70" s="29">
        <v>18</v>
      </c>
      <c r="R70" s="29">
        <v>24</v>
      </c>
      <c r="S70" s="29">
        <v>42</v>
      </c>
      <c r="T70" s="29">
        <v>44</v>
      </c>
    </row>
    <row r="71" spans="1:20" ht="14.5">
      <c r="A71" s="30"/>
      <c r="B71" s="25">
        <v>992</v>
      </c>
      <c r="C71" s="26" t="s">
        <v>288</v>
      </c>
      <c r="D71" s="27">
        <v>12</v>
      </c>
      <c r="E71" s="25" t="s">
        <v>289</v>
      </c>
      <c r="F71" s="27">
        <v>58</v>
      </c>
      <c r="G71" s="25" t="s">
        <v>290</v>
      </c>
      <c r="H71" s="28">
        <v>2373</v>
      </c>
      <c r="I71" s="25" t="s">
        <v>291</v>
      </c>
      <c r="J71" s="28">
        <v>124311</v>
      </c>
      <c r="K71" s="25" t="s">
        <v>30</v>
      </c>
      <c r="L71" s="28">
        <v>2105282</v>
      </c>
      <c r="M71" s="25" t="s">
        <v>31</v>
      </c>
      <c r="N71" s="29">
        <v>12</v>
      </c>
      <c r="O71" s="29">
        <v>20</v>
      </c>
      <c r="P71" s="29">
        <v>26</v>
      </c>
      <c r="Q71" s="29">
        <v>33</v>
      </c>
      <c r="R71" s="29">
        <v>44</v>
      </c>
      <c r="S71" s="29">
        <v>45</v>
      </c>
      <c r="T71" s="29">
        <v>24</v>
      </c>
    </row>
    <row r="72" spans="1:20" ht="14.5">
      <c r="A72" s="30"/>
      <c r="B72" s="25">
        <v>991</v>
      </c>
      <c r="C72" s="26" t="s">
        <v>292</v>
      </c>
      <c r="D72" s="27">
        <v>8</v>
      </c>
      <c r="E72" s="25" t="s">
        <v>293</v>
      </c>
      <c r="F72" s="27">
        <v>110</v>
      </c>
      <c r="G72" s="25" t="s">
        <v>294</v>
      </c>
      <c r="H72" s="28">
        <v>2969</v>
      </c>
      <c r="I72" s="25" t="s">
        <v>295</v>
      </c>
      <c r="J72" s="28">
        <v>138068</v>
      </c>
      <c r="K72" s="25" t="s">
        <v>30</v>
      </c>
      <c r="L72" s="28">
        <v>2226394</v>
      </c>
      <c r="M72" s="25" t="s">
        <v>31</v>
      </c>
      <c r="N72" s="29">
        <v>13</v>
      </c>
      <c r="O72" s="29">
        <v>18</v>
      </c>
      <c r="P72" s="29">
        <v>25</v>
      </c>
      <c r="Q72" s="29">
        <v>31</v>
      </c>
      <c r="R72" s="29">
        <v>33</v>
      </c>
      <c r="S72" s="29">
        <v>44</v>
      </c>
      <c r="T72" s="29">
        <v>38</v>
      </c>
    </row>
    <row r="73" spans="1:20" ht="14.5">
      <c r="A73" s="30"/>
      <c r="B73" s="25">
        <v>990</v>
      </c>
      <c r="C73" s="26" t="s">
        <v>296</v>
      </c>
      <c r="D73" s="27">
        <v>14</v>
      </c>
      <c r="E73" s="25" t="s">
        <v>297</v>
      </c>
      <c r="F73" s="27">
        <v>56</v>
      </c>
      <c r="G73" s="25" t="s">
        <v>298</v>
      </c>
      <c r="H73" s="28">
        <v>2858</v>
      </c>
      <c r="I73" s="25" t="s">
        <v>299</v>
      </c>
      <c r="J73" s="28">
        <v>129113</v>
      </c>
      <c r="K73" s="25" t="s">
        <v>30</v>
      </c>
      <c r="L73" s="28">
        <v>2169219</v>
      </c>
      <c r="M73" s="25" t="s">
        <v>31</v>
      </c>
      <c r="N73" s="29">
        <v>2</v>
      </c>
      <c r="O73" s="29">
        <v>4</v>
      </c>
      <c r="P73" s="29">
        <v>25</v>
      </c>
      <c r="Q73" s="29">
        <v>26</v>
      </c>
      <c r="R73" s="29">
        <v>36</v>
      </c>
      <c r="S73" s="29">
        <v>37</v>
      </c>
      <c r="T73" s="29">
        <v>28</v>
      </c>
    </row>
    <row r="74" spans="1:20" ht="14.5">
      <c r="A74" s="30"/>
      <c r="B74" s="25">
        <v>989</v>
      </c>
      <c r="C74" s="26" t="s">
        <v>300</v>
      </c>
      <c r="D74" s="27">
        <v>4</v>
      </c>
      <c r="E74" s="25" t="s">
        <v>301</v>
      </c>
      <c r="F74" s="27">
        <v>63</v>
      </c>
      <c r="G74" s="25" t="s">
        <v>302</v>
      </c>
      <c r="H74" s="28">
        <v>2444</v>
      </c>
      <c r="I74" s="25" t="s">
        <v>303</v>
      </c>
      <c r="J74" s="28">
        <v>127891</v>
      </c>
      <c r="K74" s="25" t="s">
        <v>30</v>
      </c>
      <c r="L74" s="28">
        <v>2158436</v>
      </c>
      <c r="M74" s="25" t="s">
        <v>31</v>
      </c>
      <c r="N74" s="29">
        <v>17</v>
      </c>
      <c r="O74" s="29">
        <v>18</v>
      </c>
      <c r="P74" s="29">
        <v>21</v>
      </c>
      <c r="Q74" s="29">
        <v>27</v>
      </c>
      <c r="R74" s="29">
        <v>29</v>
      </c>
      <c r="S74" s="29">
        <v>33</v>
      </c>
      <c r="T74" s="29">
        <v>26</v>
      </c>
    </row>
    <row r="75" spans="1:20" ht="14.5">
      <c r="A75" s="30"/>
      <c r="B75" s="25">
        <v>988</v>
      </c>
      <c r="C75" s="26" t="s">
        <v>304</v>
      </c>
      <c r="D75" s="27">
        <v>9</v>
      </c>
      <c r="E75" s="25" t="s">
        <v>305</v>
      </c>
      <c r="F75" s="27">
        <v>61</v>
      </c>
      <c r="G75" s="25" t="s">
        <v>306</v>
      </c>
      <c r="H75" s="28">
        <v>2663</v>
      </c>
      <c r="I75" s="25" t="s">
        <v>307</v>
      </c>
      <c r="J75" s="28">
        <v>129322</v>
      </c>
      <c r="K75" s="25" t="s">
        <v>30</v>
      </c>
      <c r="L75" s="28">
        <v>2139025</v>
      </c>
      <c r="M75" s="25" t="s">
        <v>31</v>
      </c>
      <c r="N75" s="29">
        <v>2</v>
      </c>
      <c r="O75" s="29">
        <v>13</v>
      </c>
      <c r="P75" s="29">
        <v>20</v>
      </c>
      <c r="Q75" s="29">
        <v>30</v>
      </c>
      <c r="R75" s="29">
        <v>31</v>
      </c>
      <c r="S75" s="29">
        <v>41</v>
      </c>
      <c r="T75" s="29">
        <v>27</v>
      </c>
    </row>
    <row r="76" spans="1:20" ht="14.5">
      <c r="A76" s="30"/>
      <c r="B76" s="25">
        <v>987</v>
      </c>
      <c r="C76" s="26" t="s">
        <v>308</v>
      </c>
      <c r="D76" s="27">
        <v>10</v>
      </c>
      <c r="E76" s="25" t="s">
        <v>309</v>
      </c>
      <c r="F76" s="27">
        <v>73</v>
      </c>
      <c r="G76" s="25" t="s">
        <v>310</v>
      </c>
      <c r="H76" s="28">
        <v>2968</v>
      </c>
      <c r="I76" s="25" t="s">
        <v>311</v>
      </c>
      <c r="J76" s="28">
        <v>140004</v>
      </c>
      <c r="K76" s="25" t="s">
        <v>30</v>
      </c>
      <c r="L76" s="28">
        <v>2283682</v>
      </c>
      <c r="M76" s="25" t="s">
        <v>31</v>
      </c>
      <c r="N76" s="29">
        <v>2</v>
      </c>
      <c r="O76" s="29">
        <v>4</v>
      </c>
      <c r="P76" s="29">
        <v>15</v>
      </c>
      <c r="Q76" s="29">
        <v>23</v>
      </c>
      <c r="R76" s="29">
        <v>29</v>
      </c>
      <c r="S76" s="29">
        <v>38</v>
      </c>
      <c r="T76" s="29">
        <v>7</v>
      </c>
    </row>
    <row r="77" spans="1:20" ht="14.5">
      <c r="A77" s="30"/>
      <c r="B77" s="25">
        <v>986</v>
      </c>
      <c r="C77" s="26" t="s">
        <v>312</v>
      </c>
      <c r="D77" s="27">
        <v>10</v>
      </c>
      <c r="E77" s="25" t="s">
        <v>313</v>
      </c>
      <c r="F77" s="27">
        <v>70</v>
      </c>
      <c r="G77" s="25" t="s">
        <v>314</v>
      </c>
      <c r="H77" s="28">
        <v>2793</v>
      </c>
      <c r="I77" s="25" t="s">
        <v>315</v>
      </c>
      <c r="J77" s="28">
        <v>133889</v>
      </c>
      <c r="K77" s="25" t="s">
        <v>30</v>
      </c>
      <c r="L77" s="28">
        <v>2231167</v>
      </c>
      <c r="M77" s="25" t="s">
        <v>31</v>
      </c>
      <c r="N77" s="29">
        <v>7</v>
      </c>
      <c r="O77" s="29">
        <v>10</v>
      </c>
      <c r="P77" s="29">
        <v>16</v>
      </c>
      <c r="Q77" s="29">
        <v>28</v>
      </c>
      <c r="R77" s="29">
        <v>41</v>
      </c>
      <c r="S77" s="29">
        <v>42</v>
      </c>
      <c r="T77" s="29">
        <v>40</v>
      </c>
    </row>
    <row r="78" spans="1:20" ht="14.5">
      <c r="A78" s="30"/>
      <c r="B78" s="25">
        <v>985</v>
      </c>
      <c r="C78" s="26" t="s">
        <v>316</v>
      </c>
      <c r="D78" s="27">
        <v>10</v>
      </c>
      <c r="E78" s="25" t="s">
        <v>317</v>
      </c>
      <c r="F78" s="27">
        <v>62</v>
      </c>
      <c r="G78" s="25" t="s">
        <v>318</v>
      </c>
      <c r="H78" s="28">
        <v>2581</v>
      </c>
      <c r="I78" s="25" t="s">
        <v>319</v>
      </c>
      <c r="J78" s="28">
        <v>126523</v>
      </c>
      <c r="K78" s="25" t="s">
        <v>30</v>
      </c>
      <c r="L78" s="28">
        <v>2123240</v>
      </c>
      <c r="M78" s="25" t="s">
        <v>31</v>
      </c>
      <c r="N78" s="29">
        <v>17</v>
      </c>
      <c r="O78" s="29">
        <v>21</v>
      </c>
      <c r="P78" s="29">
        <v>23</v>
      </c>
      <c r="Q78" s="29">
        <v>30</v>
      </c>
      <c r="R78" s="29">
        <v>34</v>
      </c>
      <c r="S78" s="29">
        <v>44</v>
      </c>
      <c r="T78" s="29">
        <v>19</v>
      </c>
    </row>
    <row r="79" spans="1:20" ht="14.5">
      <c r="A79" s="30"/>
      <c r="B79" s="25">
        <v>984</v>
      </c>
      <c r="C79" s="26" t="s">
        <v>320</v>
      </c>
      <c r="D79" s="27">
        <v>7</v>
      </c>
      <c r="E79" s="25" t="s">
        <v>321</v>
      </c>
      <c r="F79" s="27">
        <v>64</v>
      </c>
      <c r="G79" s="25" t="s">
        <v>322</v>
      </c>
      <c r="H79" s="28">
        <v>2596</v>
      </c>
      <c r="I79" s="25" t="s">
        <v>323</v>
      </c>
      <c r="J79" s="28">
        <v>128129</v>
      </c>
      <c r="K79" s="25" t="s">
        <v>30</v>
      </c>
      <c r="L79" s="28">
        <v>2149335</v>
      </c>
      <c r="M79" s="25" t="s">
        <v>31</v>
      </c>
      <c r="N79" s="29">
        <v>3</v>
      </c>
      <c r="O79" s="29">
        <v>10</v>
      </c>
      <c r="P79" s="29">
        <v>23</v>
      </c>
      <c r="Q79" s="29">
        <v>35</v>
      </c>
      <c r="R79" s="29">
        <v>36</v>
      </c>
      <c r="S79" s="29">
        <v>37</v>
      </c>
      <c r="T79" s="29">
        <v>18</v>
      </c>
    </row>
    <row r="80" spans="1:20" ht="14.5">
      <c r="A80" s="30"/>
      <c r="B80" s="25">
        <v>983</v>
      </c>
      <c r="C80" s="26" t="s">
        <v>324</v>
      </c>
      <c r="D80" s="27">
        <v>10</v>
      </c>
      <c r="E80" s="25" t="s">
        <v>325</v>
      </c>
      <c r="F80" s="27">
        <v>78</v>
      </c>
      <c r="G80" s="25" t="s">
        <v>326</v>
      </c>
      <c r="H80" s="28">
        <v>2640</v>
      </c>
      <c r="I80" s="25" t="s">
        <v>327</v>
      </c>
      <c r="J80" s="28">
        <v>131780</v>
      </c>
      <c r="K80" s="25" t="s">
        <v>30</v>
      </c>
      <c r="L80" s="28">
        <v>2196308</v>
      </c>
      <c r="M80" s="25" t="s">
        <v>31</v>
      </c>
      <c r="N80" s="29">
        <v>13</v>
      </c>
      <c r="O80" s="29">
        <v>23</v>
      </c>
      <c r="P80" s="29">
        <v>26</v>
      </c>
      <c r="Q80" s="29">
        <v>31</v>
      </c>
      <c r="R80" s="29">
        <v>35</v>
      </c>
      <c r="S80" s="29">
        <v>43</v>
      </c>
      <c r="T80" s="29">
        <v>15</v>
      </c>
    </row>
    <row r="81" spans="1:20" ht="14.5">
      <c r="A81" s="30"/>
      <c r="B81" s="25">
        <v>982</v>
      </c>
      <c r="C81" s="26" t="s">
        <v>328</v>
      </c>
      <c r="D81" s="27">
        <v>8</v>
      </c>
      <c r="E81" s="25" t="s">
        <v>329</v>
      </c>
      <c r="F81" s="27">
        <v>81</v>
      </c>
      <c r="G81" s="25" t="s">
        <v>330</v>
      </c>
      <c r="H81" s="28">
        <v>2931</v>
      </c>
      <c r="I81" s="25" t="s">
        <v>331</v>
      </c>
      <c r="J81" s="28">
        <v>139208</v>
      </c>
      <c r="K81" s="25" t="s">
        <v>30</v>
      </c>
      <c r="L81" s="28">
        <v>2291933</v>
      </c>
      <c r="M81" s="25" t="s">
        <v>31</v>
      </c>
      <c r="N81" s="29">
        <v>5</v>
      </c>
      <c r="O81" s="29">
        <v>7</v>
      </c>
      <c r="P81" s="29">
        <v>13</v>
      </c>
      <c r="Q81" s="29">
        <v>20</v>
      </c>
      <c r="R81" s="29">
        <v>21</v>
      </c>
      <c r="S81" s="29">
        <v>44</v>
      </c>
      <c r="T81" s="29">
        <v>33</v>
      </c>
    </row>
    <row r="82" spans="1:20" ht="14.5">
      <c r="A82" s="30"/>
      <c r="B82" s="25">
        <v>981</v>
      </c>
      <c r="C82" s="26" t="s">
        <v>332</v>
      </c>
      <c r="D82" s="27">
        <v>13</v>
      </c>
      <c r="E82" s="25" t="s">
        <v>333</v>
      </c>
      <c r="F82" s="27">
        <v>65</v>
      </c>
      <c r="G82" s="25" t="s">
        <v>334</v>
      </c>
      <c r="H82" s="28">
        <v>2824</v>
      </c>
      <c r="I82" s="25" t="s">
        <v>335</v>
      </c>
      <c r="J82" s="28">
        <v>136630</v>
      </c>
      <c r="K82" s="25" t="s">
        <v>30</v>
      </c>
      <c r="L82" s="28">
        <v>2289650</v>
      </c>
      <c r="M82" s="25" t="s">
        <v>31</v>
      </c>
      <c r="N82" s="29">
        <v>27</v>
      </c>
      <c r="O82" s="29">
        <v>36</v>
      </c>
      <c r="P82" s="29">
        <v>37</v>
      </c>
      <c r="Q82" s="29">
        <v>41</v>
      </c>
      <c r="R82" s="29">
        <v>43</v>
      </c>
      <c r="S82" s="29">
        <v>45</v>
      </c>
      <c r="T82" s="29">
        <v>32</v>
      </c>
    </row>
    <row r="83" spans="1:20" ht="14.5">
      <c r="A83" s="30"/>
      <c r="B83" s="25">
        <v>980</v>
      </c>
      <c r="C83" s="26" t="s">
        <v>336</v>
      </c>
      <c r="D83" s="27">
        <v>7</v>
      </c>
      <c r="E83" s="25" t="s">
        <v>337</v>
      </c>
      <c r="F83" s="27">
        <v>70</v>
      </c>
      <c r="G83" s="25" t="s">
        <v>338</v>
      </c>
      <c r="H83" s="28">
        <v>2819</v>
      </c>
      <c r="I83" s="25" t="s">
        <v>339</v>
      </c>
      <c r="J83" s="28">
        <v>135751</v>
      </c>
      <c r="K83" s="25" t="s">
        <v>30</v>
      </c>
      <c r="L83" s="28">
        <v>2237534</v>
      </c>
      <c r="M83" s="25" t="s">
        <v>31</v>
      </c>
      <c r="N83" s="29">
        <v>3</v>
      </c>
      <c r="O83" s="29">
        <v>13</v>
      </c>
      <c r="P83" s="29">
        <v>16</v>
      </c>
      <c r="Q83" s="29">
        <v>23</v>
      </c>
      <c r="R83" s="29">
        <v>24</v>
      </c>
      <c r="S83" s="29">
        <v>35</v>
      </c>
      <c r="T83" s="29">
        <v>14</v>
      </c>
    </row>
    <row r="84" spans="1:20" ht="14.5">
      <c r="A84" s="30"/>
      <c r="B84" s="25">
        <v>979</v>
      </c>
      <c r="C84" s="26" t="s">
        <v>340</v>
      </c>
      <c r="D84" s="27">
        <v>14</v>
      </c>
      <c r="E84" s="25" t="s">
        <v>341</v>
      </c>
      <c r="F84" s="27">
        <v>79</v>
      </c>
      <c r="G84" s="25" t="s">
        <v>342</v>
      </c>
      <c r="H84" s="28">
        <v>3414</v>
      </c>
      <c r="I84" s="25" t="s">
        <v>343</v>
      </c>
      <c r="J84" s="28">
        <v>154980</v>
      </c>
      <c r="K84" s="25" t="s">
        <v>30</v>
      </c>
      <c r="L84" s="28">
        <v>2403760</v>
      </c>
      <c r="M84" s="25" t="s">
        <v>31</v>
      </c>
      <c r="N84" s="29">
        <v>7</v>
      </c>
      <c r="O84" s="29">
        <v>11</v>
      </c>
      <c r="P84" s="29">
        <v>16</v>
      </c>
      <c r="Q84" s="29">
        <v>21</v>
      </c>
      <c r="R84" s="29">
        <v>27</v>
      </c>
      <c r="S84" s="29">
        <v>33</v>
      </c>
      <c r="T84" s="29">
        <v>24</v>
      </c>
    </row>
    <row r="85" spans="1:20" ht="14.5">
      <c r="A85" s="30"/>
      <c r="B85" s="25">
        <v>978</v>
      </c>
      <c r="C85" s="26" t="s">
        <v>344</v>
      </c>
      <c r="D85" s="27">
        <v>10</v>
      </c>
      <c r="E85" s="25" t="s">
        <v>345</v>
      </c>
      <c r="F85" s="27">
        <v>70</v>
      </c>
      <c r="G85" s="25" t="s">
        <v>346</v>
      </c>
      <c r="H85" s="28">
        <v>2826</v>
      </c>
      <c r="I85" s="25" t="s">
        <v>347</v>
      </c>
      <c r="J85" s="28">
        <v>133915</v>
      </c>
      <c r="K85" s="25" t="s">
        <v>30</v>
      </c>
      <c r="L85" s="28">
        <v>2217326</v>
      </c>
      <c r="M85" s="25" t="s">
        <v>31</v>
      </c>
      <c r="N85" s="29">
        <v>1</v>
      </c>
      <c r="O85" s="29">
        <v>7</v>
      </c>
      <c r="P85" s="29">
        <v>15</v>
      </c>
      <c r="Q85" s="29">
        <v>32</v>
      </c>
      <c r="R85" s="29">
        <v>34</v>
      </c>
      <c r="S85" s="29">
        <v>42</v>
      </c>
      <c r="T85" s="29">
        <v>8</v>
      </c>
    </row>
    <row r="86" spans="1:20" ht="14.5">
      <c r="A86" s="30"/>
      <c r="B86" s="25">
        <v>977</v>
      </c>
      <c r="C86" s="26" t="s">
        <v>348</v>
      </c>
      <c r="D86" s="27">
        <v>14</v>
      </c>
      <c r="E86" s="25" t="s">
        <v>349</v>
      </c>
      <c r="F86" s="27">
        <v>82</v>
      </c>
      <c r="G86" s="25" t="s">
        <v>350</v>
      </c>
      <c r="H86" s="28">
        <v>2474</v>
      </c>
      <c r="I86" s="25" t="s">
        <v>351</v>
      </c>
      <c r="J86" s="28">
        <v>125781</v>
      </c>
      <c r="K86" s="25" t="s">
        <v>30</v>
      </c>
      <c r="L86" s="28">
        <v>2097459</v>
      </c>
      <c r="M86" s="25" t="s">
        <v>31</v>
      </c>
      <c r="N86" s="29">
        <v>2</v>
      </c>
      <c r="O86" s="29">
        <v>9</v>
      </c>
      <c r="P86" s="29">
        <v>10</v>
      </c>
      <c r="Q86" s="29">
        <v>14</v>
      </c>
      <c r="R86" s="29">
        <v>22</v>
      </c>
      <c r="S86" s="29">
        <v>44</v>
      </c>
      <c r="T86" s="29">
        <v>16</v>
      </c>
    </row>
    <row r="87" spans="1:20" ht="14.5">
      <c r="A87" s="30"/>
      <c r="B87" s="25">
        <v>976</v>
      </c>
      <c r="C87" s="26" t="s">
        <v>352</v>
      </c>
      <c r="D87" s="27">
        <v>7</v>
      </c>
      <c r="E87" s="25" t="s">
        <v>353</v>
      </c>
      <c r="F87" s="27">
        <v>69</v>
      </c>
      <c r="G87" s="25" t="s">
        <v>354</v>
      </c>
      <c r="H87" s="28">
        <v>3085</v>
      </c>
      <c r="I87" s="25" t="s">
        <v>355</v>
      </c>
      <c r="J87" s="28">
        <v>142375</v>
      </c>
      <c r="K87" s="25" t="s">
        <v>30</v>
      </c>
      <c r="L87" s="28">
        <v>2270249</v>
      </c>
      <c r="M87" s="25" t="s">
        <v>31</v>
      </c>
      <c r="N87" s="29">
        <v>4</v>
      </c>
      <c r="O87" s="29">
        <v>12</v>
      </c>
      <c r="P87" s="29">
        <v>14</v>
      </c>
      <c r="Q87" s="29">
        <v>25</v>
      </c>
      <c r="R87" s="29">
        <v>35</v>
      </c>
      <c r="S87" s="29">
        <v>37</v>
      </c>
      <c r="T87" s="29">
        <v>2</v>
      </c>
    </row>
    <row r="88" spans="1:20" ht="14.5">
      <c r="A88" s="30"/>
      <c r="B88" s="25">
        <v>975</v>
      </c>
      <c r="C88" s="26" t="s">
        <v>356</v>
      </c>
      <c r="D88" s="27">
        <v>9</v>
      </c>
      <c r="E88" s="25" t="s">
        <v>357</v>
      </c>
      <c r="F88" s="27">
        <v>61</v>
      </c>
      <c r="G88" s="25" t="s">
        <v>358</v>
      </c>
      <c r="H88" s="28">
        <v>2828</v>
      </c>
      <c r="I88" s="25" t="s">
        <v>359</v>
      </c>
      <c r="J88" s="28">
        <v>135604</v>
      </c>
      <c r="K88" s="25" t="s">
        <v>30</v>
      </c>
      <c r="L88" s="28">
        <v>2212347</v>
      </c>
      <c r="M88" s="25" t="s">
        <v>31</v>
      </c>
      <c r="N88" s="29">
        <v>7</v>
      </c>
      <c r="O88" s="29">
        <v>8</v>
      </c>
      <c r="P88" s="29">
        <v>9</v>
      </c>
      <c r="Q88" s="29">
        <v>17</v>
      </c>
      <c r="R88" s="29">
        <v>22</v>
      </c>
      <c r="S88" s="29">
        <v>24</v>
      </c>
      <c r="T88" s="29">
        <v>5</v>
      </c>
    </row>
    <row r="89" spans="1:20" ht="14.5">
      <c r="A89" s="30"/>
      <c r="B89" s="25">
        <v>974</v>
      </c>
      <c r="C89" s="26" t="s">
        <v>360</v>
      </c>
      <c r="D89" s="27">
        <v>17</v>
      </c>
      <c r="E89" s="25" t="s">
        <v>361</v>
      </c>
      <c r="F89" s="27">
        <v>66</v>
      </c>
      <c r="G89" s="25" t="s">
        <v>362</v>
      </c>
      <c r="H89" s="28">
        <v>2636</v>
      </c>
      <c r="I89" s="25" t="s">
        <v>363</v>
      </c>
      <c r="J89" s="28">
        <v>129473</v>
      </c>
      <c r="K89" s="25" t="s">
        <v>30</v>
      </c>
      <c r="L89" s="28">
        <v>2149319</v>
      </c>
      <c r="M89" s="25" t="s">
        <v>31</v>
      </c>
      <c r="N89" s="29">
        <v>1</v>
      </c>
      <c r="O89" s="29">
        <v>2</v>
      </c>
      <c r="P89" s="29">
        <v>11</v>
      </c>
      <c r="Q89" s="29">
        <v>16</v>
      </c>
      <c r="R89" s="29">
        <v>39</v>
      </c>
      <c r="S89" s="29">
        <v>44</v>
      </c>
      <c r="T89" s="29">
        <v>32</v>
      </c>
    </row>
    <row r="90" spans="1:20" ht="14.5">
      <c r="A90" s="30"/>
      <c r="B90" s="25">
        <v>973</v>
      </c>
      <c r="C90" s="26" t="s">
        <v>364</v>
      </c>
      <c r="D90" s="27">
        <v>8</v>
      </c>
      <c r="E90" s="25" t="s">
        <v>365</v>
      </c>
      <c r="F90" s="27">
        <v>42</v>
      </c>
      <c r="G90" s="25" t="s">
        <v>366</v>
      </c>
      <c r="H90" s="28">
        <v>2257</v>
      </c>
      <c r="I90" s="25" t="s">
        <v>367</v>
      </c>
      <c r="J90" s="28">
        <v>117757</v>
      </c>
      <c r="K90" s="25" t="s">
        <v>30</v>
      </c>
      <c r="L90" s="28">
        <v>2003966</v>
      </c>
      <c r="M90" s="25" t="s">
        <v>31</v>
      </c>
      <c r="N90" s="29">
        <v>22</v>
      </c>
      <c r="O90" s="29">
        <v>26</v>
      </c>
      <c r="P90" s="29">
        <v>31</v>
      </c>
      <c r="Q90" s="29">
        <v>37</v>
      </c>
      <c r="R90" s="29">
        <v>41</v>
      </c>
      <c r="S90" s="29">
        <v>42</v>
      </c>
      <c r="T90" s="29">
        <v>24</v>
      </c>
    </row>
    <row r="91" spans="1:20" ht="14.5">
      <c r="A91" s="30"/>
      <c r="B91" s="25">
        <v>972</v>
      </c>
      <c r="C91" s="26" t="s">
        <v>368</v>
      </c>
      <c r="D91" s="27">
        <v>20</v>
      </c>
      <c r="E91" s="25" t="s">
        <v>369</v>
      </c>
      <c r="F91" s="27">
        <v>80</v>
      </c>
      <c r="G91" s="25" t="s">
        <v>370</v>
      </c>
      <c r="H91" s="28">
        <v>2570</v>
      </c>
      <c r="I91" s="25" t="s">
        <v>371</v>
      </c>
      <c r="J91" s="28">
        <v>126989</v>
      </c>
      <c r="K91" s="25" t="s">
        <v>30</v>
      </c>
      <c r="L91" s="28">
        <v>2122398</v>
      </c>
      <c r="M91" s="25" t="s">
        <v>31</v>
      </c>
      <c r="N91" s="29">
        <v>3</v>
      </c>
      <c r="O91" s="29">
        <v>6</v>
      </c>
      <c r="P91" s="29">
        <v>17</v>
      </c>
      <c r="Q91" s="29">
        <v>23</v>
      </c>
      <c r="R91" s="29">
        <v>37</v>
      </c>
      <c r="S91" s="29">
        <v>39</v>
      </c>
      <c r="T91" s="29">
        <v>26</v>
      </c>
    </row>
    <row r="92" spans="1:20" ht="14.5">
      <c r="A92" s="30"/>
      <c r="B92" s="25">
        <v>971</v>
      </c>
      <c r="C92" s="26" t="s">
        <v>372</v>
      </c>
      <c r="D92" s="27">
        <v>6</v>
      </c>
      <c r="E92" s="25" t="s">
        <v>373</v>
      </c>
      <c r="F92" s="27">
        <v>62</v>
      </c>
      <c r="G92" s="25" t="s">
        <v>374</v>
      </c>
      <c r="H92" s="28">
        <v>2685</v>
      </c>
      <c r="I92" s="25" t="s">
        <v>375</v>
      </c>
      <c r="J92" s="28">
        <v>131409</v>
      </c>
      <c r="K92" s="25" t="s">
        <v>30</v>
      </c>
      <c r="L92" s="28">
        <v>2171694</v>
      </c>
      <c r="M92" s="25" t="s">
        <v>31</v>
      </c>
      <c r="N92" s="29">
        <v>2</v>
      </c>
      <c r="O92" s="29">
        <v>6</v>
      </c>
      <c r="P92" s="29">
        <v>17</v>
      </c>
      <c r="Q92" s="29">
        <v>18</v>
      </c>
      <c r="R92" s="29">
        <v>21</v>
      </c>
      <c r="S92" s="29">
        <v>26</v>
      </c>
      <c r="T92" s="29">
        <v>7</v>
      </c>
    </row>
    <row r="93" spans="1:20" ht="14.5">
      <c r="A93" s="30"/>
      <c r="B93" s="25">
        <v>970</v>
      </c>
      <c r="C93" s="26" t="s">
        <v>376</v>
      </c>
      <c r="D93" s="27">
        <v>14</v>
      </c>
      <c r="E93" s="25" t="s">
        <v>377</v>
      </c>
      <c r="F93" s="27">
        <v>87</v>
      </c>
      <c r="G93" s="25" t="s">
        <v>378</v>
      </c>
      <c r="H93" s="28">
        <v>2479</v>
      </c>
      <c r="I93" s="25" t="s">
        <v>379</v>
      </c>
      <c r="J93" s="28">
        <v>124923</v>
      </c>
      <c r="K93" s="25" t="s">
        <v>30</v>
      </c>
      <c r="L93" s="28">
        <v>2061176</v>
      </c>
      <c r="M93" s="25" t="s">
        <v>31</v>
      </c>
      <c r="N93" s="29">
        <v>9</v>
      </c>
      <c r="O93" s="29">
        <v>11</v>
      </c>
      <c r="P93" s="29">
        <v>16</v>
      </c>
      <c r="Q93" s="29">
        <v>21</v>
      </c>
      <c r="R93" s="29">
        <v>28</v>
      </c>
      <c r="S93" s="29">
        <v>36</v>
      </c>
      <c r="T93" s="29">
        <v>5</v>
      </c>
    </row>
    <row r="94" spans="1:20" ht="14.5">
      <c r="A94" s="30"/>
      <c r="B94" s="25">
        <v>969</v>
      </c>
      <c r="C94" s="26" t="s">
        <v>380</v>
      </c>
      <c r="D94" s="27">
        <v>20</v>
      </c>
      <c r="E94" s="25" t="s">
        <v>381</v>
      </c>
      <c r="F94" s="27">
        <v>56</v>
      </c>
      <c r="G94" s="25" t="s">
        <v>382</v>
      </c>
      <c r="H94" s="28">
        <v>2633</v>
      </c>
      <c r="I94" s="25" t="s">
        <v>383</v>
      </c>
      <c r="J94" s="28">
        <v>133079</v>
      </c>
      <c r="K94" s="25" t="s">
        <v>30</v>
      </c>
      <c r="L94" s="28">
        <v>2211803</v>
      </c>
      <c r="M94" s="25" t="s">
        <v>31</v>
      </c>
      <c r="N94" s="29">
        <v>3</v>
      </c>
      <c r="O94" s="29">
        <v>9</v>
      </c>
      <c r="P94" s="29">
        <v>10</v>
      </c>
      <c r="Q94" s="29">
        <v>29</v>
      </c>
      <c r="R94" s="29">
        <v>40</v>
      </c>
      <c r="S94" s="29">
        <v>45</v>
      </c>
      <c r="T94" s="29">
        <v>7</v>
      </c>
    </row>
    <row r="95" spans="1:20" ht="14.5">
      <c r="A95" s="30"/>
      <c r="B95" s="25">
        <v>968</v>
      </c>
      <c r="C95" s="26" t="s">
        <v>384</v>
      </c>
      <c r="D95" s="27">
        <v>13</v>
      </c>
      <c r="E95" s="25" t="s">
        <v>385</v>
      </c>
      <c r="F95" s="27">
        <v>97</v>
      </c>
      <c r="G95" s="25" t="s">
        <v>386</v>
      </c>
      <c r="H95" s="28">
        <v>3116</v>
      </c>
      <c r="I95" s="25" t="s">
        <v>387</v>
      </c>
      <c r="J95" s="28">
        <v>148150</v>
      </c>
      <c r="K95" s="25" t="s">
        <v>30</v>
      </c>
      <c r="L95" s="28">
        <v>2329460</v>
      </c>
      <c r="M95" s="25" t="s">
        <v>31</v>
      </c>
      <c r="N95" s="29">
        <v>2</v>
      </c>
      <c r="O95" s="29">
        <v>5</v>
      </c>
      <c r="P95" s="29">
        <v>12</v>
      </c>
      <c r="Q95" s="29">
        <v>14</v>
      </c>
      <c r="R95" s="29">
        <v>24</v>
      </c>
      <c r="S95" s="29">
        <v>39</v>
      </c>
      <c r="T95" s="29">
        <v>33</v>
      </c>
    </row>
    <row r="96" spans="1:20" ht="14.5">
      <c r="A96" s="30"/>
      <c r="B96" s="25">
        <v>967</v>
      </c>
      <c r="C96" s="26" t="s">
        <v>388</v>
      </c>
      <c r="D96" s="27">
        <v>4</v>
      </c>
      <c r="E96" s="25" t="s">
        <v>389</v>
      </c>
      <c r="F96" s="27">
        <v>69</v>
      </c>
      <c r="G96" s="25" t="s">
        <v>390</v>
      </c>
      <c r="H96" s="28">
        <v>2475</v>
      </c>
      <c r="I96" s="25" t="s">
        <v>391</v>
      </c>
      <c r="J96" s="28">
        <v>121200</v>
      </c>
      <c r="K96" s="25" t="s">
        <v>30</v>
      </c>
      <c r="L96" s="28">
        <v>2042462</v>
      </c>
      <c r="M96" s="25" t="s">
        <v>31</v>
      </c>
      <c r="N96" s="29">
        <v>1</v>
      </c>
      <c r="O96" s="29">
        <v>6</v>
      </c>
      <c r="P96" s="29">
        <v>13</v>
      </c>
      <c r="Q96" s="29">
        <v>37</v>
      </c>
      <c r="R96" s="29">
        <v>38</v>
      </c>
      <c r="S96" s="29">
        <v>40</v>
      </c>
      <c r="T96" s="29">
        <v>9</v>
      </c>
    </row>
    <row r="97" spans="1:20" ht="14.5">
      <c r="A97" s="30"/>
      <c r="B97" s="25">
        <v>966</v>
      </c>
      <c r="C97" s="26" t="s">
        <v>392</v>
      </c>
      <c r="D97" s="27">
        <v>10</v>
      </c>
      <c r="E97" s="25" t="s">
        <v>393</v>
      </c>
      <c r="F97" s="27">
        <v>50</v>
      </c>
      <c r="G97" s="25" t="s">
        <v>394</v>
      </c>
      <c r="H97" s="28">
        <v>2352</v>
      </c>
      <c r="I97" s="25" t="s">
        <v>395</v>
      </c>
      <c r="J97" s="28">
        <v>115370</v>
      </c>
      <c r="K97" s="25" t="s">
        <v>30</v>
      </c>
      <c r="L97" s="28">
        <v>1980202</v>
      </c>
      <c r="M97" s="25" t="s">
        <v>31</v>
      </c>
      <c r="N97" s="29">
        <v>1</v>
      </c>
      <c r="O97" s="29">
        <v>21</v>
      </c>
      <c r="P97" s="29">
        <v>25</v>
      </c>
      <c r="Q97" s="29">
        <v>29</v>
      </c>
      <c r="R97" s="29">
        <v>34</v>
      </c>
      <c r="S97" s="29">
        <v>37</v>
      </c>
      <c r="T97" s="29">
        <v>36</v>
      </c>
    </row>
    <row r="98" spans="1:20" ht="14.5">
      <c r="A98" s="30"/>
      <c r="B98" s="25">
        <v>965</v>
      </c>
      <c r="C98" s="26" t="s">
        <v>396</v>
      </c>
      <c r="D98" s="27">
        <v>7</v>
      </c>
      <c r="E98" s="25" t="s">
        <v>397</v>
      </c>
      <c r="F98" s="27">
        <v>46</v>
      </c>
      <c r="G98" s="25" t="s">
        <v>398</v>
      </c>
      <c r="H98" s="28">
        <v>2389</v>
      </c>
      <c r="I98" s="25" t="s">
        <v>399</v>
      </c>
      <c r="J98" s="28">
        <v>122129</v>
      </c>
      <c r="K98" s="25" t="s">
        <v>30</v>
      </c>
      <c r="L98" s="28">
        <v>2043257</v>
      </c>
      <c r="M98" s="25" t="s">
        <v>31</v>
      </c>
      <c r="N98" s="29">
        <v>2</v>
      </c>
      <c r="O98" s="29">
        <v>13</v>
      </c>
      <c r="P98" s="29">
        <v>25</v>
      </c>
      <c r="Q98" s="29">
        <v>28</v>
      </c>
      <c r="R98" s="29">
        <v>29</v>
      </c>
      <c r="S98" s="29">
        <v>36</v>
      </c>
      <c r="T98" s="29">
        <v>34</v>
      </c>
    </row>
    <row r="99" spans="1:20" ht="14.5">
      <c r="A99" s="30"/>
      <c r="B99" s="25">
        <v>964</v>
      </c>
      <c r="C99" s="26" t="s">
        <v>400</v>
      </c>
      <c r="D99" s="27">
        <v>10</v>
      </c>
      <c r="E99" s="25" t="s">
        <v>401</v>
      </c>
      <c r="F99" s="27">
        <v>52</v>
      </c>
      <c r="G99" s="25" t="s">
        <v>402</v>
      </c>
      <c r="H99" s="28">
        <v>2447</v>
      </c>
      <c r="I99" s="25" t="s">
        <v>403</v>
      </c>
      <c r="J99" s="28">
        <v>123780</v>
      </c>
      <c r="K99" s="25" t="s">
        <v>30</v>
      </c>
      <c r="L99" s="28">
        <v>2061560</v>
      </c>
      <c r="M99" s="25" t="s">
        <v>31</v>
      </c>
      <c r="N99" s="29">
        <v>6</v>
      </c>
      <c r="O99" s="29">
        <v>21</v>
      </c>
      <c r="P99" s="29">
        <v>36</v>
      </c>
      <c r="Q99" s="29">
        <v>38</v>
      </c>
      <c r="R99" s="29">
        <v>39</v>
      </c>
      <c r="S99" s="29">
        <v>43</v>
      </c>
      <c r="T99" s="29">
        <v>30</v>
      </c>
    </row>
    <row r="100" spans="1:20" ht="14.5">
      <c r="A100" s="30"/>
      <c r="B100" s="25">
        <v>963</v>
      </c>
      <c r="C100" s="26" t="s">
        <v>404</v>
      </c>
      <c r="D100" s="27">
        <v>15</v>
      </c>
      <c r="E100" s="25" t="s">
        <v>405</v>
      </c>
      <c r="F100" s="27">
        <v>68</v>
      </c>
      <c r="G100" s="25" t="s">
        <v>406</v>
      </c>
      <c r="H100" s="28">
        <v>3137</v>
      </c>
      <c r="I100" s="25" t="s">
        <v>407</v>
      </c>
      <c r="J100" s="28">
        <v>141987</v>
      </c>
      <c r="K100" s="25" t="s">
        <v>30</v>
      </c>
      <c r="L100" s="28">
        <v>2219439</v>
      </c>
      <c r="M100" s="25" t="s">
        <v>31</v>
      </c>
      <c r="N100" s="29">
        <v>6</v>
      </c>
      <c r="O100" s="29">
        <v>12</v>
      </c>
      <c r="P100" s="29">
        <v>19</v>
      </c>
      <c r="Q100" s="29">
        <v>23</v>
      </c>
      <c r="R100" s="29">
        <v>34</v>
      </c>
      <c r="S100" s="29">
        <v>42</v>
      </c>
      <c r="T100" s="29">
        <v>35</v>
      </c>
    </row>
    <row r="101" spans="1:20" ht="14.5">
      <c r="A101" s="30"/>
      <c r="B101" s="25">
        <v>962</v>
      </c>
      <c r="C101" s="26" t="s">
        <v>408</v>
      </c>
      <c r="D101" s="27">
        <v>12</v>
      </c>
      <c r="E101" s="25" t="s">
        <v>409</v>
      </c>
      <c r="F101" s="27">
        <v>73</v>
      </c>
      <c r="G101" s="25" t="s">
        <v>410</v>
      </c>
      <c r="H101" s="28">
        <v>2581</v>
      </c>
      <c r="I101" s="25" t="s">
        <v>411</v>
      </c>
      <c r="J101" s="28">
        <v>126528</v>
      </c>
      <c r="K101" s="25" t="s">
        <v>30</v>
      </c>
      <c r="L101" s="28">
        <v>2119457</v>
      </c>
      <c r="M101" s="25" t="s">
        <v>31</v>
      </c>
      <c r="N101" s="29">
        <v>1</v>
      </c>
      <c r="O101" s="29">
        <v>18</v>
      </c>
      <c r="P101" s="29">
        <v>28</v>
      </c>
      <c r="Q101" s="29">
        <v>31</v>
      </c>
      <c r="R101" s="29">
        <v>34</v>
      </c>
      <c r="S101" s="29">
        <v>43</v>
      </c>
      <c r="T101" s="29">
        <v>40</v>
      </c>
    </row>
    <row r="102" spans="1:20" ht="14.5">
      <c r="A102" s="30"/>
      <c r="B102" s="25">
        <v>961</v>
      </c>
      <c r="C102" s="26" t="s">
        <v>412</v>
      </c>
      <c r="D102" s="27">
        <v>9</v>
      </c>
      <c r="E102" s="25" t="s">
        <v>413</v>
      </c>
      <c r="F102" s="27">
        <v>73</v>
      </c>
      <c r="G102" s="25" t="s">
        <v>414</v>
      </c>
      <c r="H102" s="28">
        <v>2716</v>
      </c>
      <c r="I102" s="25" t="s">
        <v>415</v>
      </c>
      <c r="J102" s="28">
        <v>133764</v>
      </c>
      <c r="K102" s="25" t="s">
        <v>30</v>
      </c>
      <c r="L102" s="28">
        <v>2197136</v>
      </c>
      <c r="M102" s="25" t="s">
        <v>31</v>
      </c>
      <c r="N102" s="29">
        <v>11</v>
      </c>
      <c r="O102" s="29">
        <v>20</v>
      </c>
      <c r="P102" s="29">
        <v>29</v>
      </c>
      <c r="Q102" s="29">
        <v>31</v>
      </c>
      <c r="R102" s="29">
        <v>33</v>
      </c>
      <c r="S102" s="29">
        <v>42</v>
      </c>
      <c r="T102" s="29">
        <v>43</v>
      </c>
    </row>
    <row r="103" spans="1:20" ht="14.5">
      <c r="A103" s="30"/>
      <c r="B103" s="25">
        <v>960</v>
      </c>
      <c r="C103" s="26" t="s">
        <v>416</v>
      </c>
      <c r="D103" s="27">
        <v>10</v>
      </c>
      <c r="E103" s="25" t="s">
        <v>417</v>
      </c>
      <c r="F103" s="27">
        <v>56</v>
      </c>
      <c r="G103" s="25" t="s">
        <v>418</v>
      </c>
      <c r="H103" s="28">
        <v>2569</v>
      </c>
      <c r="I103" s="25" t="s">
        <v>419</v>
      </c>
      <c r="J103" s="28">
        <v>129546</v>
      </c>
      <c r="K103" s="25" t="s">
        <v>30</v>
      </c>
      <c r="L103" s="28">
        <v>2180006</v>
      </c>
      <c r="M103" s="25" t="s">
        <v>31</v>
      </c>
      <c r="N103" s="29">
        <v>2</v>
      </c>
      <c r="O103" s="29">
        <v>18</v>
      </c>
      <c r="P103" s="29">
        <v>24</v>
      </c>
      <c r="Q103" s="29">
        <v>30</v>
      </c>
      <c r="R103" s="29">
        <v>32</v>
      </c>
      <c r="S103" s="29">
        <v>45</v>
      </c>
      <c r="T103" s="29">
        <v>14</v>
      </c>
    </row>
    <row r="104" spans="1:20" ht="14.5">
      <c r="A104" s="30"/>
      <c r="B104" s="25">
        <v>959</v>
      </c>
      <c r="C104" s="26" t="s">
        <v>420</v>
      </c>
      <c r="D104" s="27">
        <v>8</v>
      </c>
      <c r="E104" s="25" t="s">
        <v>421</v>
      </c>
      <c r="F104" s="27">
        <v>75</v>
      </c>
      <c r="G104" s="25" t="s">
        <v>422</v>
      </c>
      <c r="H104" s="28">
        <v>2502</v>
      </c>
      <c r="I104" s="25" t="s">
        <v>423</v>
      </c>
      <c r="J104" s="28">
        <v>123802</v>
      </c>
      <c r="K104" s="25" t="s">
        <v>30</v>
      </c>
      <c r="L104" s="28">
        <v>2072896</v>
      </c>
      <c r="M104" s="25" t="s">
        <v>31</v>
      </c>
      <c r="N104" s="29">
        <v>1</v>
      </c>
      <c r="O104" s="29">
        <v>14</v>
      </c>
      <c r="P104" s="29">
        <v>15</v>
      </c>
      <c r="Q104" s="29">
        <v>24</v>
      </c>
      <c r="R104" s="29">
        <v>40</v>
      </c>
      <c r="S104" s="29">
        <v>41</v>
      </c>
      <c r="T104" s="29">
        <v>35</v>
      </c>
    </row>
    <row r="105" spans="1:20" ht="14.5">
      <c r="A105" s="30"/>
      <c r="B105" s="25">
        <v>958</v>
      </c>
      <c r="C105" s="26" t="s">
        <v>424</v>
      </c>
      <c r="D105" s="27">
        <v>15</v>
      </c>
      <c r="E105" s="25" t="s">
        <v>425</v>
      </c>
      <c r="F105" s="27">
        <v>67</v>
      </c>
      <c r="G105" s="25" t="s">
        <v>426</v>
      </c>
      <c r="H105" s="28">
        <v>2470</v>
      </c>
      <c r="I105" s="25" t="s">
        <v>427</v>
      </c>
      <c r="J105" s="28">
        <v>131097</v>
      </c>
      <c r="K105" s="25" t="s">
        <v>30</v>
      </c>
      <c r="L105" s="28">
        <v>2168146</v>
      </c>
      <c r="M105" s="25" t="s">
        <v>31</v>
      </c>
      <c r="N105" s="29">
        <v>2</v>
      </c>
      <c r="O105" s="29">
        <v>9</v>
      </c>
      <c r="P105" s="29">
        <v>10</v>
      </c>
      <c r="Q105" s="29">
        <v>16</v>
      </c>
      <c r="R105" s="29">
        <v>35</v>
      </c>
      <c r="S105" s="29">
        <v>37</v>
      </c>
      <c r="T105" s="29">
        <v>1</v>
      </c>
    </row>
    <row r="106" spans="1:20" ht="14.5">
      <c r="A106" s="30"/>
      <c r="B106" s="25">
        <v>957</v>
      </c>
      <c r="C106" s="26" t="s">
        <v>428</v>
      </c>
      <c r="D106" s="27">
        <v>11</v>
      </c>
      <c r="E106" s="25" t="s">
        <v>429</v>
      </c>
      <c r="F106" s="27">
        <v>61</v>
      </c>
      <c r="G106" s="25" t="s">
        <v>430</v>
      </c>
      <c r="H106" s="28">
        <v>2835</v>
      </c>
      <c r="I106" s="25" t="s">
        <v>431</v>
      </c>
      <c r="J106" s="28">
        <v>129545</v>
      </c>
      <c r="K106" s="25" t="s">
        <v>30</v>
      </c>
      <c r="L106" s="28">
        <v>2131893</v>
      </c>
      <c r="M106" s="25" t="s">
        <v>31</v>
      </c>
      <c r="N106" s="29">
        <v>4</v>
      </c>
      <c r="O106" s="29">
        <v>15</v>
      </c>
      <c r="P106" s="29">
        <v>24</v>
      </c>
      <c r="Q106" s="29">
        <v>35</v>
      </c>
      <c r="R106" s="29">
        <v>36</v>
      </c>
      <c r="S106" s="29">
        <v>40</v>
      </c>
      <c r="T106" s="29">
        <v>1</v>
      </c>
    </row>
    <row r="107" spans="1:20" ht="14.5">
      <c r="A107" s="30"/>
      <c r="B107" s="25">
        <v>956</v>
      </c>
      <c r="C107" s="26" t="s">
        <v>432</v>
      </c>
      <c r="D107" s="27">
        <v>11</v>
      </c>
      <c r="E107" s="25" t="s">
        <v>433</v>
      </c>
      <c r="F107" s="27">
        <v>136</v>
      </c>
      <c r="G107" s="25" t="s">
        <v>434</v>
      </c>
      <c r="H107" s="28">
        <v>3053</v>
      </c>
      <c r="I107" s="25" t="s">
        <v>435</v>
      </c>
      <c r="J107" s="28">
        <v>144650</v>
      </c>
      <c r="K107" s="25" t="s">
        <v>30</v>
      </c>
      <c r="L107" s="28">
        <v>2325943</v>
      </c>
      <c r="M107" s="25" t="s">
        <v>31</v>
      </c>
      <c r="N107" s="29">
        <v>10</v>
      </c>
      <c r="O107" s="29">
        <v>11</v>
      </c>
      <c r="P107" s="29">
        <v>20</v>
      </c>
      <c r="Q107" s="29">
        <v>21</v>
      </c>
      <c r="R107" s="29">
        <v>25</v>
      </c>
      <c r="S107" s="29">
        <v>41</v>
      </c>
      <c r="T107" s="29">
        <v>40</v>
      </c>
    </row>
    <row r="108" spans="1:20" ht="14.5">
      <c r="A108" s="30"/>
      <c r="B108" s="25">
        <v>955</v>
      </c>
      <c r="C108" s="26" t="s">
        <v>436</v>
      </c>
      <c r="D108" s="27">
        <v>12</v>
      </c>
      <c r="E108" s="25" t="s">
        <v>437</v>
      </c>
      <c r="F108" s="27">
        <v>71</v>
      </c>
      <c r="G108" s="25" t="s">
        <v>438</v>
      </c>
      <c r="H108" s="28">
        <v>2650</v>
      </c>
      <c r="I108" s="25" t="s">
        <v>439</v>
      </c>
      <c r="J108" s="28">
        <v>130744</v>
      </c>
      <c r="K108" s="25" t="s">
        <v>30</v>
      </c>
      <c r="L108" s="28">
        <v>2196889</v>
      </c>
      <c r="M108" s="25" t="s">
        <v>31</v>
      </c>
      <c r="N108" s="29">
        <v>4</v>
      </c>
      <c r="O108" s="29">
        <v>9</v>
      </c>
      <c r="P108" s="29">
        <v>23</v>
      </c>
      <c r="Q108" s="29">
        <v>26</v>
      </c>
      <c r="R108" s="29">
        <v>29</v>
      </c>
      <c r="S108" s="29">
        <v>33</v>
      </c>
      <c r="T108" s="29">
        <v>8</v>
      </c>
    </row>
    <row r="109" spans="1:20" ht="14.5">
      <c r="A109" s="30"/>
      <c r="B109" s="25">
        <v>954</v>
      </c>
      <c r="C109" s="26" t="s">
        <v>440</v>
      </c>
      <c r="D109" s="27">
        <v>10</v>
      </c>
      <c r="E109" s="25" t="s">
        <v>441</v>
      </c>
      <c r="F109" s="27">
        <v>64</v>
      </c>
      <c r="G109" s="25" t="s">
        <v>442</v>
      </c>
      <c r="H109" s="28">
        <v>2657</v>
      </c>
      <c r="I109" s="25" t="s">
        <v>443</v>
      </c>
      <c r="J109" s="28">
        <v>132057</v>
      </c>
      <c r="K109" s="25" t="s">
        <v>30</v>
      </c>
      <c r="L109" s="28">
        <v>2214839</v>
      </c>
      <c r="M109" s="25" t="s">
        <v>31</v>
      </c>
      <c r="N109" s="29">
        <v>1</v>
      </c>
      <c r="O109" s="29">
        <v>9</v>
      </c>
      <c r="P109" s="29">
        <v>26</v>
      </c>
      <c r="Q109" s="29">
        <v>28</v>
      </c>
      <c r="R109" s="29">
        <v>30</v>
      </c>
      <c r="S109" s="29">
        <v>41</v>
      </c>
      <c r="T109" s="29">
        <v>32</v>
      </c>
    </row>
    <row r="110" spans="1:20" ht="14.5">
      <c r="A110" s="30"/>
      <c r="B110" s="25">
        <v>953</v>
      </c>
      <c r="C110" s="26" t="s">
        <v>444</v>
      </c>
      <c r="D110" s="27">
        <v>14</v>
      </c>
      <c r="E110" s="25" t="s">
        <v>445</v>
      </c>
      <c r="F110" s="27">
        <v>102</v>
      </c>
      <c r="G110" s="25" t="s">
        <v>446</v>
      </c>
      <c r="H110" s="28">
        <v>3273</v>
      </c>
      <c r="I110" s="25" t="s">
        <v>447</v>
      </c>
      <c r="J110" s="28">
        <v>146120</v>
      </c>
      <c r="K110" s="25" t="s">
        <v>30</v>
      </c>
      <c r="L110" s="28">
        <v>2331848</v>
      </c>
      <c r="M110" s="25" t="s">
        <v>31</v>
      </c>
      <c r="N110" s="29">
        <v>7</v>
      </c>
      <c r="O110" s="29">
        <v>9</v>
      </c>
      <c r="P110" s="29">
        <v>22</v>
      </c>
      <c r="Q110" s="29">
        <v>27</v>
      </c>
      <c r="R110" s="29">
        <v>37</v>
      </c>
      <c r="S110" s="29">
        <v>42</v>
      </c>
      <c r="T110" s="29">
        <v>34</v>
      </c>
    </row>
    <row r="111" spans="1:20" ht="14.5">
      <c r="A111" s="30"/>
      <c r="B111" s="25">
        <v>952</v>
      </c>
      <c r="C111" s="26" t="s">
        <v>448</v>
      </c>
      <c r="D111" s="27">
        <v>9</v>
      </c>
      <c r="E111" s="25" t="s">
        <v>449</v>
      </c>
      <c r="F111" s="27">
        <v>93</v>
      </c>
      <c r="G111" s="25" t="s">
        <v>450</v>
      </c>
      <c r="H111" s="28">
        <v>3039</v>
      </c>
      <c r="I111" s="25" t="s">
        <v>451</v>
      </c>
      <c r="J111" s="28">
        <v>141776</v>
      </c>
      <c r="K111" s="25" t="s">
        <v>30</v>
      </c>
      <c r="L111" s="28">
        <v>2304925</v>
      </c>
      <c r="M111" s="25" t="s">
        <v>31</v>
      </c>
      <c r="N111" s="29">
        <v>4</v>
      </c>
      <c r="O111" s="29">
        <v>12</v>
      </c>
      <c r="P111" s="29">
        <v>22</v>
      </c>
      <c r="Q111" s="29">
        <v>24</v>
      </c>
      <c r="R111" s="29">
        <v>33</v>
      </c>
      <c r="S111" s="29">
        <v>41</v>
      </c>
      <c r="T111" s="29">
        <v>38</v>
      </c>
    </row>
    <row r="112" spans="1:20" ht="14.5">
      <c r="A112" s="30"/>
      <c r="B112" s="25">
        <v>951</v>
      </c>
      <c r="C112" s="26" t="s">
        <v>452</v>
      </c>
      <c r="D112" s="27">
        <v>14</v>
      </c>
      <c r="E112" s="25" t="s">
        <v>453</v>
      </c>
      <c r="F112" s="27">
        <v>72</v>
      </c>
      <c r="G112" s="25" t="s">
        <v>454</v>
      </c>
      <c r="H112" s="28">
        <v>2907</v>
      </c>
      <c r="I112" s="25" t="s">
        <v>455</v>
      </c>
      <c r="J112" s="28">
        <v>142335</v>
      </c>
      <c r="K112" s="25" t="s">
        <v>30</v>
      </c>
      <c r="L112" s="28">
        <v>2346154</v>
      </c>
      <c r="M112" s="25" t="s">
        <v>31</v>
      </c>
      <c r="N112" s="29">
        <v>2</v>
      </c>
      <c r="O112" s="29">
        <v>12</v>
      </c>
      <c r="P112" s="29">
        <v>30</v>
      </c>
      <c r="Q112" s="29">
        <v>31</v>
      </c>
      <c r="R112" s="29">
        <v>39</v>
      </c>
      <c r="S112" s="29">
        <v>43</v>
      </c>
      <c r="T112" s="29">
        <v>38</v>
      </c>
    </row>
    <row r="113" spans="1:20" ht="14.5">
      <c r="A113" s="30"/>
      <c r="B113" s="25">
        <v>950</v>
      </c>
      <c r="C113" s="26" t="s">
        <v>456</v>
      </c>
      <c r="D113" s="27">
        <v>8</v>
      </c>
      <c r="E113" s="25" t="s">
        <v>457</v>
      </c>
      <c r="F113" s="27">
        <v>67</v>
      </c>
      <c r="G113" s="25" t="s">
        <v>458</v>
      </c>
      <c r="H113" s="28">
        <v>2886</v>
      </c>
      <c r="I113" s="25" t="s">
        <v>459</v>
      </c>
      <c r="J113" s="28">
        <v>146270</v>
      </c>
      <c r="K113" s="25" t="s">
        <v>30</v>
      </c>
      <c r="L113" s="28">
        <v>2422941</v>
      </c>
      <c r="M113" s="25" t="s">
        <v>31</v>
      </c>
      <c r="N113" s="29">
        <v>3</v>
      </c>
      <c r="O113" s="29">
        <v>4</v>
      </c>
      <c r="P113" s="29">
        <v>15</v>
      </c>
      <c r="Q113" s="29">
        <v>22</v>
      </c>
      <c r="R113" s="29">
        <v>28</v>
      </c>
      <c r="S113" s="29">
        <v>40</v>
      </c>
      <c r="T113" s="29">
        <v>10</v>
      </c>
    </row>
    <row r="114" spans="1:20" ht="14.5">
      <c r="A114" s="30"/>
      <c r="B114" s="25">
        <v>949</v>
      </c>
      <c r="C114" s="26" t="s">
        <v>460</v>
      </c>
      <c r="D114" s="27">
        <v>10</v>
      </c>
      <c r="E114" s="25" t="s">
        <v>461</v>
      </c>
      <c r="F114" s="27">
        <v>65</v>
      </c>
      <c r="G114" s="25" t="s">
        <v>462</v>
      </c>
      <c r="H114" s="28">
        <v>2594</v>
      </c>
      <c r="I114" s="25" t="s">
        <v>463</v>
      </c>
      <c r="J114" s="28">
        <v>130363</v>
      </c>
      <c r="K114" s="25" t="s">
        <v>30</v>
      </c>
      <c r="L114" s="28">
        <v>2192075</v>
      </c>
      <c r="M114" s="25" t="s">
        <v>31</v>
      </c>
      <c r="N114" s="29">
        <v>14</v>
      </c>
      <c r="O114" s="29">
        <v>21</v>
      </c>
      <c r="P114" s="29">
        <v>35</v>
      </c>
      <c r="Q114" s="29">
        <v>36</v>
      </c>
      <c r="R114" s="29">
        <v>40</v>
      </c>
      <c r="S114" s="29">
        <v>44</v>
      </c>
      <c r="T114" s="29">
        <v>30</v>
      </c>
    </row>
    <row r="115" spans="1:20" ht="14.5">
      <c r="A115" s="30"/>
      <c r="B115" s="25">
        <v>948</v>
      </c>
      <c r="C115" s="26" t="s">
        <v>464</v>
      </c>
      <c r="D115" s="27">
        <v>11</v>
      </c>
      <c r="E115" s="25" t="s">
        <v>465</v>
      </c>
      <c r="F115" s="27">
        <v>90</v>
      </c>
      <c r="G115" s="25" t="s">
        <v>466</v>
      </c>
      <c r="H115" s="28">
        <v>2905</v>
      </c>
      <c r="I115" s="25" t="s">
        <v>467</v>
      </c>
      <c r="J115" s="28">
        <v>137929</v>
      </c>
      <c r="K115" s="25" t="s">
        <v>30</v>
      </c>
      <c r="L115" s="28">
        <v>2252913</v>
      </c>
      <c r="M115" s="25" t="s">
        <v>31</v>
      </c>
      <c r="N115" s="29">
        <v>13</v>
      </c>
      <c r="O115" s="29">
        <v>18</v>
      </c>
      <c r="P115" s="29">
        <v>30</v>
      </c>
      <c r="Q115" s="29">
        <v>31</v>
      </c>
      <c r="R115" s="29">
        <v>38</v>
      </c>
      <c r="S115" s="29">
        <v>41</v>
      </c>
      <c r="T115" s="29">
        <v>5</v>
      </c>
    </row>
    <row r="116" spans="1:20" ht="14.5">
      <c r="A116" s="30"/>
      <c r="B116" s="25">
        <v>947</v>
      </c>
      <c r="C116" s="26" t="s">
        <v>468</v>
      </c>
      <c r="D116" s="27">
        <v>18</v>
      </c>
      <c r="E116" s="25" t="s">
        <v>469</v>
      </c>
      <c r="F116" s="27">
        <v>58</v>
      </c>
      <c r="G116" s="25" t="s">
        <v>470</v>
      </c>
      <c r="H116" s="28">
        <v>3182</v>
      </c>
      <c r="I116" s="25" t="s">
        <v>471</v>
      </c>
      <c r="J116" s="28">
        <v>146908</v>
      </c>
      <c r="K116" s="25" t="s">
        <v>30</v>
      </c>
      <c r="L116" s="28">
        <v>2351804</v>
      </c>
      <c r="M116" s="25" t="s">
        <v>31</v>
      </c>
      <c r="N116" s="29">
        <v>3</v>
      </c>
      <c r="O116" s="29">
        <v>8</v>
      </c>
      <c r="P116" s="29">
        <v>17</v>
      </c>
      <c r="Q116" s="29">
        <v>20</v>
      </c>
      <c r="R116" s="29">
        <v>27</v>
      </c>
      <c r="S116" s="29">
        <v>35</v>
      </c>
      <c r="T116" s="29">
        <v>26</v>
      </c>
    </row>
    <row r="117" spans="1:20" ht="14.5">
      <c r="A117" s="30"/>
      <c r="B117" s="25">
        <v>946</v>
      </c>
      <c r="C117" s="26" t="s">
        <v>472</v>
      </c>
      <c r="D117" s="27">
        <v>11</v>
      </c>
      <c r="E117" s="25" t="s">
        <v>473</v>
      </c>
      <c r="F117" s="27">
        <v>71</v>
      </c>
      <c r="G117" s="25" t="s">
        <v>474</v>
      </c>
      <c r="H117" s="28">
        <v>2949</v>
      </c>
      <c r="I117" s="25" t="s">
        <v>475</v>
      </c>
      <c r="J117" s="28">
        <v>138433</v>
      </c>
      <c r="K117" s="25" t="s">
        <v>30</v>
      </c>
      <c r="L117" s="28">
        <v>2224563</v>
      </c>
      <c r="M117" s="25" t="s">
        <v>31</v>
      </c>
      <c r="N117" s="29">
        <v>9</v>
      </c>
      <c r="O117" s="29">
        <v>18</v>
      </c>
      <c r="P117" s="29">
        <v>19</v>
      </c>
      <c r="Q117" s="29">
        <v>30</v>
      </c>
      <c r="R117" s="29">
        <v>34</v>
      </c>
      <c r="S117" s="29">
        <v>40</v>
      </c>
      <c r="T117" s="29">
        <v>20</v>
      </c>
    </row>
    <row r="118" spans="1:20" ht="14.5">
      <c r="A118" s="30"/>
      <c r="B118" s="25">
        <v>945</v>
      </c>
      <c r="C118" s="26" t="s">
        <v>476</v>
      </c>
      <c r="D118" s="27">
        <v>13</v>
      </c>
      <c r="E118" s="25" t="s">
        <v>477</v>
      </c>
      <c r="F118" s="27">
        <v>71</v>
      </c>
      <c r="G118" s="25" t="s">
        <v>478</v>
      </c>
      <c r="H118" s="28">
        <v>2490</v>
      </c>
      <c r="I118" s="25" t="s">
        <v>479</v>
      </c>
      <c r="J118" s="28">
        <v>124224</v>
      </c>
      <c r="K118" s="25" t="s">
        <v>30</v>
      </c>
      <c r="L118" s="28">
        <v>2120882</v>
      </c>
      <c r="M118" s="25" t="s">
        <v>31</v>
      </c>
      <c r="N118" s="29">
        <v>9</v>
      </c>
      <c r="O118" s="29">
        <v>10</v>
      </c>
      <c r="P118" s="29">
        <v>15</v>
      </c>
      <c r="Q118" s="29">
        <v>30</v>
      </c>
      <c r="R118" s="29">
        <v>33</v>
      </c>
      <c r="S118" s="29">
        <v>37</v>
      </c>
      <c r="T118" s="29">
        <v>26</v>
      </c>
    </row>
    <row r="119" spans="1:20" ht="14.5">
      <c r="A119" s="31"/>
      <c r="B119" s="25">
        <v>944</v>
      </c>
      <c r="C119" s="26" t="s">
        <v>480</v>
      </c>
      <c r="D119" s="27">
        <v>13</v>
      </c>
      <c r="E119" s="25" t="s">
        <v>481</v>
      </c>
      <c r="F119" s="27">
        <v>79</v>
      </c>
      <c r="G119" s="25" t="s">
        <v>482</v>
      </c>
      <c r="H119" s="28">
        <v>3057</v>
      </c>
      <c r="I119" s="25" t="s">
        <v>483</v>
      </c>
      <c r="J119" s="28">
        <v>147665</v>
      </c>
      <c r="K119" s="25" t="s">
        <v>30</v>
      </c>
      <c r="L119" s="28">
        <v>2440455</v>
      </c>
      <c r="M119" s="25" t="s">
        <v>31</v>
      </c>
      <c r="N119" s="29">
        <v>2</v>
      </c>
      <c r="O119" s="29">
        <v>13</v>
      </c>
      <c r="P119" s="29">
        <v>16</v>
      </c>
      <c r="Q119" s="29">
        <v>19</v>
      </c>
      <c r="R119" s="29">
        <v>32</v>
      </c>
      <c r="S119" s="29">
        <v>33</v>
      </c>
      <c r="T119" s="29">
        <v>42</v>
      </c>
    </row>
    <row r="120" spans="1:20" ht="14.5">
      <c r="A120" s="24">
        <v>2020</v>
      </c>
      <c r="B120" s="25">
        <v>943</v>
      </c>
      <c r="C120" s="26" t="s">
        <v>484</v>
      </c>
      <c r="D120" s="27">
        <v>7</v>
      </c>
      <c r="E120" s="25" t="s">
        <v>485</v>
      </c>
      <c r="F120" s="27">
        <v>74</v>
      </c>
      <c r="G120" s="25" t="s">
        <v>486</v>
      </c>
      <c r="H120" s="28">
        <v>2722</v>
      </c>
      <c r="I120" s="25" t="s">
        <v>487</v>
      </c>
      <c r="J120" s="28">
        <v>135763</v>
      </c>
      <c r="K120" s="25" t="s">
        <v>30</v>
      </c>
      <c r="L120" s="28">
        <v>2238429</v>
      </c>
      <c r="M120" s="25" t="s">
        <v>31</v>
      </c>
      <c r="N120" s="29">
        <v>1</v>
      </c>
      <c r="O120" s="29">
        <v>8</v>
      </c>
      <c r="P120" s="29">
        <v>13</v>
      </c>
      <c r="Q120" s="29">
        <v>36</v>
      </c>
      <c r="R120" s="29">
        <v>44</v>
      </c>
      <c r="S120" s="29">
        <v>45</v>
      </c>
      <c r="T120" s="29">
        <v>39</v>
      </c>
    </row>
    <row r="121" spans="1:20" ht="14.5">
      <c r="A121" s="30"/>
      <c r="B121" s="25">
        <v>942</v>
      </c>
      <c r="C121" s="26" t="s">
        <v>488</v>
      </c>
      <c r="D121" s="27">
        <v>6</v>
      </c>
      <c r="E121" s="25" t="s">
        <v>489</v>
      </c>
      <c r="F121" s="27">
        <v>52</v>
      </c>
      <c r="G121" s="25" t="s">
        <v>490</v>
      </c>
      <c r="H121" s="28">
        <v>2473</v>
      </c>
      <c r="I121" s="25" t="s">
        <v>491</v>
      </c>
      <c r="J121" s="28">
        <v>120907</v>
      </c>
      <c r="K121" s="25" t="s">
        <v>30</v>
      </c>
      <c r="L121" s="28">
        <v>2045438</v>
      </c>
      <c r="M121" s="25" t="s">
        <v>31</v>
      </c>
      <c r="N121" s="29">
        <v>10</v>
      </c>
      <c r="O121" s="29">
        <v>12</v>
      </c>
      <c r="P121" s="29">
        <v>18</v>
      </c>
      <c r="Q121" s="29">
        <v>35</v>
      </c>
      <c r="R121" s="29">
        <v>42</v>
      </c>
      <c r="S121" s="29">
        <v>43</v>
      </c>
      <c r="T121" s="29">
        <v>39</v>
      </c>
    </row>
    <row r="122" spans="1:20" ht="14.5">
      <c r="A122" s="30"/>
      <c r="B122" s="25">
        <v>941</v>
      </c>
      <c r="C122" s="26" t="s">
        <v>492</v>
      </c>
      <c r="D122" s="27">
        <v>16</v>
      </c>
      <c r="E122" s="25" t="s">
        <v>493</v>
      </c>
      <c r="F122" s="27">
        <v>87</v>
      </c>
      <c r="G122" s="25" t="s">
        <v>494</v>
      </c>
      <c r="H122" s="28">
        <v>3275</v>
      </c>
      <c r="I122" s="25" t="s">
        <v>495</v>
      </c>
      <c r="J122" s="28">
        <v>145544</v>
      </c>
      <c r="K122" s="25" t="s">
        <v>30</v>
      </c>
      <c r="L122" s="28">
        <v>2282851</v>
      </c>
      <c r="M122" s="25" t="s">
        <v>31</v>
      </c>
      <c r="N122" s="29">
        <v>12</v>
      </c>
      <c r="O122" s="29">
        <v>14</v>
      </c>
      <c r="P122" s="29">
        <v>25</v>
      </c>
      <c r="Q122" s="29">
        <v>27</v>
      </c>
      <c r="R122" s="29">
        <v>39</v>
      </c>
      <c r="S122" s="29">
        <v>40</v>
      </c>
      <c r="T122" s="29">
        <v>35</v>
      </c>
    </row>
    <row r="123" spans="1:20" ht="14.5">
      <c r="A123" s="30"/>
      <c r="B123" s="25">
        <v>940</v>
      </c>
      <c r="C123" s="26" t="s">
        <v>496</v>
      </c>
      <c r="D123" s="27">
        <v>8</v>
      </c>
      <c r="E123" s="25" t="s">
        <v>497</v>
      </c>
      <c r="F123" s="27">
        <v>51</v>
      </c>
      <c r="G123" s="25" t="s">
        <v>498</v>
      </c>
      <c r="H123" s="28">
        <v>2329</v>
      </c>
      <c r="I123" s="25" t="s">
        <v>499</v>
      </c>
      <c r="J123" s="28">
        <v>123292</v>
      </c>
      <c r="K123" s="25" t="s">
        <v>30</v>
      </c>
      <c r="L123" s="28">
        <v>2087480</v>
      </c>
      <c r="M123" s="25" t="s">
        <v>31</v>
      </c>
      <c r="N123" s="29">
        <v>3</v>
      </c>
      <c r="O123" s="29">
        <v>15</v>
      </c>
      <c r="P123" s="29">
        <v>20</v>
      </c>
      <c r="Q123" s="29">
        <v>22</v>
      </c>
      <c r="R123" s="29">
        <v>24</v>
      </c>
      <c r="S123" s="29">
        <v>41</v>
      </c>
      <c r="T123" s="29">
        <v>11</v>
      </c>
    </row>
    <row r="124" spans="1:20" ht="14.5">
      <c r="A124" s="30"/>
      <c r="B124" s="25">
        <v>939</v>
      </c>
      <c r="C124" s="26" t="s">
        <v>500</v>
      </c>
      <c r="D124" s="27">
        <v>13</v>
      </c>
      <c r="E124" s="25" t="s">
        <v>501</v>
      </c>
      <c r="F124" s="27">
        <v>67</v>
      </c>
      <c r="G124" s="25" t="s">
        <v>502</v>
      </c>
      <c r="H124" s="28">
        <v>2682</v>
      </c>
      <c r="I124" s="25" t="s">
        <v>503</v>
      </c>
      <c r="J124" s="28">
        <v>128408</v>
      </c>
      <c r="K124" s="25" t="s">
        <v>30</v>
      </c>
      <c r="L124" s="28">
        <v>2127595</v>
      </c>
      <c r="M124" s="25" t="s">
        <v>31</v>
      </c>
      <c r="N124" s="29">
        <v>4</v>
      </c>
      <c r="O124" s="29">
        <v>11</v>
      </c>
      <c r="P124" s="29">
        <v>28</v>
      </c>
      <c r="Q124" s="29">
        <v>39</v>
      </c>
      <c r="R124" s="29">
        <v>42</v>
      </c>
      <c r="S124" s="29">
        <v>45</v>
      </c>
      <c r="T124" s="29">
        <v>6</v>
      </c>
    </row>
    <row r="125" spans="1:20" ht="14.5">
      <c r="A125" s="30"/>
      <c r="B125" s="25">
        <v>938</v>
      </c>
      <c r="C125" s="26" t="s">
        <v>504</v>
      </c>
      <c r="D125" s="27">
        <v>10</v>
      </c>
      <c r="E125" s="25" t="s">
        <v>505</v>
      </c>
      <c r="F125" s="27">
        <v>64</v>
      </c>
      <c r="G125" s="25" t="s">
        <v>506</v>
      </c>
      <c r="H125" s="28">
        <v>2531</v>
      </c>
      <c r="I125" s="25" t="s">
        <v>507</v>
      </c>
      <c r="J125" s="28">
        <v>124971</v>
      </c>
      <c r="K125" s="25" t="s">
        <v>30</v>
      </c>
      <c r="L125" s="28">
        <v>2096955</v>
      </c>
      <c r="M125" s="25" t="s">
        <v>31</v>
      </c>
      <c r="N125" s="29">
        <v>4</v>
      </c>
      <c r="O125" s="29">
        <v>8</v>
      </c>
      <c r="P125" s="29">
        <v>10</v>
      </c>
      <c r="Q125" s="29">
        <v>16</v>
      </c>
      <c r="R125" s="29">
        <v>31</v>
      </c>
      <c r="S125" s="29">
        <v>36</v>
      </c>
      <c r="T125" s="29">
        <v>9</v>
      </c>
    </row>
    <row r="126" spans="1:20" ht="14.5">
      <c r="A126" s="30"/>
      <c r="B126" s="25">
        <v>937</v>
      </c>
      <c r="C126" s="26" t="s">
        <v>508</v>
      </c>
      <c r="D126" s="27">
        <v>11</v>
      </c>
      <c r="E126" s="25" t="s">
        <v>509</v>
      </c>
      <c r="F126" s="27">
        <v>57</v>
      </c>
      <c r="G126" s="25" t="s">
        <v>510</v>
      </c>
      <c r="H126" s="28">
        <v>2480</v>
      </c>
      <c r="I126" s="25" t="s">
        <v>511</v>
      </c>
      <c r="J126" s="28">
        <v>124141</v>
      </c>
      <c r="K126" s="25" t="s">
        <v>30</v>
      </c>
      <c r="L126" s="28">
        <v>2092601</v>
      </c>
      <c r="M126" s="25" t="s">
        <v>31</v>
      </c>
      <c r="N126" s="29">
        <v>2</v>
      </c>
      <c r="O126" s="29">
        <v>10</v>
      </c>
      <c r="P126" s="29">
        <v>13</v>
      </c>
      <c r="Q126" s="29">
        <v>22</v>
      </c>
      <c r="R126" s="29">
        <v>29</v>
      </c>
      <c r="S126" s="29">
        <v>40</v>
      </c>
      <c r="T126" s="29">
        <v>26</v>
      </c>
    </row>
    <row r="127" spans="1:20" ht="14.5">
      <c r="A127" s="30"/>
      <c r="B127" s="25">
        <v>936</v>
      </c>
      <c r="C127" s="26" t="s">
        <v>512</v>
      </c>
      <c r="D127" s="27">
        <v>14</v>
      </c>
      <c r="E127" s="25" t="s">
        <v>513</v>
      </c>
      <c r="F127" s="27">
        <v>77</v>
      </c>
      <c r="G127" s="25" t="s">
        <v>514</v>
      </c>
      <c r="H127" s="28">
        <v>2864</v>
      </c>
      <c r="I127" s="25" t="s">
        <v>515</v>
      </c>
      <c r="J127" s="28">
        <v>140160</v>
      </c>
      <c r="K127" s="25" t="s">
        <v>30</v>
      </c>
      <c r="L127" s="28">
        <v>2252623</v>
      </c>
      <c r="M127" s="25" t="s">
        <v>31</v>
      </c>
      <c r="N127" s="29">
        <v>7</v>
      </c>
      <c r="O127" s="29">
        <v>11</v>
      </c>
      <c r="P127" s="29">
        <v>13</v>
      </c>
      <c r="Q127" s="29">
        <v>17</v>
      </c>
      <c r="R127" s="29">
        <v>18</v>
      </c>
      <c r="S127" s="29">
        <v>29</v>
      </c>
      <c r="T127" s="29">
        <v>43</v>
      </c>
    </row>
    <row r="128" spans="1:20" ht="14.5">
      <c r="A128" s="30"/>
      <c r="B128" s="25">
        <v>935</v>
      </c>
      <c r="C128" s="26" t="s">
        <v>516</v>
      </c>
      <c r="D128" s="27">
        <v>13</v>
      </c>
      <c r="E128" s="25" t="s">
        <v>517</v>
      </c>
      <c r="F128" s="27">
        <v>120</v>
      </c>
      <c r="G128" s="25" t="s">
        <v>518</v>
      </c>
      <c r="H128" s="28">
        <v>2933</v>
      </c>
      <c r="I128" s="25" t="s">
        <v>519</v>
      </c>
      <c r="J128" s="28">
        <v>134376</v>
      </c>
      <c r="K128" s="25" t="s">
        <v>30</v>
      </c>
      <c r="L128" s="28">
        <v>2118071</v>
      </c>
      <c r="M128" s="25" t="s">
        <v>31</v>
      </c>
      <c r="N128" s="29">
        <v>4</v>
      </c>
      <c r="O128" s="29">
        <v>10</v>
      </c>
      <c r="P128" s="29">
        <v>20</v>
      </c>
      <c r="Q128" s="29">
        <v>32</v>
      </c>
      <c r="R128" s="29">
        <v>38</v>
      </c>
      <c r="S128" s="29">
        <v>44</v>
      </c>
      <c r="T128" s="29">
        <v>18</v>
      </c>
    </row>
    <row r="129" spans="1:20" ht="14.5">
      <c r="A129" s="30"/>
      <c r="B129" s="25">
        <v>934</v>
      </c>
      <c r="C129" s="26" t="s">
        <v>520</v>
      </c>
      <c r="D129" s="27">
        <v>4</v>
      </c>
      <c r="E129" s="25" t="s">
        <v>521</v>
      </c>
      <c r="F129" s="27">
        <v>66</v>
      </c>
      <c r="G129" s="25" t="s">
        <v>522</v>
      </c>
      <c r="H129" s="28">
        <v>2359</v>
      </c>
      <c r="I129" s="25" t="s">
        <v>523</v>
      </c>
      <c r="J129" s="28">
        <v>116726</v>
      </c>
      <c r="K129" s="25" t="s">
        <v>30</v>
      </c>
      <c r="L129" s="28">
        <v>1985417</v>
      </c>
      <c r="M129" s="25" t="s">
        <v>31</v>
      </c>
      <c r="N129" s="29">
        <v>1</v>
      </c>
      <c r="O129" s="29">
        <v>3</v>
      </c>
      <c r="P129" s="29">
        <v>30</v>
      </c>
      <c r="Q129" s="29">
        <v>33</v>
      </c>
      <c r="R129" s="29">
        <v>36</v>
      </c>
      <c r="S129" s="29">
        <v>39</v>
      </c>
      <c r="T129" s="29">
        <v>12</v>
      </c>
    </row>
    <row r="130" spans="1:20" ht="14.5">
      <c r="A130" s="30"/>
      <c r="B130" s="25">
        <v>933</v>
      </c>
      <c r="C130" s="26" t="s">
        <v>524</v>
      </c>
      <c r="D130" s="27">
        <v>8</v>
      </c>
      <c r="E130" s="25" t="s">
        <v>525</v>
      </c>
      <c r="F130" s="27">
        <v>63</v>
      </c>
      <c r="G130" s="25" t="s">
        <v>526</v>
      </c>
      <c r="H130" s="28">
        <v>2215</v>
      </c>
      <c r="I130" s="25" t="s">
        <v>527</v>
      </c>
      <c r="J130" s="28">
        <v>114043</v>
      </c>
      <c r="K130" s="25" t="s">
        <v>30</v>
      </c>
      <c r="L130" s="28">
        <v>1962088</v>
      </c>
      <c r="M130" s="25" t="s">
        <v>31</v>
      </c>
      <c r="N130" s="29">
        <v>23</v>
      </c>
      <c r="O130" s="29">
        <v>27</v>
      </c>
      <c r="P130" s="29">
        <v>29</v>
      </c>
      <c r="Q130" s="29">
        <v>31</v>
      </c>
      <c r="R130" s="29">
        <v>36</v>
      </c>
      <c r="S130" s="29">
        <v>45</v>
      </c>
      <c r="T130" s="29">
        <v>37</v>
      </c>
    </row>
    <row r="131" spans="1:20" ht="14.5">
      <c r="A131" s="30"/>
      <c r="B131" s="25">
        <v>932</v>
      </c>
      <c r="C131" s="26" t="s">
        <v>528</v>
      </c>
      <c r="D131" s="27">
        <v>7</v>
      </c>
      <c r="E131" s="25" t="s">
        <v>529</v>
      </c>
      <c r="F131" s="27">
        <v>64</v>
      </c>
      <c r="G131" s="25" t="s">
        <v>530</v>
      </c>
      <c r="H131" s="28">
        <v>2420</v>
      </c>
      <c r="I131" s="25" t="s">
        <v>531</v>
      </c>
      <c r="J131" s="28">
        <v>120969</v>
      </c>
      <c r="K131" s="25" t="s">
        <v>30</v>
      </c>
      <c r="L131" s="28">
        <v>2067196</v>
      </c>
      <c r="M131" s="25" t="s">
        <v>31</v>
      </c>
      <c r="N131" s="29">
        <v>1</v>
      </c>
      <c r="O131" s="29">
        <v>6</v>
      </c>
      <c r="P131" s="29">
        <v>15</v>
      </c>
      <c r="Q131" s="29">
        <v>36</v>
      </c>
      <c r="R131" s="29">
        <v>37</v>
      </c>
      <c r="S131" s="29">
        <v>38</v>
      </c>
      <c r="T131" s="29">
        <v>5</v>
      </c>
    </row>
    <row r="132" spans="1:20" ht="14.5">
      <c r="A132" s="30"/>
      <c r="B132" s="25">
        <v>931</v>
      </c>
      <c r="C132" s="26" t="s">
        <v>532</v>
      </c>
      <c r="D132" s="27">
        <v>8</v>
      </c>
      <c r="E132" s="25" t="s">
        <v>533</v>
      </c>
      <c r="F132" s="27">
        <v>54</v>
      </c>
      <c r="G132" s="25" t="s">
        <v>534</v>
      </c>
      <c r="H132" s="28">
        <v>2596</v>
      </c>
      <c r="I132" s="25" t="s">
        <v>535</v>
      </c>
      <c r="J132" s="28">
        <v>121943</v>
      </c>
      <c r="K132" s="25" t="s">
        <v>30</v>
      </c>
      <c r="L132" s="28">
        <v>2041653</v>
      </c>
      <c r="M132" s="25" t="s">
        <v>31</v>
      </c>
      <c r="N132" s="29">
        <v>14</v>
      </c>
      <c r="O132" s="29">
        <v>15</v>
      </c>
      <c r="P132" s="29">
        <v>23</v>
      </c>
      <c r="Q132" s="29">
        <v>25</v>
      </c>
      <c r="R132" s="29">
        <v>35</v>
      </c>
      <c r="S132" s="29">
        <v>43</v>
      </c>
      <c r="T132" s="29">
        <v>32</v>
      </c>
    </row>
    <row r="133" spans="1:20" ht="14.5">
      <c r="A133" s="30"/>
      <c r="B133" s="25">
        <v>930</v>
      </c>
      <c r="C133" s="26" t="s">
        <v>536</v>
      </c>
      <c r="D133" s="27">
        <v>8</v>
      </c>
      <c r="E133" s="25" t="s">
        <v>537</v>
      </c>
      <c r="F133" s="27">
        <v>55</v>
      </c>
      <c r="G133" s="25" t="s">
        <v>538</v>
      </c>
      <c r="H133" s="28">
        <v>2776</v>
      </c>
      <c r="I133" s="25" t="s">
        <v>539</v>
      </c>
      <c r="J133" s="28">
        <v>128480</v>
      </c>
      <c r="K133" s="25" t="s">
        <v>30</v>
      </c>
      <c r="L133" s="28">
        <v>2124548</v>
      </c>
      <c r="M133" s="25" t="s">
        <v>31</v>
      </c>
      <c r="N133" s="29">
        <v>8</v>
      </c>
      <c r="O133" s="29">
        <v>21</v>
      </c>
      <c r="P133" s="29">
        <v>25</v>
      </c>
      <c r="Q133" s="29">
        <v>38</v>
      </c>
      <c r="R133" s="29">
        <v>39</v>
      </c>
      <c r="S133" s="29">
        <v>44</v>
      </c>
      <c r="T133" s="29">
        <v>28</v>
      </c>
    </row>
    <row r="134" spans="1:20" ht="14.5">
      <c r="A134" s="30"/>
      <c r="B134" s="25">
        <v>929</v>
      </c>
      <c r="C134" s="26" t="s">
        <v>540</v>
      </c>
      <c r="D134" s="27">
        <v>16</v>
      </c>
      <c r="E134" s="25" t="s">
        <v>541</v>
      </c>
      <c r="F134" s="27">
        <v>91</v>
      </c>
      <c r="G134" s="25" t="s">
        <v>542</v>
      </c>
      <c r="H134" s="28">
        <v>3028</v>
      </c>
      <c r="I134" s="25" t="s">
        <v>543</v>
      </c>
      <c r="J134" s="28">
        <v>140880</v>
      </c>
      <c r="K134" s="25" t="s">
        <v>30</v>
      </c>
      <c r="L134" s="28">
        <v>2244712</v>
      </c>
      <c r="M134" s="25" t="s">
        <v>31</v>
      </c>
      <c r="N134" s="29">
        <v>7</v>
      </c>
      <c r="O134" s="29">
        <v>9</v>
      </c>
      <c r="P134" s="29">
        <v>12</v>
      </c>
      <c r="Q134" s="29">
        <v>15</v>
      </c>
      <c r="R134" s="29">
        <v>19</v>
      </c>
      <c r="S134" s="29">
        <v>23</v>
      </c>
      <c r="T134" s="29">
        <v>4</v>
      </c>
    </row>
    <row r="135" spans="1:20" ht="14.5">
      <c r="A135" s="30"/>
      <c r="B135" s="25">
        <v>928</v>
      </c>
      <c r="C135" s="26" t="s">
        <v>544</v>
      </c>
      <c r="D135" s="27">
        <v>7</v>
      </c>
      <c r="E135" s="25" t="s">
        <v>545</v>
      </c>
      <c r="F135" s="27">
        <v>81</v>
      </c>
      <c r="G135" s="25" t="s">
        <v>546</v>
      </c>
      <c r="H135" s="28">
        <v>2639</v>
      </c>
      <c r="I135" s="25" t="s">
        <v>547</v>
      </c>
      <c r="J135" s="28">
        <v>121873</v>
      </c>
      <c r="K135" s="25" t="s">
        <v>30</v>
      </c>
      <c r="L135" s="28">
        <v>2011931</v>
      </c>
      <c r="M135" s="25" t="s">
        <v>31</v>
      </c>
      <c r="N135" s="29">
        <v>3</v>
      </c>
      <c r="O135" s="29">
        <v>4</v>
      </c>
      <c r="P135" s="29">
        <v>10</v>
      </c>
      <c r="Q135" s="29">
        <v>20</v>
      </c>
      <c r="R135" s="29">
        <v>28</v>
      </c>
      <c r="S135" s="29">
        <v>44</v>
      </c>
      <c r="T135" s="29">
        <v>30</v>
      </c>
    </row>
    <row r="136" spans="1:20" ht="14.5">
      <c r="A136" s="30"/>
      <c r="B136" s="25">
        <v>927</v>
      </c>
      <c r="C136" s="26" t="s">
        <v>548</v>
      </c>
      <c r="D136" s="27">
        <v>6</v>
      </c>
      <c r="E136" s="25" t="s">
        <v>549</v>
      </c>
      <c r="F136" s="27">
        <v>63</v>
      </c>
      <c r="G136" s="25" t="s">
        <v>550</v>
      </c>
      <c r="H136" s="28">
        <v>2331</v>
      </c>
      <c r="I136" s="25" t="s">
        <v>551</v>
      </c>
      <c r="J136" s="28">
        <v>118446</v>
      </c>
      <c r="K136" s="25" t="s">
        <v>30</v>
      </c>
      <c r="L136" s="28">
        <v>1979589</v>
      </c>
      <c r="M136" s="25" t="s">
        <v>31</v>
      </c>
      <c r="N136" s="29">
        <v>4</v>
      </c>
      <c r="O136" s="29">
        <v>15</v>
      </c>
      <c r="P136" s="29">
        <v>22</v>
      </c>
      <c r="Q136" s="29">
        <v>38</v>
      </c>
      <c r="R136" s="29">
        <v>41</v>
      </c>
      <c r="S136" s="29">
        <v>43</v>
      </c>
      <c r="T136" s="29">
        <v>26</v>
      </c>
    </row>
    <row r="137" spans="1:20" ht="14.5">
      <c r="A137" s="30"/>
      <c r="B137" s="25">
        <v>926</v>
      </c>
      <c r="C137" s="26" t="s">
        <v>552</v>
      </c>
      <c r="D137" s="27">
        <v>10</v>
      </c>
      <c r="E137" s="25" t="s">
        <v>553</v>
      </c>
      <c r="F137" s="27">
        <v>72</v>
      </c>
      <c r="G137" s="25" t="s">
        <v>554</v>
      </c>
      <c r="H137" s="28">
        <v>2923</v>
      </c>
      <c r="I137" s="25" t="s">
        <v>555</v>
      </c>
      <c r="J137" s="28">
        <v>133167</v>
      </c>
      <c r="K137" s="25" t="s">
        <v>30</v>
      </c>
      <c r="L137" s="28">
        <v>2085580</v>
      </c>
      <c r="M137" s="25" t="s">
        <v>31</v>
      </c>
      <c r="N137" s="29">
        <v>10</v>
      </c>
      <c r="O137" s="29">
        <v>16</v>
      </c>
      <c r="P137" s="29">
        <v>18</v>
      </c>
      <c r="Q137" s="29">
        <v>20</v>
      </c>
      <c r="R137" s="29">
        <v>25</v>
      </c>
      <c r="S137" s="29">
        <v>31</v>
      </c>
      <c r="T137" s="29">
        <v>6</v>
      </c>
    </row>
    <row r="138" spans="1:20" ht="14.5">
      <c r="A138" s="30"/>
      <c r="B138" s="25">
        <v>925</v>
      </c>
      <c r="C138" s="26" t="s">
        <v>556</v>
      </c>
      <c r="D138" s="27">
        <v>12</v>
      </c>
      <c r="E138" s="25" t="s">
        <v>557</v>
      </c>
      <c r="F138" s="27">
        <v>68</v>
      </c>
      <c r="G138" s="25" t="s">
        <v>558</v>
      </c>
      <c r="H138" s="28">
        <v>2335</v>
      </c>
      <c r="I138" s="25" t="s">
        <v>559</v>
      </c>
      <c r="J138" s="28">
        <v>117863</v>
      </c>
      <c r="K138" s="25" t="s">
        <v>30</v>
      </c>
      <c r="L138" s="28">
        <v>1944019</v>
      </c>
      <c r="M138" s="25" t="s">
        <v>31</v>
      </c>
      <c r="N138" s="29">
        <v>13</v>
      </c>
      <c r="O138" s="29">
        <v>24</v>
      </c>
      <c r="P138" s="29">
        <v>32</v>
      </c>
      <c r="Q138" s="29">
        <v>34</v>
      </c>
      <c r="R138" s="29">
        <v>39</v>
      </c>
      <c r="S138" s="29">
        <v>42</v>
      </c>
      <c r="T138" s="29">
        <v>4</v>
      </c>
    </row>
    <row r="139" spans="1:20" ht="14.5">
      <c r="A139" s="30"/>
      <c r="B139" s="25">
        <v>924</v>
      </c>
      <c r="C139" s="26" t="s">
        <v>560</v>
      </c>
      <c r="D139" s="27">
        <v>9</v>
      </c>
      <c r="E139" s="25" t="s">
        <v>561</v>
      </c>
      <c r="F139" s="27">
        <v>69</v>
      </c>
      <c r="G139" s="25" t="s">
        <v>562</v>
      </c>
      <c r="H139" s="28">
        <v>2198</v>
      </c>
      <c r="I139" s="25" t="s">
        <v>563</v>
      </c>
      <c r="J139" s="28">
        <v>113214</v>
      </c>
      <c r="K139" s="25" t="s">
        <v>30</v>
      </c>
      <c r="L139" s="28">
        <v>1920852</v>
      </c>
      <c r="M139" s="25" t="s">
        <v>31</v>
      </c>
      <c r="N139" s="29">
        <v>3</v>
      </c>
      <c r="O139" s="29">
        <v>11</v>
      </c>
      <c r="P139" s="29">
        <v>34</v>
      </c>
      <c r="Q139" s="29">
        <v>42</v>
      </c>
      <c r="R139" s="29">
        <v>43</v>
      </c>
      <c r="S139" s="29">
        <v>44</v>
      </c>
      <c r="T139" s="29">
        <v>13</v>
      </c>
    </row>
    <row r="140" spans="1:20" ht="14.5">
      <c r="A140" s="30"/>
      <c r="B140" s="25">
        <v>923</v>
      </c>
      <c r="C140" s="26" t="s">
        <v>564</v>
      </c>
      <c r="D140" s="27">
        <v>8</v>
      </c>
      <c r="E140" s="25" t="s">
        <v>565</v>
      </c>
      <c r="F140" s="27">
        <v>56</v>
      </c>
      <c r="G140" s="25" t="s">
        <v>566</v>
      </c>
      <c r="H140" s="28">
        <v>2376</v>
      </c>
      <c r="I140" s="25" t="s">
        <v>567</v>
      </c>
      <c r="J140" s="28">
        <v>115877</v>
      </c>
      <c r="K140" s="25" t="s">
        <v>30</v>
      </c>
      <c r="L140" s="28">
        <v>1937187</v>
      </c>
      <c r="M140" s="25" t="s">
        <v>31</v>
      </c>
      <c r="N140" s="29">
        <v>3</v>
      </c>
      <c r="O140" s="29">
        <v>17</v>
      </c>
      <c r="P140" s="29">
        <v>18</v>
      </c>
      <c r="Q140" s="29">
        <v>23</v>
      </c>
      <c r="R140" s="29">
        <v>36</v>
      </c>
      <c r="S140" s="29">
        <v>41</v>
      </c>
      <c r="T140" s="29">
        <v>26</v>
      </c>
    </row>
    <row r="141" spans="1:20" ht="14.5">
      <c r="A141" s="30"/>
      <c r="B141" s="25">
        <v>922</v>
      </c>
      <c r="C141" s="26" t="s">
        <v>568</v>
      </c>
      <c r="D141" s="27">
        <v>6</v>
      </c>
      <c r="E141" s="25" t="s">
        <v>569</v>
      </c>
      <c r="F141" s="27">
        <v>89</v>
      </c>
      <c r="G141" s="25" t="s">
        <v>570</v>
      </c>
      <c r="H141" s="28">
        <v>2876</v>
      </c>
      <c r="I141" s="25" t="s">
        <v>571</v>
      </c>
      <c r="J141" s="28">
        <v>136052</v>
      </c>
      <c r="K141" s="25" t="s">
        <v>30</v>
      </c>
      <c r="L141" s="28">
        <v>2097501</v>
      </c>
      <c r="M141" s="25" t="s">
        <v>31</v>
      </c>
      <c r="N141" s="29">
        <v>2</v>
      </c>
      <c r="O141" s="29">
        <v>6</v>
      </c>
      <c r="P141" s="29">
        <v>13</v>
      </c>
      <c r="Q141" s="29">
        <v>17</v>
      </c>
      <c r="R141" s="29">
        <v>27</v>
      </c>
      <c r="S141" s="29">
        <v>43</v>
      </c>
      <c r="T141" s="29">
        <v>36</v>
      </c>
    </row>
    <row r="142" spans="1:20" ht="14.5">
      <c r="A142" s="30"/>
      <c r="B142" s="25">
        <v>921</v>
      </c>
      <c r="C142" s="26" t="s">
        <v>572</v>
      </c>
      <c r="D142" s="27">
        <v>17</v>
      </c>
      <c r="E142" s="25" t="s">
        <v>573</v>
      </c>
      <c r="F142" s="27">
        <v>72</v>
      </c>
      <c r="G142" s="25" t="s">
        <v>574</v>
      </c>
      <c r="H142" s="28">
        <v>2682</v>
      </c>
      <c r="I142" s="25" t="s">
        <v>575</v>
      </c>
      <c r="J142" s="28">
        <v>129993</v>
      </c>
      <c r="K142" s="25" t="s">
        <v>30</v>
      </c>
      <c r="L142" s="28">
        <v>2101238</v>
      </c>
      <c r="M142" s="25" t="s">
        <v>31</v>
      </c>
      <c r="N142" s="29">
        <v>5</v>
      </c>
      <c r="O142" s="29">
        <v>7</v>
      </c>
      <c r="P142" s="29">
        <v>12</v>
      </c>
      <c r="Q142" s="29">
        <v>22</v>
      </c>
      <c r="R142" s="29">
        <v>28</v>
      </c>
      <c r="S142" s="29">
        <v>41</v>
      </c>
      <c r="T142" s="29">
        <v>1</v>
      </c>
    </row>
    <row r="143" spans="1:20" ht="14.5">
      <c r="A143" s="30"/>
      <c r="B143" s="25">
        <v>920</v>
      </c>
      <c r="C143" s="26" t="s">
        <v>576</v>
      </c>
      <c r="D143" s="27">
        <v>7</v>
      </c>
      <c r="E143" s="25" t="s">
        <v>577</v>
      </c>
      <c r="F143" s="27">
        <v>53</v>
      </c>
      <c r="G143" s="25" t="s">
        <v>578</v>
      </c>
      <c r="H143" s="28">
        <v>2348</v>
      </c>
      <c r="I143" s="25" t="s">
        <v>579</v>
      </c>
      <c r="J143" s="28">
        <v>117181</v>
      </c>
      <c r="K143" s="25" t="s">
        <v>30</v>
      </c>
      <c r="L143" s="28">
        <v>1984222</v>
      </c>
      <c r="M143" s="25" t="s">
        <v>31</v>
      </c>
      <c r="N143" s="29">
        <v>2</v>
      </c>
      <c r="O143" s="29">
        <v>3</v>
      </c>
      <c r="P143" s="29">
        <v>26</v>
      </c>
      <c r="Q143" s="29">
        <v>33</v>
      </c>
      <c r="R143" s="29">
        <v>34</v>
      </c>
      <c r="S143" s="29">
        <v>43</v>
      </c>
      <c r="T143" s="29">
        <v>29</v>
      </c>
    </row>
    <row r="144" spans="1:20" ht="14.5">
      <c r="A144" s="30"/>
      <c r="B144" s="25">
        <v>919</v>
      </c>
      <c r="C144" s="26" t="s">
        <v>580</v>
      </c>
      <c r="D144" s="27">
        <v>5</v>
      </c>
      <c r="E144" s="25" t="s">
        <v>581</v>
      </c>
      <c r="F144" s="27">
        <v>56</v>
      </c>
      <c r="G144" s="25" t="s">
        <v>582</v>
      </c>
      <c r="H144" s="28">
        <v>2541</v>
      </c>
      <c r="I144" s="25" t="s">
        <v>583</v>
      </c>
      <c r="J144" s="28">
        <v>122864</v>
      </c>
      <c r="K144" s="25" t="s">
        <v>30</v>
      </c>
      <c r="L144" s="28">
        <v>2052965</v>
      </c>
      <c r="M144" s="25" t="s">
        <v>31</v>
      </c>
      <c r="N144" s="29">
        <v>9</v>
      </c>
      <c r="O144" s="29">
        <v>14</v>
      </c>
      <c r="P144" s="29">
        <v>17</v>
      </c>
      <c r="Q144" s="29">
        <v>18</v>
      </c>
      <c r="R144" s="29">
        <v>42</v>
      </c>
      <c r="S144" s="29">
        <v>44</v>
      </c>
      <c r="T144" s="29">
        <v>35</v>
      </c>
    </row>
    <row r="145" spans="1:20" ht="14.5">
      <c r="A145" s="30"/>
      <c r="B145" s="25">
        <v>918</v>
      </c>
      <c r="C145" s="26" t="s">
        <v>584</v>
      </c>
      <c r="D145" s="27">
        <v>18</v>
      </c>
      <c r="E145" s="25" t="s">
        <v>585</v>
      </c>
      <c r="F145" s="27">
        <v>86</v>
      </c>
      <c r="G145" s="25" t="s">
        <v>586</v>
      </c>
      <c r="H145" s="28">
        <v>2718</v>
      </c>
      <c r="I145" s="25" t="s">
        <v>587</v>
      </c>
      <c r="J145" s="28">
        <v>137216</v>
      </c>
      <c r="K145" s="25" t="s">
        <v>30</v>
      </c>
      <c r="L145" s="28">
        <v>2183337</v>
      </c>
      <c r="M145" s="25" t="s">
        <v>31</v>
      </c>
      <c r="N145" s="29">
        <v>7</v>
      </c>
      <c r="O145" s="29">
        <v>11</v>
      </c>
      <c r="P145" s="29">
        <v>12</v>
      </c>
      <c r="Q145" s="29">
        <v>31</v>
      </c>
      <c r="R145" s="29">
        <v>33</v>
      </c>
      <c r="S145" s="29">
        <v>38</v>
      </c>
      <c r="T145" s="29">
        <v>5</v>
      </c>
    </row>
    <row r="146" spans="1:20" ht="14.5">
      <c r="A146" s="30"/>
      <c r="B146" s="25">
        <v>917</v>
      </c>
      <c r="C146" s="26" t="s">
        <v>588</v>
      </c>
      <c r="D146" s="27">
        <v>10</v>
      </c>
      <c r="E146" s="25" t="s">
        <v>589</v>
      </c>
      <c r="F146" s="27">
        <v>47</v>
      </c>
      <c r="G146" s="25" t="s">
        <v>590</v>
      </c>
      <c r="H146" s="28">
        <v>2260</v>
      </c>
      <c r="I146" s="25" t="s">
        <v>591</v>
      </c>
      <c r="J146" s="28">
        <v>117542</v>
      </c>
      <c r="K146" s="25" t="s">
        <v>30</v>
      </c>
      <c r="L146" s="28">
        <v>2000201</v>
      </c>
      <c r="M146" s="25" t="s">
        <v>31</v>
      </c>
      <c r="N146" s="29">
        <v>1</v>
      </c>
      <c r="O146" s="29">
        <v>3</v>
      </c>
      <c r="P146" s="29">
        <v>23</v>
      </c>
      <c r="Q146" s="29">
        <v>24</v>
      </c>
      <c r="R146" s="29">
        <v>27</v>
      </c>
      <c r="S146" s="29">
        <v>43</v>
      </c>
      <c r="T146" s="29">
        <v>34</v>
      </c>
    </row>
    <row r="147" spans="1:20" ht="14.5">
      <c r="A147" s="30"/>
      <c r="B147" s="25">
        <v>916</v>
      </c>
      <c r="C147" s="26" t="s">
        <v>592</v>
      </c>
      <c r="D147" s="27">
        <v>11</v>
      </c>
      <c r="E147" s="25" t="s">
        <v>593</v>
      </c>
      <c r="F147" s="27">
        <v>70</v>
      </c>
      <c r="G147" s="25" t="s">
        <v>594</v>
      </c>
      <c r="H147" s="28">
        <v>2184</v>
      </c>
      <c r="I147" s="25" t="s">
        <v>595</v>
      </c>
      <c r="J147" s="28">
        <v>111426</v>
      </c>
      <c r="K147" s="25" t="s">
        <v>30</v>
      </c>
      <c r="L147" s="28">
        <v>1857917</v>
      </c>
      <c r="M147" s="25" t="s">
        <v>31</v>
      </c>
      <c r="N147" s="29">
        <v>6</v>
      </c>
      <c r="O147" s="29">
        <v>21</v>
      </c>
      <c r="P147" s="29">
        <v>22</v>
      </c>
      <c r="Q147" s="29">
        <v>32</v>
      </c>
      <c r="R147" s="29">
        <v>35</v>
      </c>
      <c r="S147" s="29">
        <v>36</v>
      </c>
      <c r="T147" s="29">
        <v>17</v>
      </c>
    </row>
    <row r="148" spans="1:20" ht="14.5">
      <c r="A148" s="30"/>
      <c r="B148" s="25">
        <v>915</v>
      </c>
      <c r="C148" s="26" t="s">
        <v>596</v>
      </c>
      <c r="D148" s="27">
        <v>6</v>
      </c>
      <c r="E148" s="25" t="s">
        <v>597</v>
      </c>
      <c r="F148" s="27">
        <v>63</v>
      </c>
      <c r="G148" s="25" t="s">
        <v>598</v>
      </c>
      <c r="H148" s="28">
        <v>2436</v>
      </c>
      <c r="I148" s="25" t="s">
        <v>599</v>
      </c>
      <c r="J148" s="28">
        <v>119025</v>
      </c>
      <c r="K148" s="25" t="s">
        <v>30</v>
      </c>
      <c r="L148" s="28">
        <v>1966167</v>
      </c>
      <c r="M148" s="25" t="s">
        <v>31</v>
      </c>
      <c r="N148" s="29">
        <v>2</v>
      </c>
      <c r="O148" s="29">
        <v>6</v>
      </c>
      <c r="P148" s="29">
        <v>11</v>
      </c>
      <c r="Q148" s="29">
        <v>13</v>
      </c>
      <c r="R148" s="29">
        <v>22</v>
      </c>
      <c r="S148" s="29">
        <v>37</v>
      </c>
      <c r="T148" s="29">
        <v>14</v>
      </c>
    </row>
    <row r="149" spans="1:20" ht="14.5">
      <c r="A149" s="30"/>
      <c r="B149" s="25">
        <v>914</v>
      </c>
      <c r="C149" s="26" t="s">
        <v>600</v>
      </c>
      <c r="D149" s="27">
        <v>11</v>
      </c>
      <c r="E149" s="25" t="s">
        <v>601</v>
      </c>
      <c r="F149" s="27">
        <v>55</v>
      </c>
      <c r="G149" s="25" t="s">
        <v>602</v>
      </c>
      <c r="H149" s="28">
        <v>2585</v>
      </c>
      <c r="I149" s="25" t="s">
        <v>603</v>
      </c>
      <c r="J149" s="28">
        <v>122904</v>
      </c>
      <c r="K149" s="25" t="s">
        <v>30</v>
      </c>
      <c r="L149" s="28">
        <v>2006794</v>
      </c>
      <c r="M149" s="25" t="s">
        <v>31</v>
      </c>
      <c r="N149" s="29">
        <v>16</v>
      </c>
      <c r="O149" s="29">
        <v>19</v>
      </c>
      <c r="P149" s="29">
        <v>24</v>
      </c>
      <c r="Q149" s="29">
        <v>33</v>
      </c>
      <c r="R149" s="29">
        <v>42</v>
      </c>
      <c r="S149" s="29">
        <v>44</v>
      </c>
      <c r="T149" s="29">
        <v>27</v>
      </c>
    </row>
    <row r="150" spans="1:20" ht="14.5">
      <c r="A150" s="30"/>
      <c r="B150" s="25">
        <v>913</v>
      </c>
      <c r="C150" s="26" t="s">
        <v>604</v>
      </c>
      <c r="D150" s="27">
        <v>16</v>
      </c>
      <c r="E150" s="25" t="s">
        <v>605</v>
      </c>
      <c r="F150" s="27">
        <v>66</v>
      </c>
      <c r="G150" s="25" t="s">
        <v>606</v>
      </c>
      <c r="H150" s="28">
        <v>2467</v>
      </c>
      <c r="I150" s="25" t="s">
        <v>607</v>
      </c>
      <c r="J150" s="28">
        <v>122530</v>
      </c>
      <c r="K150" s="25" t="s">
        <v>30</v>
      </c>
      <c r="L150" s="28">
        <v>1996371</v>
      </c>
      <c r="M150" s="25" t="s">
        <v>31</v>
      </c>
      <c r="N150" s="29">
        <v>6</v>
      </c>
      <c r="O150" s="29">
        <v>14</v>
      </c>
      <c r="P150" s="29">
        <v>16</v>
      </c>
      <c r="Q150" s="29">
        <v>21</v>
      </c>
      <c r="R150" s="29">
        <v>27</v>
      </c>
      <c r="S150" s="29">
        <v>37</v>
      </c>
      <c r="T150" s="29">
        <v>40</v>
      </c>
    </row>
    <row r="151" spans="1:20" ht="14.5">
      <c r="A151" s="30"/>
      <c r="B151" s="25">
        <v>912</v>
      </c>
      <c r="C151" s="26" t="s">
        <v>608</v>
      </c>
      <c r="D151" s="27">
        <v>14</v>
      </c>
      <c r="E151" s="25" t="s">
        <v>609</v>
      </c>
      <c r="F151" s="27">
        <v>70</v>
      </c>
      <c r="G151" s="25" t="s">
        <v>610</v>
      </c>
      <c r="H151" s="28">
        <v>2547</v>
      </c>
      <c r="I151" s="25" t="s">
        <v>611</v>
      </c>
      <c r="J151" s="28">
        <v>125332</v>
      </c>
      <c r="K151" s="25" t="s">
        <v>30</v>
      </c>
      <c r="L151" s="28">
        <v>2030860</v>
      </c>
      <c r="M151" s="25" t="s">
        <v>31</v>
      </c>
      <c r="N151" s="29">
        <v>5</v>
      </c>
      <c r="O151" s="29">
        <v>8</v>
      </c>
      <c r="P151" s="29">
        <v>18</v>
      </c>
      <c r="Q151" s="29">
        <v>21</v>
      </c>
      <c r="R151" s="29">
        <v>22</v>
      </c>
      <c r="S151" s="29">
        <v>38</v>
      </c>
      <c r="T151" s="29">
        <v>10</v>
      </c>
    </row>
    <row r="152" spans="1:20" ht="14.5">
      <c r="A152" s="30"/>
      <c r="B152" s="25">
        <v>911</v>
      </c>
      <c r="C152" s="26" t="s">
        <v>612</v>
      </c>
      <c r="D152" s="27">
        <v>10</v>
      </c>
      <c r="E152" s="25" t="s">
        <v>613</v>
      </c>
      <c r="F152" s="27">
        <v>58</v>
      </c>
      <c r="G152" s="25" t="s">
        <v>614</v>
      </c>
      <c r="H152" s="28">
        <v>2571</v>
      </c>
      <c r="I152" s="25" t="s">
        <v>615</v>
      </c>
      <c r="J152" s="28">
        <v>123236</v>
      </c>
      <c r="K152" s="25" t="s">
        <v>30</v>
      </c>
      <c r="L152" s="28">
        <v>2064778</v>
      </c>
      <c r="M152" s="25" t="s">
        <v>31</v>
      </c>
      <c r="N152" s="29">
        <v>4</v>
      </c>
      <c r="O152" s="29">
        <v>5</v>
      </c>
      <c r="P152" s="29">
        <v>12</v>
      </c>
      <c r="Q152" s="29">
        <v>14</v>
      </c>
      <c r="R152" s="29">
        <v>32</v>
      </c>
      <c r="S152" s="29">
        <v>42</v>
      </c>
      <c r="T152" s="29">
        <v>35</v>
      </c>
    </row>
    <row r="153" spans="1:20" ht="14.5">
      <c r="A153" s="30"/>
      <c r="B153" s="25">
        <v>910</v>
      </c>
      <c r="C153" s="26" t="s">
        <v>616</v>
      </c>
      <c r="D153" s="27">
        <v>21</v>
      </c>
      <c r="E153" s="25" t="s">
        <v>617</v>
      </c>
      <c r="F153" s="27">
        <v>72</v>
      </c>
      <c r="G153" s="25" t="s">
        <v>618</v>
      </c>
      <c r="H153" s="28">
        <v>2694</v>
      </c>
      <c r="I153" s="25" t="s">
        <v>619</v>
      </c>
      <c r="J153" s="28">
        <v>128516</v>
      </c>
      <c r="K153" s="25" t="s">
        <v>30</v>
      </c>
      <c r="L153" s="28">
        <v>2074354</v>
      </c>
      <c r="M153" s="25" t="s">
        <v>31</v>
      </c>
      <c r="N153" s="29">
        <v>1</v>
      </c>
      <c r="O153" s="29">
        <v>11</v>
      </c>
      <c r="P153" s="29">
        <v>17</v>
      </c>
      <c r="Q153" s="29">
        <v>27</v>
      </c>
      <c r="R153" s="29">
        <v>35</v>
      </c>
      <c r="S153" s="29">
        <v>39</v>
      </c>
      <c r="T153" s="29">
        <v>31</v>
      </c>
    </row>
    <row r="154" spans="1:20" ht="14.5">
      <c r="A154" s="30"/>
      <c r="B154" s="25">
        <v>909</v>
      </c>
      <c r="C154" s="26" t="s">
        <v>620</v>
      </c>
      <c r="D154" s="27">
        <v>11</v>
      </c>
      <c r="E154" s="25" t="s">
        <v>621</v>
      </c>
      <c r="F154" s="27">
        <v>63</v>
      </c>
      <c r="G154" s="25" t="s">
        <v>622</v>
      </c>
      <c r="H154" s="28">
        <v>2316</v>
      </c>
      <c r="I154" s="25" t="s">
        <v>623</v>
      </c>
      <c r="J154" s="28">
        <v>111558</v>
      </c>
      <c r="K154" s="25" t="s">
        <v>30</v>
      </c>
      <c r="L154" s="28">
        <v>1910295</v>
      </c>
      <c r="M154" s="25" t="s">
        <v>31</v>
      </c>
      <c r="N154" s="29">
        <v>7</v>
      </c>
      <c r="O154" s="29">
        <v>24</v>
      </c>
      <c r="P154" s="29">
        <v>29</v>
      </c>
      <c r="Q154" s="29">
        <v>30</v>
      </c>
      <c r="R154" s="29">
        <v>34</v>
      </c>
      <c r="S154" s="29">
        <v>35</v>
      </c>
      <c r="T154" s="29">
        <v>33</v>
      </c>
    </row>
    <row r="155" spans="1:20" ht="14.5">
      <c r="A155" s="30"/>
      <c r="B155" s="25">
        <v>908</v>
      </c>
      <c r="C155" s="26" t="s">
        <v>624</v>
      </c>
      <c r="D155" s="27">
        <v>8</v>
      </c>
      <c r="E155" s="25" t="s">
        <v>625</v>
      </c>
      <c r="F155" s="27">
        <v>57</v>
      </c>
      <c r="G155" s="25" t="s">
        <v>626</v>
      </c>
      <c r="H155" s="28">
        <v>2161</v>
      </c>
      <c r="I155" s="25" t="s">
        <v>627</v>
      </c>
      <c r="J155" s="28">
        <v>108610</v>
      </c>
      <c r="K155" s="25" t="s">
        <v>30</v>
      </c>
      <c r="L155" s="28">
        <v>1858567</v>
      </c>
      <c r="M155" s="25" t="s">
        <v>31</v>
      </c>
      <c r="N155" s="29">
        <v>3</v>
      </c>
      <c r="O155" s="29">
        <v>16</v>
      </c>
      <c r="P155" s="29">
        <v>21</v>
      </c>
      <c r="Q155" s="29">
        <v>22</v>
      </c>
      <c r="R155" s="29">
        <v>23</v>
      </c>
      <c r="S155" s="29">
        <v>44</v>
      </c>
      <c r="T155" s="29">
        <v>30</v>
      </c>
    </row>
    <row r="156" spans="1:20" ht="14.5">
      <c r="A156" s="30"/>
      <c r="B156" s="25">
        <v>907</v>
      </c>
      <c r="C156" s="26" t="s">
        <v>628</v>
      </c>
      <c r="D156" s="27">
        <v>7</v>
      </c>
      <c r="E156" s="25" t="s">
        <v>629</v>
      </c>
      <c r="F156" s="27">
        <v>67</v>
      </c>
      <c r="G156" s="25" t="s">
        <v>630</v>
      </c>
      <c r="H156" s="28">
        <v>2300</v>
      </c>
      <c r="I156" s="25" t="s">
        <v>631</v>
      </c>
      <c r="J156" s="28">
        <v>112189</v>
      </c>
      <c r="K156" s="25" t="s">
        <v>30</v>
      </c>
      <c r="L156" s="28">
        <v>1903128</v>
      </c>
      <c r="M156" s="25" t="s">
        <v>31</v>
      </c>
      <c r="N156" s="29">
        <v>21</v>
      </c>
      <c r="O156" s="29">
        <v>27</v>
      </c>
      <c r="P156" s="29">
        <v>29</v>
      </c>
      <c r="Q156" s="29">
        <v>38</v>
      </c>
      <c r="R156" s="29">
        <v>40</v>
      </c>
      <c r="S156" s="29">
        <v>44</v>
      </c>
      <c r="T156" s="29">
        <v>37</v>
      </c>
    </row>
    <row r="157" spans="1:20" ht="14.5">
      <c r="A157" s="30"/>
      <c r="B157" s="25">
        <v>906</v>
      </c>
      <c r="C157" s="26" t="s">
        <v>632</v>
      </c>
      <c r="D157" s="27">
        <v>9</v>
      </c>
      <c r="E157" s="25" t="s">
        <v>633</v>
      </c>
      <c r="F157" s="27">
        <v>63</v>
      </c>
      <c r="G157" s="25" t="s">
        <v>634</v>
      </c>
      <c r="H157" s="28">
        <v>2369</v>
      </c>
      <c r="I157" s="25" t="s">
        <v>635</v>
      </c>
      <c r="J157" s="28">
        <v>117171</v>
      </c>
      <c r="K157" s="25" t="s">
        <v>30</v>
      </c>
      <c r="L157" s="28">
        <v>1988860</v>
      </c>
      <c r="M157" s="25" t="s">
        <v>31</v>
      </c>
      <c r="N157" s="29">
        <v>2</v>
      </c>
      <c r="O157" s="29">
        <v>5</v>
      </c>
      <c r="P157" s="29">
        <v>14</v>
      </c>
      <c r="Q157" s="29">
        <v>28</v>
      </c>
      <c r="R157" s="29">
        <v>31</v>
      </c>
      <c r="S157" s="29">
        <v>32</v>
      </c>
      <c r="T157" s="29">
        <v>20</v>
      </c>
    </row>
    <row r="158" spans="1:20" ht="14.5">
      <c r="A158" s="30"/>
      <c r="B158" s="25">
        <v>905</v>
      </c>
      <c r="C158" s="26" t="s">
        <v>636</v>
      </c>
      <c r="D158" s="27">
        <v>7</v>
      </c>
      <c r="E158" s="25" t="s">
        <v>637</v>
      </c>
      <c r="F158" s="27">
        <v>77</v>
      </c>
      <c r="G158" s="25" t="s">
        <v>638</v>
      </c>
      <c r="H158" s="28">
        <v>2643</v>
      </c>
      <c r="I158" s="25" t="s">
        <v>639</v>
      </c>
      <c r="J158" s="28">
        <v>129133</v>
      </c>
      <c r="K158" s="25" t="s">
        <v>30</v>
      </c>
      <c r="L158" s="28">
        <v>2111090</v>
      </c>
      <c r="M158" s="25" t="s">
        <v>31</v>
      </c>
      <c r="N158" s="29">
        <v>3</v>
      </c>
      <c r="O158" s="29">
        <v>4</v>
      </c>
      <c r="P158" s="29">
        <v>16</v>
      </c>
      <c r="Q158" s="29">
        <v>27</v>
      </c>
      <c r="R158" s="29">
        <v>38</v>
      </c>
      <c r="S158" s="29">
        <v>40</v>
      </c>
      <c r="T158" s="29">
        <v>20</v>
      </c>
    </row>
    <row r="159" spans="1:20" ht="14.5">
      <c r="A159" s="30"/>
      <c r="B159" s="25">
        <v>904</v>
      </c>
      <c r="C159" s="26" t="s">
        <v>640</v>
      </c>
      <c r="D159" s="27">
        <v>8</v>
      </c>
      <c r="E159" s="25" t="s">
        <v>641</v>
      </c>
      <c r="F159" s="27">
        <v>92</v>
      </c>
      <c r="G159" s="25" t="s">
        <v>642</v>
      </c>
      <c r="H159" s="28">
        <v>2337</v>
      </c>
      <c r="I159" s="25" t="s">
        <v>643</v>
      </c>
      <c r="J159" s="28">
        <v>115626</v>
      </c>
      <c r="K159" s="25" t="s">
        <v>30</v>
      </c>
      <c r="L159" s="28">
        <v>1938996</v>
      </c>
      <c r="M159" s="25" t="s">
        <v>31</v>
      </c>
      <c r="N159" s="29">
        <v>2</v>
      </c>
      <c r="O159" s="29">
        <v>6</v>
      </c>
      <c r="P159" s="29">
        <v>8</v>
      </c>
      <c r="Q159" s="29">
        <v>26</v>
      </c>
      <c r="R159" s="29">
        <v>43</v>
      </c>
      <c r="S159" s="29">
        <v>45</v>
      </c>
      <c r="T159" s="29">
        <v>11</v>
      </c>
    </row>
    <row r="160" spans="1:20" ht="14.5">
      <c r="A160" s="30"/>
      <c r="B160" s="25">
        <v>903</v>
      </c>
      <c r="C160" s="26" t="s">
        <v>644</v>
      </c>
      <c r="D160" s="27">
        <v>13</v>
      </c>
      <c r="E160" s="25" t="s">
        <v>645</v>
      </c>
      <c r="F160" s="27">
        <v>49</v>
      </c>
      <c r="G160" s="25" t="s">
        <v>646</v>
      </c>
      <c r="H160" s="28">
        <v>2316</v>
      </c>
      <c r="I160" s="25" t="s">
        <v>647</v>
      </c>
      <c r="J160" s="28">
        <v>111981</v>
      </c>
      <c r="K160" s="25" t="s">
        <v>30</v>
      </c>
      <c r="L160" s="28">
        <v>1902821</v>
      </c>
      <c r="M160" s="25" t="s">
        <v>31</v>
      </c>
      <c r="N160" s="29">
        <v>2</v>
      </c>
      <c r="O160" s="29">
        <v>15</v>
      </c>
      <c r="P160" s="29">
        <v>16</v>
      </c>
      <c r="Q160" s="29">
        <v>21</v>
      </c>
      <c r="R160" s="29">
        <v>22</v>
      </c>
      <c r="S160" s="29">
        <v>28</v>
      </c>
      <c r="T160" s="29">
        <v>45</v>
      </c>
    </row>
    <row r="161" spans="1:20" ht="14.5">
      <c r="A161" s="30"/>
      <c r="B161" s="25">
        <v>902</v>
      </c>
      <c r="C161" s="26" t="s">
        <v>648</v>
      </c>
      <c r="D161" s="27">
        <v>13</v>
      </c>
      <c r="E161" s="25" t="s">
        <v>649</v>
      </c>
      <c r="F161" s="27">
        <v>67</v>
      </c>
      <c r="G161" s="25" t="s">
        <v>650</v>
      </c>
      <c r="H161" s="28">
        <v>2372</v>
      </c>
      <c r="I161" s="25" t="s">
        <v>651</v>
      </c>
      <c r="J161" s="28">
        <v>119126</v>
      </c>
      <c r="K161" s="25" t="s">
        <v>30</v>
      </c>
      <c r="L161" s="28">
        <v>1945304</v>
      </c>
      <c r="M161" s="25" t="s">
        <v>31</v>
      </c>
      <c r="N161" s="29">
        <v>7</v>
      </c>
      <c r="O161" s="29">
        <v>19</v>
      </c>
      <c r="P161" s="29">
        <v>23</v>
      </c>
      <c r="Q161" s="29">
        <v>24</v>
      </c>
      <c r="R161" s="29">
        <v>36</v>
      </c>
      <c r="S161" s="29">
        <v>39</v>
      </c>
      <c r="T161" s="29">
        <v>30</v>
      </c>
    </row>
    <row r="162" spans="1:20" ht="14.5">
      <c r="A162" s="30"/>
      <c r="B162" s="25">
        <v>901</v>
      </c>
      <c r="C162" s="26" t="s">
        <v>652</v>
      </c>
      <c r="D162" s="27">
        <v>9</v>
      </c>
      <c r="E162" s="25" t="s">
        <v>653</v>
      </c>
      <c r="F162" s="27">
        <v>67</v>
      </c>
      <c r="G162" s="25" t="s">
        <v>654</v>
      </c>
      <c r="H162" s="28">
        <v>2308</v>
      </c>
      <c r="I162" s="25" t="s">
        <v>655</v>
      </c>
      <c r="J162" s="28">
        <v>114451</v>
      </c>
      <c r="K162" s="25" t="s">
        <v>30</v>
      </c>
      <c r="L162" s="28">
        <v>1890747</v>
      </c>
      <c r="M162" s="25" t="s">
        <v>31</v>
      </c>
      <c r="N162" s="29">
        <v>5</v>
      </c>
      <c r="O162" s="29">
        <v>18</v>
      </c>
      <c r="P162" s="29">
        <v>20</v>
      </c>
      <c r="Q162" s="29">
        <v>23</v>
      </c>
      <c r="R162" s="29">
        <v>30</v>
      </c>
      <c r="S162" s="29">
        <v>34</v>
      </c>
      <c r="T162" s="29">
        <v>21</v>
      </c>
    </row>
    <row r="163" spans="1:20" ht="14.5">
      <c r="A163" s="30"/>
      <c r="B163" s="25">
        <v>900</v>
      </c>
      <c r="C163" s="26" t="s">
        <v>656</v>
      </c>
      <c r="D163" s="27">
        <v>6</v>
      </c>
      <c r="E163" s="25" t="s">
        <v>657</v>
      </c>
      <c r="F163" s="27">
        <v>51</v>
      </c>
      <c r="G163" s="25" t="s">
        <v>658</v>
      </c>
      <c r="H163" s="28">
        <v>2385</v>
      </c>
      <c r="I163" s="25" t="s">
        <v>659</v>
      </c>
      <c r="J163" s="28">
        <v>113132</v>
      </c>
      <c r="K163" s="25" t="s">
        <v>30</v>
      </c>
      <c r="L163" s="28">
        <v>1872855</v>
      </c>
      <c r="M163" s="25" t="s">
        <v>31</v>
      </c>
      <c r="N163" s="29">
        <v>7</v>
      </c>
      <c r="O163" s="29">
        <v>13</v>
      </c>
      <c r="P163" s="29">
        <v>16</v>
      </c>
      <c r="Q163" s="29">
        <v>18</v>
      </c>
      <c r="R163" s="29">
        <v>35</v>
      </c>
      <c r="S163" s="29">
        <v>38</v>
      </c>
      <c r="T163" s="29">
        <v>14</v>
      </c>
    </row>
    <row r="164" spans="1:20" ht="14.5">
      <c r="A164" s="30"/>
      <c r="B164" s="25">
        <v>899</v>
      </c>
      <c r="C164" s="26" t="s">
        <v>660</v>
      </c>
      <c r="D164" s="27">
        <v>6</v>
      </c>
      <c r="E164" s="25" t="s">
        <v>661</v>
      </c>
      <c r="F164" s="27">
        <v>53</v>
      </c>
      <c r="G164" s="25" t="s">
        <v>662</v>
      </c>
      <c r="H164" s="28">
        <v>2402</v>
      </c>
      <c r="I164" s="25" t="s">
        <v>663</v>
      </c>
      <c r="J164" s="28">
        <v>121900</v>
      </c>
      <c r="K164" s="25" t="s">
        <v>30</v>
      </c>
      <c r="L164" s="28">
        <v>1993765</v>
      </c>
      <c r="M164" s="25" t="s">
        <v>31</v>
      </c>
      <c r="N164" s="29">
        <v>8</v>
      </c>
      <c r="O164" s="29">
        <v>19</v>
      </c>
      <c r="P164" s="29">
        <v>20</v>
      </c>
      <c r="Q164" s="29">
        <v>21</v>
      </c>
      <c r="R164" s="29">
        <v>33</v>
      </c>
      <c r="S164" s="29">
        <v>39</v>
      </c>
      <c r="T164" s="29">
        <v>37</v>
      </c>
    </row>
    <row r="165" spans="1:20" ht="14.5">
      <c r="A165" s="30"/>
      <c r="B165" s="25">
        <v>898</v>
      </c>
      <c r="C165" s="26" t="s">
        <v>664</v>
      </c>
      <c r="D165" s="27">
        <v>8</v>
      </c>
      <c r="E165" s="25" t="s">
        <v>665</v>
      </c>
      <c r="F165" s="27">
        <v>56</v>
      </c>
      <c r="G165" s="25" t="s">
        <v>666</v>
      </c>
      <c r="H165" s="28">
        <v>3240</v>
      </c>
      <c r="I165" s="25" t="s">
        <v>667</v>
      </c>
      <c r="J165" s="28">
        <v>137051</v>
      </c>
      <c r="K165" s="25" t="s">
        <v>30</v>
      </c>
      <c r="L165" s="28">
        <v>2005739</v>
      </c>
      <c r="M165" s="25" t="s">
        <v>31</v>
      </c>
      <c r="N165" s="29">
        <v>18</v>
      </c>
      <c r="O165" s="29">
        <v>21</v>
      </c>
      <c r="P165" s="29">
        <v>28</v>
      </c>
      <c r="Q165" s="29">
        <v>35</v>
      </c>
      <c r="R165" s="29">
        <v>37</v>
      </c>
      <c r="S165" s="29">
        <v>42</v>
      </c>
      <c r="T165" s="29">
        <v>17</v>
      </c>
    </row>
    <row r="166" spans="1:20" ht="14.5">
      <c r="A166" s="30"/>
      <c r="B166" s="25">
        <v>897</v>
      </c>
      <c r="C166" s="26" t="s">
        <v>668</v>
      </c>
      <c r="D166" s="27">
        <v>13</v>
      </c>
      <c r="E166" s="25" t="s">
        <v>669</v>
      </c>
      <c r="F166" s="27">
        <v>62</v>
      </c>
      <c r="G166" s="25" t="s">
        <v>670</v>
      </c>
      <c r="H166" s="28">
        <v>2398</v>
      </c>
      <c r="I166" s="25" t="s">
        <v>671</v>
      </c>
      <c r="J166" s="28">
        <v>121076</v>
      </c>
      <c r="K166" s="25" t="s">
        <v>30</v>
      </c>
      <c r="L166" s="28">
        <v>1996656</v>
      </c>
      <c r="M166" s="25" t="s">
        <v>31</v>
      </c>
      <c r="N166" s="29">
        <v>6</v>
      </c>
      <c r="O166" s="29">
        <v>7</v>
      </c>
      <c r="P166" s="29">
        <v>12</v>
      </c>
      <c r="Q166" s="29">
        <v>22</v>
      </c>
      <c r="R166" s="29">
        <v>26</v>
      </c>
      <c r="S166" s="29">
        <v>36</v>
      </c>
      <c r="T166" s="29">
        <v>29</v>
      </c>
    </row>
    <row r="167" spans="1:20" ht="14.5">
      <c r="A167" s="30"/>
      <c r="B167" s="25">
        <v>896</v>
      </c>
      <c r="C167" s="26" t="s">
        <v>672</v>
      </c>
      <c r="D167" s="27">
        <v>7</v>
      </c>
      <c r="E167" s="25" t="s">
        <v>673</v>
      </c>
      <c r="F167" s="27">
        <v>46</v>
      </c>
      <c r="G167" s="25" t="s">
        <v>674</v>
      </c>
      <c r="H167" s="28">
        <v>2586</v>
      </c>
      <c r="I167" s="25" t="s">
        <v>675</v>
      </c>
      <c r="J167" s="28">
        <v>128068</v>
      </c>
      <c r="K167" s="25" t="s">
        <v>30</v>
      </c>
      <c r="L167" s="28">
        <v>2066172</v>
      </c>
      <c r="M167" s="25" t="s">
        <v>31</v>
      </c>
      <c r="N167" s="29">
        <v>5</v>
      </c>
      <c r="O167" s="29">
        <v>12</v>
      </c>
      <c r="P167" s="29">
        <v>25</v>
      </c>
      <c r="Q167" s="29">
        <v>26</v>
      </c>
      <c r="R167" s="29">
        <v>38</v>
      </c>
      <c r="S167" s="29">
        <v>45</v>
      </c>
      <c r="T167" s="29">
        <v>23</v>
      </c>
    </row>
    <row r="168" spans="1:20" ht="14.5">
      <c r="A168" s="30"/>
      <c r="B168" s="25">
        <v>895</v>
      </c>
      <c r="C168" s="26" t="s">
        <v>676</v>
      </c>
      <c r="D168" s="27">
        <v>12</v>
      </c>
      <c r="E168" s="25" t="s">
        <v>677</v>
      </c>
      <c r="F168" s="27">
        <v>58</v>
      </c>
      <c r="G168" s="25" t="s">
        <v>678</v>
      </c>
      <c r="H168" s="28">
        <v>2750</v>
      </c>
      <c r="I168" s="25" t="s">
        <v>679</v>
      </c>
      <c r="J168" s="28">
        <v>134059</v>
      </c>
      <c r="K168" s="25" t="s">
        <v>30</v>
      </c>
      <c r="L168" s="28">
        <v>2185782</v>
      </c>
      <c r="M168" s="25" t="s">
        <v>31</v>
      </c>
      <c r="N168" s="29">
        <v>16</v>
      </c>
      <c r="O168" s="29">
        <v>26</v>
      </c>
      <c r="P168" s="29">
        <v>31</v>
      </c>
      <c r="Q168" s="29">
        <v>38</v>
      </c>
      <c r="R168" s="29">
        <v>39</v>
      </c>
      <c r="S168" s="29">
        <v>41</v>
      </c>
      <c r="T168" s="29">
        <v>23</v>
      </c>
    </row>
    <row r="169" spans="1:20" ht="14.5">
      <c r="A169" s="30"/>
      <c r="B169" s="25">
        <v>894</v>
      </c>
      <c r="C169" s="26" t="s">
        <v>680</v>
      </c>
      <c r="D169" s="27">
        <v>9</v>
      </c>
      <c r="E169" s="25" t="s">
        <v>681</v>
      </c>
      <c r="F169" s="27">
        <v>56</v>
      </c>
      <c r="G169" s="25" t="s">
        <v>682</v>
      </c>
      <c r="H169" s="28">
        <v>2331</v>
      </c>
      <c r="I169" s="25" t="s">
        <v>683</v>
      </c>
      <c r="J169" s="28">
        <v>116749</v>
      </c>
      <c r="K169" s="25" t="s">
        <v>30</v>
      </c>
      <c r="L169" s="28">
        <v>1971982</v>
      </c>
      <c r="M169" s="25" t="s">
        <v>31</v>
      </c>
      <c r="N169" s="29">
        <v>19</v>
      </c>
      <c r="O169" s="29">
        <v>32</v>
      </c>
      <c r="P169" s="29">
        <v>37</v>
      </c>
      <c r="Q169" s="29">
        <v>40</v>
      </c>
      <c r="R169" s="29">
        <v>41</v>
      </c>
      <c r="S169" s="29">
        <v>43</v>
      </c>
      <c r="T169" s="29">
        <v>45</v>
      </c>
    </row>
    <row r="170" spans="1:20" ht="14.5">
      <c r="A170" s="30"/>
      <c r="B170" s="25">
        <v>893</v>
      </c>
      <c r="C170" s="26" t="s">
        <v>684</v>
      </c>
      <c r="D170" s="27">
        <v>9</v>
      </c>
      <c r="E170" s="25" t="s">
        <v>685</v>
      </c>
      <c r="F170" s="27">
        <v>58</v>
      </c>
      <c r="G170" s="25" t="s">
        <v>686</v>
      </c>
      <c r="H170" s="28">
        <v>2113</v>
      </c>
      <c r="I170" s="25" t="s">
        <v>687</v>
      </c>
      <c r="J170" s="28">
        <v>116062</v>
      </c>
      <c r="K170" s="25" t="s">
        <v>30</v>
      </c>
      <c r="L170" s="28">
        <v>1899696</v>
      </c>
      <c r="M170" s="25" t="s">
        <v>31</v>
      </c>
      <c r="N170" s="29">
        <v>1</v>
      </c>
      <c r="O170" s="29">
        <v>15</v>
      </c>
      <c r="P170" s="29">
        <v>17</v>
      </c>
      <c r="Q170" s="29">
        <v>23</v>
      </c>
      <c r="R170" s="29">
        <v>25</v>
      </c>
      <c r="S170" s="29">
        <v>41</v>
      </c>
      <c r="T170" s="29">
        <v>10</v>
      </c>
    </row>
    <row r="171" spans="1:20" ht="14.5">
      <c r="A171" s="31"/>
      <c r="B171" s="25">
        <v>892</v>
      </c>
      <c r="C171" s="26" t="s">
        <v>688</v>
      </c>
      <c r="D171" s="27">
        <v>17</v>
      </c>
      <c r="E171" s="25" t="s">
        <v>689</v>
      </c>
      <c r="F171" s="27">
        <v>78</v>
      </c>
      <c r="G171" s="25" t="s">
        <v>690</v>
      </c>
      <c r="H171" s="28">
        <v>2709</v>
      </c>
      <c r="I171" s="25" t="s">
        <v>691</v>
      </c>
      <c r="J171" s="28">
        <v>134155</v>
      </c>
      <c r="K171" s="25" t="s">
        <v>30</v>
      </c>
      <c r="L171" s="28">
        <v>2155749</v>
      </c>
      <c r="M171" s="25" t="s">
        <v>31</v>
      </c>
      <c r="N171" s="29">
        <v>4</v>
      </c>
      <c r="O171" s="29">
        <v>9</v>
      </c>
      <c r="P171" s="29">
        <v>17</v>
      </c>
      <c r="Q171" s="29">
        <v>18</v>
      </c>
      <c r="R171" s="29">
        <v>26</v>
      </c>
      <c r="S171" s="29">
        <v>42</v>
      </c>
      <c r="T171" s="29">
        <v>36</v>
      </c>
    </row>
    <row r="172" spans="1:20" ht="14.5">
      <c r="A172" s="24">
        <v>2019</v>
      </c>
      <c r="B172" s="25">
        <v>891</v>
      </c>
      <c r="C172" s="26" t="s">
        <v>692</v>
      </c>
      <c r="D172" s="27">
        <v>7</v>
      </c>
      <c r="E172" s="25" t="s">
        <v>693</v>
      </c>
      <c r="F172" s="27">
        <v>77</v>
      </c>
      <c r="G172" s="25" t="s">
        <v>694</v>
      </c>
      <c r="H172" s="28">
        <v>2443</v>
      </c>
      <c r="I172" s="25" t="s">
        <v>695</v>
      </c>
      <c r="J172" s="28">
        <v>122132</v>
      </c>
      <c r="K172" s="25" t="s">
        <v>30</v>
      </c>
      <c r="L172" s="28">
        <v>1998623</v>
      </c>
      <c r="M172" s="25" t="s">
        <v>31</v>
      </c>
      <c r="N172" s="29">
        <v>9</v>
      </c>
      <c r="O172" s="29">
        <v>13</v>
      </c>
      <c r="P172" s="29">
        <v>28</v>
      </c>
      <c r="Q172" s="29">
        <v>31</v>
      </c>
      <c r="R172" s="29">
        <v>39</v>
      </c>
      <c r="S172" s="29">
        <v>41</v>
      </c>
      <c r="T172" s="29">
        <v>19</v>
      </c>
    </row>
    <row r="173" spans="1:20" ht="14.5">
      <c r="A173" s="30"/>
      <c r="B173" s="25">
        <v>890</v>
      </c>
      <c r="C173" s="26" t="s">
        <v>696</v>
      </c>
      <c r="D173" s="27">
        <v>9</v>
      </c>
      <c r="E173" s="25" t="s">
        <v>697</v>
      </c>
      <c r="F173" s="27">
        <v>58</v>
      </c>
      <c r="G173" s="25" t="s">
        <v>698</v>
      </c>
      <c r="H173" s="28">
        <v>2376</v>
      </c>
      <c r="I173" s="25" t="s">
        <v>699</v>
      </c>
      <c r="J173" s="28">
        <v>114859</v>
      </c>
      <c r="K173" s="25" t="s">
        <v>30</v>
      </c>
      <c r="L173" s="28">
        <v>1915593</v>
      </c>
      <c r="M173" s="25" t="s">
        <v>31</v>
      </c>
      <c r="N173" s="29">
        <v>1</v>
      </c>
      <c r="O173" s="29">
        <v>4</v>
      </c>
      <c r="P173" s="29">
        <v>14</v>
      </c>
      <c r="Q173" s="29">
        <v>18</v>
      </c>
      <c r="R173" s="29">
        <v>29</v>
      </c>
      <c r="S173" s="29">
        <v>37</v>
      </c>
      <c r="T173" s="29">
        <v>6</v>
      </c>
    </row>
    <row r="174" spans="1:20" ht="14.5">
      <c r="A174" s="30"/>
      <c r="B174" s="25">
        <v>889</v>
      </c>
      <c r="C174" s="26" t="s">
        <v>700</v>
      </c>
      <c r="D174" s="27">
        <v>10</v>
      </c>
      <c r="E174" s="25" t="s">
        <v>701</v>
      </c>
      <c r="F174" s="27">
        <v>60</v>
      </c>
      <c r="G174" s="25" t="s">
        <v>702</v>
      </c>
      <c r="H174" s="28">
        <v>2338</v>
      </c>
      <c r="I174" s="25" t="s">
        <v>703</v>
      </c>
      <c r="J174" s="28">
        <v>114198</v>
      </c>
      <c r="K174" s="25" t="s">
        <v>30</v>
      </c>
      <c r="L174" s="28">
        <v>1907477</v>
      </c>
      <c r="M174" s="25" t="s">
        <v>31</v>
      </c>
      <c r="N174" s="29">
        <v>3</v>
      </c>
      <c r="O174" s="29">
        <v>13</v>
      </c>
      <c r="P174" s="29">
        <v>29</v>
      </c>
      <c r="Q174" s="29">
        <v>38</v>
      </c>
      <c r="R174" s="29">
        <v>39</v>
      </c>
      <c r="S174" s="29">
        <v>42</v>
      </c>
      <c r="T174" s="29">
        <v>26</v>
      </c>
    </row>
    <row r="175" spans="1:20" ht="14.5">
      <c r="A175" s="30"/>
      <c r="B175" s="25">
        <v>888</v>
      </c>
      <c r="C175" s="26" t="s">
        <v>704</v>
      </c>
      <c r="D175" s="27">
        <v>8</v>
      </c>
      <c r="E175" s="25" t="s">
        <v>705</v>
      </c>
      <c r="F175" s="27">
        <v>59</v>
      </c>
      <c r="G175" s="25" t="s">
        <v>706</v>
      </c>
      <c r="H175" s="28">
        <v>2453</v>
      </c>
      <c r="I175" s="25" t="s">
        <v>707</v>
      </c>
      <c r="J175" s="28">
        <v>123025</v>
      </c>
      <c r="K175" s="25" t="s">
        <v>30</v>
      </c>
      <c r="L175" s="28">
        <v>1990715</v>
      </c>
      <c r="M175" s="25" t="s">
        <v>31</v>
      </c>
      <c r="N175" s="29">
        <v>3</v>
      </c>
      <c r="O175" s="29">
        <v>7</v>
      </c>
      <c r="P175" s="29">
        <v>12</v>
      </c>
      <c r="Q175" s="29">
        <v>31</v>
      </c>
      <c r="R175" s="29">
        <v>34</v>
      </c>
      <c r="S175" s="29">
        <v>38</v>
      </c>
      <c r="T175" s="29">
        <v>32</v>
      </c>
    </row>
    <row r="176" spans="1:20" ht="14.5">
      <c r="A176" s="30"/>
      <c r="B176" s="25">
        <v>887</v>
      </c>
      <c r="C176" s="26" t="s">
        <v>708</v>
      </c>
      <c r="D176" s="27">
        <v>8</v>
      </c>
      <c r="E176" s="25" t="s">
        <v>709</v>
      </c>
      <c r="F176" s="27">
        <v>66</v>
      </c>
      <c r="G176" s="25" t="s">
        <v>710</v>
      </c>
      <c r="H176" s="28">
        <v>2388</v>
      </c>
      <c r="I176" s="25" t="s">
        <v>711</v>
      </c>
      <c r="J176" s="28">
        <v>114719</v>
      </c>
      <c r="K176" s="25" t="s">
        <v>30</v>
      </c>
      <c r="L176" s="28">
        <v>1885924</v>
      </c>
      <c r="M176" s="25" t="s">
        <v>31</v>
      </c>
      <c r="N176" s="29">
        <v>8</v>
      </c>
      <c r="O176" s="29">
        <v>14</v>
      </c>
      <c r="P176" s="29">
        <v>17</v>
      </c>
      <c r="Q176" s="29">
        <v>27</v>
      </c>
      <c r="R176" s="29">
        <v>36</v>
      </c>
      <c r="S176" s="29">
        <v>45</v>
      </c>
      <c r="T176" s="29">
        <v>10</v>
      </c>
    </row>
    <row r="177" spans="1:20" ht="14.5">
      <c r="A177" s="30"/>
      <c r="B177" s="25">
        <v>886</v>
      </c>
      <c r="C177" s="26" t="s">
        <v>712</v>
      </c>
      <c r="D177" s="27">
        <v>7</v>
      </c>
      <c r="E177" s="25" t="s">
        <v>713</v>
      </c>
      <c r="F177" s="27">
        <v>59</v>
      </c>
      <c r="G177" s="25" t="s">
        <v>714</v>
      </c>
      <c r="H177" s="28">
        <v>2140</v>
      </c>
      <c r="I177" s="25" t="s">
        <v>715</v>
      </c>
      <c r="J177" s="28">
        <v>109766</v>
      </c>
      <c r="K177" s="25" t="s">
        <v>30</v>
      </c>
      <c r="L177" s="28">
        <v>1768281</v>
      </c>
      <c r="M177" s="25" t="s">
        <v>31</v>
      </c>
      <c r="N177" s="29">
        <v>19</v>
      </c>
      <c r="O177" s="29">
        <v>23</v>
      </c>
      <c r="P177" s="29">
        <v>28</v>
      </c>
      <c r="Q177" s="29">
        <v>37</v>
      </c>
      <c r="R177" s="29">
        <v>42</v>
      </c>
      <c r="S177" s="29">
        <v>45</v>
      </c>
      <c r="T177" s="29">
        <v>2</v>
      </c>
    </row>
    <row r="178" spans="1:20" ht="14.5">
      <c r="A178" s="30"/>
      <c r="B178" s="25">
        <v>885</v>
      </c>
      <c r="C178" s="26" t="s">
        <v>716</v>
      </c>
      <c r="D178" s="27">
        <v>13</v>
      </c>
      <c r="E178" s="25" t="s">
        <v>717</v>
      </c>
      <c r="F178" s="27">
        <v>56</v>
      </c>
      <c r="G178" s="25" t="s">
        <v>718</v>
      </c>
      <c r="H178" s="28">
        <v>2279</v>
      </c>
      <c r="I178" s="25" t="s">
        <v>719</v>
      </c>
      <c r="J178" s="28">
        <v>111832</v>
      </c>
      <c r="K178" s="25" t="s">
        <v>30</v>
      </c>
      <c r="L178" s="28">
        <v>1869359</v>
      </c>
      <c r="M178" s="25" t="s">
        <v>31</v>
      </c>
      <c r="N178" s="29">
        <v>1</v>
      </c>
      <c r="O178" s="29">
        <v>3</v>
      </c>
      <c r="P178" s="29">
        <v>24</v>
      </c>
      <c r="Q178" s="29">
        <v>27</v>
      </c>
      <c r="R178" s="29">
        <v>39</v>
      </c>
      <c r="S178" s="29">
        <v>45</v>
      </c>
      <c r="T178" s="29">
        <v>31</v>
      </c>
    </row>
    <row r="179" spans="1:20" ht="14.5">
      <c r="A179" s="30"/>
      <c r="B179" s="25">
        <v>884</v>
      </c>
      <c r="C179" s="26" t="s">
        <v>720</v>
      </c>
      <c r="D179" s="27">
        <v>12</v>
      </c>
      <c r="E179" s="25" t="s">
        <v>721</v>
      </c>
      <c r="F179" s="27">
        <v>74</v>
      </c>
      <c r="G179" s="25" t="s">
        <v>722</v>
      </c>
      <c r="H179" s="28">
        <v>2207</v>
      </c>
      <c r="I179" s="25" t="s">
        <v>723</v>
      </c>
      <c r="J179" s="28">
        <v>108076</v>
      </c>
      <c r="K179" s="25" t="s">
        <v>30</v>
      </c>
      <c r="L179" s="28">
        <v>1817654</v>
      </c>
      <c r="M179" s="25" t="s">
        <v>31</v>
      </c>
      <c r="N179" s="29">
        <v>4</v>
      </c>
      <c r="O179" s="29">
        <v>14</v>
      </c>
      <c r="P179" s="29">
        <v>23</v>
      </c>
      <c r="Q179" s="29">
        <v>28</v>
      </c>
      <c r="R179" s="29">
        <v>37</v>
      </c>
      <c r="S179" s="29">
        <v>45</v>
      </c>
      <c r="T179" s="29">
        <v>17</v>
      </c>
    </row>
    <row r="180" spans="1:20" ht="14.5">
      <c r="A180" s="30"/>
      <c r="B180" s="25">
        <v>883</v>
      </c>
      <c r="C180" s="26" t="s">
        <v>724</v>
      </c>
      <c r="D180" s="27">
        <v>15</v>
      </c>
      <c r="E180" s="25" t="s">
        <v>725</v>
      </c>
      <c r="F180" s="27">
        <v>65</v>
      </c>
      <c r="G180" s="25" t="s">
        <v>726</v>
      </c>
      <c r="H180" s="28">
        <v>2538</v>
      </c>
      <c r="I180" s="25" t="s">
        <v>727</v>
      </c>
      <c r="J180" s="28">
        <v>119613</v>
      </c>
      <c r="K180" s="25" t="s">
        <v>30</v>
      </c>
      <c r="L180" s="28">
        <v>1924209</v>
      </c>
      <c r="M180" s="25" t="s">
        <v>31</v>
      </c>
      <c r="N180" s="29">
        <v>9</v>
      </c>
      <c r="O180" s="29">
        <v>18</v>
      </c>
      <c r="P180" s="29">
        <v>32</v>
      </c>
      <c r="Q180" s="29">
        <v>33</v>
      </c>
      <c r="R180" s="29">
        <v>37</v>
      </c>
      <c r="S180" s="29">
        <v>44</v>
      </c>
      <c r="T180" s="29">
        <v>22</v>
      </c>
    </row>
    <row r="181" spans="1:20" ht="14.5">
      <c r="A181" s="30"/>
      <c r="B181" s="25">
        <v>882</v>
      </c>
      <c r="C181" s="26" t="s">
        <v>728</v>
      </c>
      <c r="D181" s="27">
        <v>5</v>
      </c>
      <c r="E181" s="25" t="s">
        <v>729</v>
      </c>
      <c r="F181" s="27">
        <v>44</v>
      </c>
      <c r="G181" s="25" t="s">
        <v>730</v>
      </c>
      <c r="H181" s="28">
        <v>2082</v>
      </c>
      <c r="I181" s="25" t="s">
        <v>731</v>
      </c>
      <c r="J181" s="28">
        <v>109226</v>
      </c>
      <c r="K181" s="25" t="s">
        <v>30</v>
      </c>
      <c r="L181" s="28">
        <v>1839873</v>
      </c>
      <c r="M181" s="25" t="s">
        <v>31</v>
      </c>
      <c r="N181" s="29">
        <v>18</v>
      </c>
      <c r="O181" s="29">
        <v>34</v>
      </c>
      <c r="P181" s="29">
        <v>39</v>
      </c>
      <c r="Q181" s="29">
        <v>43</v>
      </c>
      <c r="R181" s="29">
        <v>44</v>
      </c>
      <c r="S181" s="29">
        <v>45</v>
      </c>
      <c r="T181" s="29">
        <v>23</v>
      </c>
    </row>
    <row r="182" spans="1:20" ht="14.5">
      <c r="A182" s="30"/>
      <c r="B182" s="25">
        <v>881</v>
      </c>
      <c r="C182" s="26" t="s">
        <v>732</v>
      </c>
      <c r="D182" s="27">
        <v>8</v>
      </c>
      <c r="E182" s="25" t="s">
        <v>733</v>
      </c>
      <c r="F182" s="27">
        <v>67</v>
      </c>
      <c r="G182" s="25" t="s">
        <v>734</v>
      </c>
      <c r="H182" s="28">
        <v>2189</v>
      </c>
      <c r="I182" s="25" t="s">
        <v>735</v>
      </c>
      <c r="J182" s="28">
        <v>116952</v>
      </c>
      <c r="K182" s="25" t="s">
        <v>30</v>
      </c>
      <c r="L182" s="28">
        <v>1939849</v>
      </c>
      <c r="M182" s="25" t="s">
        <v>31</v>
      </c>
      <c r="N182" s="29">
        <v>4</v>
      </c>
      <c r="O182" s="29">
        <v>18</v>
      </c>
      <c r="P182" s="29">
        <v>20</v>
      </c>
      <c r="Q182" s="29">
        <v>26</v>
      </c>
      <c r="R182" s="29">
        <v>27</v>
      </c>
      <c r="S182" s="29">
        <v>32</v>
      </c>
      <c r="T182" s="29">
        <v>9</v>
      </c>
    </row>
    <row r="183" spans="1:20" ht="14.5">
      <c r="A183" s="30"/>
      <c r="B183" s="25">
        <v>880</v>
      </c>
      <c r="C183" s="26" t="s">
        <v>736</v>
      </c>
      <c r="D183" s="27">
        <v>7</v>
      </c>
      <c r="E183" s="25" t="s">
        <v>737</v>
      </c>
      <c r="F183" s="27">
        <v>52</v>
      </c>
      <c r="G183" s="25" t="s">
        <v>738</v>
      </c>
      <c r="H183" s="28">
        <v>2332</v>
      </c>
      <c r="I183" s="25" t="s">
        <v>739</v>
      </c>
      <c r="J183" s="28">
        <v>114994</v>
      </c>
      <c r="K183" s="25" t="s">
        <v>30</v>
      </c>
      <c r="L183" s="28">
        <v>1939064</v>
      </c>
      <c r="M183" s="25" t="s">
        <v>31</v>
      </c>
      <c r="N183" s="29">
        <v>7</v>
      </c>
      <c r="O183" s="29">
        <v>17</v>
      </c>
      <c r="P183" s="29">
        <v>19</v>
      </c>
      <c r="Q183" s="29">
        <v>23</v>
      </c>
      <c r="R183" s="29">
        <v>24</v>
      </c>
      <c r="S183" s="29">
        <v>45</v>
      </c>
      <c r="T183" s="29">
        <v>38</v>
      </c>
    </row>
    <row r="184" spans="1:20" ht="14.5">
      <c r="A184" s="30"/>
      <c r="B184" s="25">
        <v>879</v>
      </c>
      <c r="C184" s="26" t="s">
        <v>740</v>
      </c>
      <c r="D184" s="27">
        <v>6</v>
      </c>
      <c r="E184" s="25" t="s">
        <v>741</v>
      </c>
      <c r="F184" s="27">
        <v>77</v>
      </c>
      <c r="G184" s="25" t="s">
        <v>742</v>
      </c>
      <c r="H184" s="28">
        <v>2594</v>
      </c>
      <c r="I184" s="25" t="s">
        <v>743</v>
      </c>
      <c r="J184" s="28">
        <v>123497</v>
      </c>
      <c r="K184" s="25" t="s">
        <v>30</v>
      </c>
      <c r="L184" s="28">
        <v>1952277</v>
      </c>
      <c r="M184" s="25" t="s">
        <v>31</v>
      </c>
      <c r="N184" s="29">
        <v>1</v>
      </c>
      <c r="O184" s="29">
        <v>4</v>
      </c>
      <c r="P184" s="29">
        <v>10</v>
      </c>
      <c r="Q184" s="29">
        <v>14</v>
      </c>
      <c r="R184" s="29">
        <v>15</v>
      </c>
      <c r="S184" s="29">
        <v>35</v>
      </c>
      <c r="T184" s="29">
        <v>20</v>
      </c>
    </row>
    <row r="185" spans="1:20" ht="14.5">
      <c r="A185" s="30"/>
      <c r="B185" s="25">
        <v>878</v>
      </c>
      <c r="C185" s="26" t="s">
        <v>744</v>
      </c>
      <c r="D185" s="27">
        <v>6</v>
      </c>
      <c r="E185" s="25" t="s">
        <v>745</v>
      </c>
      <c r="F185" s="27">
        <v>69</v>
      </c>
      <c r="G185" s="25" t="s">
        <v>746</v>
      </c>
      <c r="H185" s="28">
        <v>2971</v>
      </c>
      <c r="I185" s="25" t="s">
        <v>747</v>
      </c>
      <c r="J185" s="28">
        <v>129139</v>
      </c>
      <c r="K185" s="25" t="s">
        <v>30</v>
      </c>
      <c r="L185" s="28">
        <v>1994188</v>
      </c>
      <c r="M185" s="25" t="s">
        <v>31</v>
      </c>
      <c r="N185" s="29">
        <v>2</v>
      </c>
      <c r="O185" s="29">
        <v>6</v>
      </c>
      <c r="P185" s="29">
        <v>11</v>
      </c>
      <c r="Q185" s="29">
        <v>16</v>
      </c>
      <c r="R185" s="29">
        <v>25</v>
      </c>
      <c r="S185" s="29">
        <v>31</v>
      </c>
      <c r="T185" s="29">
        <v>3</v>
      </c>
    </row>
    <row r="186" spans="1:20" ht="14.5">
      <c r="A186" s="30"/>
      <c r="B186" s="25">
        <v>877</v>
      </c>
      <c r="C186" s="26" t="s">
        <v>748</v>
      </c>
      <c r="D186" s="27">
        <v>12</v>
      </c>
      <c r="E186" s="25" t="s">
        <v>749</v>
      </c>
      <c r="F186" s="27">
        <v>75</v>
      </c>
      <c r="G186" s="25" t="s">
        <v>750</v>
      </c>
      <c r="H186" s="28">
        <v>2167</v>
      </c>
      <c r="I186" s="25" t="s">
        <v>751</v>
      </c>
      <c r="J186" s="28">
        <v>109806</v>
      </c>
      <c r="K186" s="25" t="s">
        <v>30</v>
      </c>
      <c r="L186" s="28">
        <v>1867270</v>
      </c>
      <c r="M186" s="25" t="s">
        <v>31</v>
      </c>
      <c r="N186" s="29">
        <v>5</v>
      </c>
      <c r="O186" s="29">
        <v>17</v>
      </c>
      <c r="P186" s="29">
        <v>18</v>
      </c>
      <c r="Q186" s="29">
        <v>22</v>
      </c>
      <c r="R186" s="29">
        <v>23</v>
      </c>
      <c r="S186" s="29">
        <v>43</v>
      </c>
      <c r="T186" s="29">
        <v>12</v>
      </c>
    </row>
    <row r="187" spans="1:20" ht="14.5">
      <c r="A187" s="30"/>
      <c r="B187" s="25">
        <v>876</v>
      </c>
      <c r="C187" s="26" t="s">
        <v>752</v>
      </c>
      <c r="D187" s="27">
        <v>19</v>
      </c>
      <c r="E187" s="25" t="s">
        <v>753</v>
      </c>
      <c r="F187" s="27">
        <v>59</v>
      </c>
      <c r="G187" s="25" t="s">
        <v>754</v>
      </c>
      <c r="H187" s="28">
        <v>2427</v>
      </c>
      <c r="I187" s="25" t="s">
        <v>755</v>
      </c>
      <c r="J187" s="28">
        <v>112619</v>
      </c>
      <c r="K187" s="25" t="s">
        <v>30</v>
      </c>
      <c r="L187" s="28">
        <v>1856647</v>
      </c>
      <c r="M187" s="25" t="s">
        <v>31</v>
      </c>
      <c r="N187" s="29">
        <v>5</v>
      </c>
      <c r="O187" s="29">
        <v>16</v>
      </c>
      <c r="P187" s="29">
        <v>21</v>
      </c>
      <c r="Q187" s="29">
        <v>26</v>
      </c>
      <c r="R187" s="29">
        <v>34</v>
      </c>
      <c r="S187" s="29">
        <v>42</v>
      </c>
      <c r="T187" s="29">
        <v>24</v>
      </c>
    </row>
    <row r="188" spans="1:20" ht="14.5">
      <c r="A188" s="30"/>
      <c r="B188" s="25">
        <v>875</v>
      </c>
      <c r="C188" s="26" t="s">
        <v>756</v>
      </c>
      <c r="D188" s="27">
        <v>14</v>
      </c>
      <c r="E188" s="25" t="s">
        <v>757</v>
      </c>
      <c r="F188" s="27">
        <v>33</v>
      </c>
      <c r="G188" s="25" t="s">
        <v>758</v>
      </c>
      <c r="H188" s="28">
        <v>2278</v>
      </c>
      <c r="I188" s="25" t="s">
        <v>759</v>
      </c>
      <c r="J188" s="28">
        <v>105071</v>
      </c>
      <c r="K188" s="25" t="s">
        <v>30</v>
      </c>
      <c r="L188" s="28">
        <v>1726617</v>
      </c>
      <c r="M188" s="25" t="s">
        <v>31</v>
      </c>
      <c r="N188" s="29">
        <v>19</v>
      </c>
      <c r="O188" s="29">
        <v>22</v>
      </c>
      <c r="P188" s="29">
        <v>30</v>
      </c>
      <c r="Q188" s="29">
        <v>34</v>
      </c>
      <c r="R188" s="29">
        <v>39</v>
      </c>
      <c r="S188" s="29">
        <v>44</v>
      </c>
      <c r="T188" s="29">
        <v>36</v>
      </c>
    </row>
    <row r="189" spans="1:20" ht="14.5">
      <c r="A189" s="30"/>
      <c r="B189" s="25">
        <v>874</v>
      </c>
      <c r="C189" s="26" t="s">
        <v>760</v>
      </c>
      <c r="D189" s="27">
        <v>18</v>
      </c>
      <c r="E189" s="25" t="s">
        <v>761</v>
      </c>
      <c r="F189" s="27">
        <v>68</v>
      </c>
      <c r="G189" s="25" t="s">
        <v>762</v>
      </c>
      <c r="H189" s="28">
        <v>2240</v>
      </c>
      <c r="I189" s="25" t="s">
        <v>763</v>
      </c>
      <c r="J189" s="28">
        <v>110655</v>
      </c>
      <c r="K189" s="25" t="s">
        <v>30</v>
      </c>
      <c r="L189" s="28">
        <v>1830269</v>
      </c>
      <c r="M189" s="25" t="s">
        <v>31</v>
      </c>
      <c r="N189" s="29">
        <v>1</v>
      </c>
      <c r="O189" s="29">
        <v>15</v>
      </c>
      <c r="P189" s="29">
        <v>19</v>
      </c>
      <c r="Q189" s="29">
        <v>23</v>
      </c>
      <c r="R189" s="29">
        <v>28</v>
      </c>
      <c r="S189" s="29">
        <v>42</v>
      </c>
      <c r="T189" s="29">
        <v>32</v>
      </c>
    </row>
    <row r="190" spans="1:20" ht="14.5">
      <c r="A190" s="30"/>
      <c r="B190" s="25">
        <v>873</v>
      </c>
      <c r="C190" s="26" t="s">
        <v>764</v>
      </c>
      <c r="D190" s="27">
        <v>10</v>
      </c>
      <c r="E190" s="25" t="s">
        <v>765</v>
      </c>
      <c r="F190" s="27">
        <v>68</v>
      </c>
      <c r="G190" s="25" t="s">
        <v>766</v>
      </c>
      <c r="H190" s="28">
        <v>2375</v>
      </c>
      <c r="I190" s="25" t="s">
        <v>767</v>
      </c>
      <c r="J190" s="28">
        <v>123684</v>
      </c>
      <c r="K190" s="25" t="s">
        <v>30</v>
      </c>
      <c r="L190" s="28">
        <v>2001910</v>
      </c>
      <c r="M190" s="25" t="s">
        <v>31</v>
      </c>
      <c r="N190" s="29">
        <v>3</v>
      </c>
      <c r="O190" s="29">
        <v>5</v>
      </c>
      <c r="P190" s="29">
        <v>12</v>
      </c>
      <c r="Q190" s="29">
        <v>13</v>
      </c>
      <c r="R190" s="29">
        <v>33</v>
      </c>
      <c r="S190" s="29">
        <v>39</v>
      </c>
      <c r="T190" s="29">
        <v>38</v>
      </c>
    </row>
    <row r="191" spans="1:20" ht="14.5">
      <c r="A191" s="30"/>
      <c r="B191" s="25">
        <v>872</v>
      </c>
      <c r="C191" s="26" t="s">
        <v>768</v>
      </c>
      <c r="D191" s="27">
        <v>16</v>
      </c>
      <c r="E191" s="25" t="s">
        <v>769</v>
      </c>
      <c r="F191" s="27">
        <v>46</v>
      </c>
      <c r="G191" s="25" t="s">
        <v>770</v>
      </c>
      <c r="H191" s="28">
        <v>2018</v>
      </c>
      <c r="I191" s="25" t="s">
        <v>771</v>
      </c>
      <c r="J191" s="28">
        <v>99681</v>
      </c>
      <c r="K191" s="25" t="s">
        <v>30</v>
      </c>
      <c r="L191" s="28">
        <v>1715898</v>
      </c>
      <c r="M191" s="25" t="s">
        <v>31</v>
      </c>
      <c r="N191" s="29">
        <v>2</v>
      </c>
      <c r="O191" s="29">
        <v>4</v>
      </c>
      <c r="P191" s="29">
        <v>30</v>
      </c>
      <c r="Q191" s="29">
        <v>32</v>
      </c>
      <c r="R191" s="29">
        <v>33</v>
      </c>
      <c r="S191" s="29">
        <v>43</v>
      </c>
      <c r="T191" s="29">
        <v>29</v>
      </c>
    </row>
    <row r="192" spans="1:20" ht="14.5">
      <c r="A192" s="30"/>
      <c r="B192" s="25">
        <v>871</v>
      </c>
      <c r="C192" s="26" t="s">
        <v>772</v>
      </c>
      <c r="D192" s="27">
        <v>7</v>
      </c>
      <c r="E192" s="25" t="s">
        <v>773</v>
      </c>
      <c r="F192" s="27">
        <v>61</v>
      </c>
      <c r="G192" s="25" t="s">
        <v>774</v>
      </c>
      <c r="H192" s="28">
        <v>2231</v>
      </c>
      <c r="I192" s="25" t="s">
        <v>775</v>
      </c>
      <c r="J192" s="28">
        <v>108666</v>
      </c>
      <c r="K192" s="25" t="s">
        <v>30</v>
      </c>
      <c r="L192" s="28">
        <v>1792357</v>
      </c>
      <c r="M192" s="25" t="s">
        <v>31</v>
      </c>
      <c r="N192" s="29">
        <v>2</v>
      </c>
      <c r="O192" s="29">
        <v>6</v>
      </c>
      <c r="P192" s="29">
        <v>12</v>
      </c>
      <c r="Q192" s="29">
        <v>26</v>
      </c>
      <c r="R192" s="29">
        <v>30</v>
      </c>
      <c r="S192" s="29">
        <v>34</v>
      </c>
      <c r="T192" s="29">
        <v>38</v>
      </c>
    </row>
    <row r="193" spans="1:20" ht="14.5">
      <c r="A193" s="30"/>
      <c r="B193" s="25">
        <v>870</v>
      </c>
      <c r="C193" s="26" t="s">
        <v>776</v>
      </c>
      <c r="D193" s="27">
        <v>10</v>
      </c>
      <c r="E193" s="25" t="s">
        <v>777</v>
      </c>
      <c r="F193" s="27">
        <v>48</v>
      </c>
      <c r="G193" s="25" t="s">
        <v>778</v>
      </c>
      <c r="H193" s="28">
        <v>2033</v>
      </c>
      <c r="I193" s="25" t="s">
        <v>779</v>
      </c>
      <c r="J193" s="28">
        <v>102000</v>
      </c>
      <c r="K193" s="25" t="s">
        <v>30</v>
      </c>
      <c r="L193" s="28">
        <v>1705285</v>
      </c>
      <c r="M193" s="25" t="s">
        <v>31</v>
      </c>
      <c r="N193" s="29">
        <v>21</v>
      </c>
      <c r="O193" s="29">
        <v>25</v>
      </c>
      <c r="P193" s="29">
        <v>30</v>
      </c>
      <c r="Q193" s="29">
        <v>32</v>
      </c>
      <c r="R193" s="29">
        <v>40</v>
      </c>
      <c r="S193" s="29">
        <v>42</v>
      </c>
      <c r="T193" s="29">
        <v>31</v>
      </c>
    </row>
    <row r="194" spans="1:20" ht="14.5">
      <c r="A194" s="30"/>
      <c r="B194" s="25">
        <v>869</v>
      </c>
      <c r="C194" s="26" t="s">
        <v>780</v>
      </c>
      <c r="D194" s="27">
        <v>10</v>
      </c>
      <c r="E194" s="25" t="s">
        <v>781</v>
      </c>
      <c r="F194" s="27">
        <v>56</v>
      </c>
      <c r="G194" s="25" t="s">
        <v>782</v>
      </c>
      <c r="H194" s="28">
        <v>2210</v>
      </c>
      <c r="I194" s="25" t="s">
        <v>783</v>
      </c>
      <c r="J194" s="28">
        <v>108562</v>
      </c>
      <c r="K194" s="25" t="s">
        <v>30</v>
      </c>
      <c r="L194" s="28">
        <v>1814332</v>
      </c>
      <c r="M194" s="25" t="s">
        <v>31</v>
      </c>
      <c r="N194" s="29">
        <v>2</v>
      </c>
      <c r="O194" s="29">
        <v>6</v>
      </c>
      <c r="P194" s="29">
        <v>20</v>
      </c>
      <c r="Q194" s="29">
        <v>27</v>
      </c>
      <c r="R194" s="29">
        <v>37</v>
      </c>
      <c r="S194" s="29">
        <v>39</v>
      </c>
      <c r="T194" s="29">
        <v>4</v>
      </c>
    </row>
    <row r="195" spans="1:20" ht="14.5">
      <c r="A195" s="30"/>
      <c r="B195" s="25">
        <v>868</v>
      </c>
      <c r="C195" s="26" t="s">
        <v>784</v>
      </c>
      <c r="D195" s="27">
        <v>6</v>
      </c>
      <c r="E195" s="25" t="s">
        <v>785</v>
      </c>
      <c r="F195" s="27">
        <v>61</v>
      </c>
      <c r="G195" s="25" t="s">
        <v>786</v>
      </c>
      <c r="H195" s="28">
        <v>2152</v>
      </c>
      <c r="I195" s="25" t="s">
        <v>787</v>
      </c>
      <c r="J195" s="28">
        <v>109133</v>
      </c>
      <c r="K195" s="25" t="s">
        <v>30</v>
      </c>
      <c r="L195" s="28">
        <v>1789491</v>
      </c>
      <c r="M195" s="25" t="s">
        <v>31</v>
      </c>
      <c r="N195" s="29">
        <v>12</v>
      </c>
      <c r="O195" s="29">
        <v>17</v>
      </c>
      <c r="P195" s="29">
        <v>28</v>
      </c>
      <c r="Q195" s="29">
        <v>41</v>
      </c>
      <c r="R195" s="29">
        <v>43</v>
      </c>
      <c r="S195" s="29">
        <v>44</v>
      </c>
      <c r="T195" s="29">
        <v>25</v>
      </c>
    </row>
    <row r="196" spans="1:20" ht="14.5">
      <c r="A196" s="30"/>
      <c r="B196" s="25">
        <v>867</v>
      </c>
      <c r="C196" s="26" t="s">
        <v>788</v>
      </c>
      <c r="D196" s="27">
        <v>5</v>
      </c>
      <c r="E196" s="25" t="s">
        <v>789</v>
      </c>
      <c r="F196" s="27">
        <v>57</v>
      </c>
      <c r="G196" s="25" t="s">
        <v>790</v>
      </c>
      <c r="H196" s="28">
        <v>2175</v>
      </c>
      <c r="I196" s="25" t="s">
        <v>791</v>
      </c>
      <c r="J196" s="28">
        <v>109516</v>
      </c>
      <c r="K196" s="25" t="s">
        <v>30</v>
      </c>
      <c r="L196" s="28">
        <v>1820552</v>
      </c>
      <c r="M196" s="25" t="s">
        <v>31</v>
      </c>
      <c r="N196" s="29">
        <v>14</v>
      </c>
      <c r="O196" s="29">
        <v>17</v>
      </c>
      <c r="P196" s="29">
        <v>19</v>
      </c>
      <c r="Q196" s="29">
        <v>22</v>
      </c>
      <c r="R196" s="29">
        <v>24</v>
      </c>
      <c r="S196" s="29">
        <v>40</v>
      </c>
      <c r="T196" s="29">
        <v>41</v>
      </c>
    </row>
    <row r="197" spans="1:20" ht="14.5">
      <c r="A197" s="30"/>
      <c r="B197" s="25">
        <v>866</v>
      </c>
      <c r="C197" s="26" t="s">
        <v>792</v>
      </c>
      <c r="D197" s="27">
        <v>9</v>
      </c>
      <c r="E197" s="25" t="s">
        <v>793</v>
      </c>
      <c r="F197" s="27">
        <v>68</v>
      </c>
      <c r="G197" s="25" t="s">
        <v>794</v>
      </c>
      <c r="H197" s="28">
        <v>2035</v>
      </c>
      <c r="I197" s="25" t="s">
        <v>795</v>
      </c>
      <c r="J197" s="28">
        <v>104919</v>
      </c>
      <c r="K197" s="25" t="s">
        <v>30</v>
      </c>
      <c r="L197" s="28">
        <v>1770017</v>
      </c>
      <c r="M197" s="25" t="s">
        <v>31</v>
      </c>
      <c r="N197" s="29">
        <v>9</v>
      </c>
      <c r="O197" s="29">
        <v>15</v>
      </c>
      <c r="P197" s="29">
        <v>29</v>
      </c>
      <c r="Q197" s="29">
        <v>34</v>
      </c>
      <c r="R197" s="29">
        <v>37</v>
      </c>
      <c r="S197" s="29">
        <v>39</v>
      </c>
      <c r="T197" s="29">
        <v>12</v>
      </c>
    </row>
    <row r="198" spans="1:20" ht="14.5">
      <c r="A198" s="30"/>
      <c r="B198" s="25">
        <v>865</v>
      </c>
      <c r="C198" s="26" t="s">
        <v>796</v>
      </c>
      <c r="D198" s="27">
        <v>13</v>
      </c>
      <c r="E198" s="25" t="s">
        <v>797</v>
      </c>
      <c r="F198" s="27">
        <v>52</v>
      </c>
      <c r="G198" s="25" t="s">
        <v>798</v>
      </c>
      <c r="H198" s="28">
        <v>2076</v>
      </c>
      <c r="I198" s="25" t="s">
        <v>799</v>
      </c>
      <c r="J198" s="28">
        <v>104626</v>
      </c>
      <c r="K198" s="25" t="s">
        <v>30</v>
      </c>
      <c r="L198" s="28">
        <v>1749234</v>
      </c>
      <c r="M198" s="25" t="s">
        <v>31</v>
      </c>
      <c r="N198" s="29">
        <v>3</v>
      </c>
      <c r="O198" s="29">
        <v>15</v>
      </c>
      <c r="P198" s="29">
        <v>22</v>
      </c>
      <c r="Q198" s="29">
        <v>32</v>
      </c>
      <c r="R198" s="29">
        <v>33</v>
      </c>
      <c r="S198" s="29">
        <v>45</v>
      </c>
      <c r="T198" s="29">
        <v>2</v>
      </c>
    </row>
    <row r="199" spans="1:20" ht="14.5">
      <c r="A199" s="30"/>
      <c r="B199" s="25">
        <v>864</v>
      </c>
      <c r="C199" s="26" t="s">
        <v>800</v>
      </c>
      <c r="D199" s="27">
        <v>11</v>
      </c>
      <c r="E199" s="25" t="s">
        <v>801</v>
      </c>
      <c r="F199" s="27">
        <v>64</v>
      </c>
      <c r="G199" s="25" t="s">
        <v>802</v>
      </c>
      <c r="H199" s="28">
        <v>2467</v>
      </c>
      <c r="I199" s="25" t="s">
        <v>803</v>
      </c>
      <c r="J199" s="28">
        <v>122913</v>
      </c>
      <c r="K199" s="25" t="s">
        <v>30</v>
      </c>
      <c r="L199" s="28">
        <v>1957675</v>
      </c>
      <c r="M199" s="25" t="s">
        <v>31</v>
      </c>
      <c r="N199" s="29">
        <v>3</v>
      </c>
      <c r="O199" s="29">
        <v>7</v>
      </c>
      <c r="P199" s="29">
        <v>10</v>
      </c>
      <c r="Q199" s="29">
        <v>13</v>
      </c>
      <c r="R199" s="29">
        <v>25</v>
      </c>
      <c r="S199" s="29">
        <v>36</v>
      </c>
      <c r="T199" s="29">
        <v>32</v>
      </c>
    </row>
    <row r="200" spans="1:20" ht="14.5">
      <c r="A200" s="30"/>
      <c r="B200" s="25">
        <v>863</v>
      </c>
      <c r="C200" s="26" t="s">
        <v>804</v>
      </c>
      <c r="D200" s="27">
        <v>7</v>
      </c>
      <c r="E200" s="25" t="s">
        <v>805</v>
      </c>
      <c r="F200" s="27">
        <v>64</v>
      </c>
      <c r="G200" s="25" t="s">
        <v>806</v>
      </c>
      <c r="H200" s="28">
        <v>2042</v>
      </c>
      <c r="I200" s="25" t="s">
        <v>807</v>
      </c>
      <c r="J200" s="28">
        <v>104949</v>
      </c>
      <c r="K200" s="25" t="s">
        <v>30</v>
      </c>
      <c r="L200" s="28">
        <v>1753097</v>
      </c>
      <c r="M200" s="25" t="s">
        <v>31</v>
      </c>
      <c r="N200" s="29">
        <v>16</v>
      </c>
      <c r="O200" s="29">
        <v>21</v>
      </c>
      <c r="P200" s="29">
        <v>28</v>
      </c>
      <c r="Q200" s="29">
        <v>35</v>
      </c>
      <c r="R200" s="29">
        <v>39</v>
      </c>
      <c r="S200" s="29">
        <v>43</v>
      </c>
      <c r="T200" s="29">
        <v>12</v>
      </c>
    </row>
    <row r="201" spans="1:20" ht="14.5">
      <c r="A201" s="30"/>
      <c r="B201" s="25">
        <v>862</v>
      </c>
      <c r="C201" s="26" t="s">
        <v>808</v>
      </c>
      <c r="D201" s="27">
        <v>9</v>
      </c>
      <c r="E201" s="25" t="s">
        <v>809</v>
      </c>
      <c r="F201" s="27">
        <v>63</v>
      </c>
      <c r="G201" s="25" t="s">
        <v>810</v>
      </c>
      <c r="H201" s="28">
        <v>2042</v>
      </c>
      <c r="I201" s="25" t="s">
        <v>811</v>
      </c>
      <c r="J201" s="28">
        <v>104765</v>
      </c>
      <c r="K201" s="25" t="s">
        <v>30</v>
      </c>
      <c r="L201" s="28">
        <v>1755036</v>
      </c>
      <c r="M201" s="25" t="s">
        <v>31</v>
      </c>
      <c r="N201" s="29">
        <v>10</v>
      </c>
      <c r="O201" s="29">
        <v>34</v>
      </c>
      <c r="P201" s="29">
        <v>38</v>
      </c>
      <c r="Q201" s="29">
        <v>40</v>
      </c>
      <c r="R201" s="29">
        <v>42</v>
      </c>
      <c r="S201" s="29">
        <v>43</v>
      </c>
      <c r="T201" s="29">
        <v>32</v>
      </c>
    </row>
    <row r="202" spans="1:20" ht="14.5">
      <c r="A202" s="30"/>
      <c r="B202" s="25">
        <v>861</v>
      </c>
      <c r="C202" s="26" t="s">
        <v>812</v>
      </c>
      <c r="D202" s="27">
        <v>4</v>
      </c>
      <c r="E202" s="25" t="s">
        <v>813</v>
      </c>
      <c r="F202" s="27">
        <v>65</v>
      </c>
      <c r="G202" s="25" t="s">
        <v>814</v>
      </c>
      <c r="H202" s="28">
        <v>2256</v>
      </c>
      <c r="I202" s="25" t="s">
        <v>815</v>
      </c>
      <c r="J202" s="28">
        <v>108644</v>
      </c>
      <c r="K202" s="25" t="s">
        <v>30</v>
      </c>
      <c r="L202" s="28">
        <v>1819899</v>
      </c>
      <c r="M202" s="25" t="s">
        <v>31</v>
      </c>
      <c r="N202" s="29">
        <v>11</v>
      </c>
      <c r="O202" s="29">
        <v>17</v>
      </c>
      <c r="P202" s="29">
        <v>19</v>
      </c>
      <c r="Q202" s="29">
        <v>21</v>
      </c>
      <c r="R202" s="29">
        <v>22</v>
      </c>
      <c r="S202" s="29">
        <v>25</v>
      </c>
      <c r="T202" s="29">
        <v>24</v>
      </c>
    </row>
    <row r="203" spans="1:20" ht="14.5">
      <c r="A203" s="30"/>
      <c r="B203" s="25">
        <v>860</v>
      </c>
      <c r="C203" s="26" t="s">
        <v>816</v>
      </c>
      <c r="D203" s="27">
        <v>10</v>
      </c>
      <c r="E203" s="25" t="s">
        <v>817</v>
      </c>
      <c r="F203" s="27">
        <v>62</v>
      </c>
      <c r="G203" s="25" t="s">
        <v>818</v>
      </c>
      <c r="H203" s="28">
        <v>2339</v>
      </c>
      <c r="I203" s="25" t="s">
        <v>819</v>
      </c>
      <c r="J203" s="28">
        <v>128867</v>
      </c>
      <c r="K203" s="25" t="s">
        <v>30</v>
      </c>
      <c r="L203" s="28">
        <v>1882931</v>
      </c>
      <c r="M203" s="25" t="s">
        <v>31</v>
      </c>
      <c r="N203" s="29">
        <v>4</v>
      </c>
      <c r="O203" s="29">
        <v>8</v>
      </c>
      <c r="P203" s="29">
        <v>18</v>
      </c>
      <c r="Q203" s="29">
        <v>25</v>
      </c>
      <c r="R203" s="29">
        <v>27</v>
      </c>
      <c r="S203" s="29">
        <v>32</v>
      </c>
      <c r="T203" s="29">
        <v>42</v>
      </c>
    </row>
    <row r="204" spans="1:20" ht="14.5">
      <c r="A204" s="30"/>
      <c r="B204" s="25">
        <v>859</v>
      </c>
      <c r="C204" s="26" t="s">
        <v>820</v>
      </c>
      <c r="D204" s="27">
        <v>11</v>
      </c>
      <c r="E204" s="25" t="s">
        <v>821</v>
      </c>
      <c r="F204" s="27">
        <v>51</v>
      </c>
      <c r="G204" s="25" t="s">
        <v>822</v>
      </c>
      <c r="H204" s="28">
        <v>1895</v>
      </c>
      <c r="I204" s="25" t="s">
        <v>823</v>
      </c>
      <c r="J204" s="28">
        <v>97729</v>
      </c>
      <c r="K204" s="25" t="s">
        <v>30</v>
      </c>
      <c r="L204" s="28">
        <v>1678945</v>
      </c>
      <c r="M204" s="25" t="s">
        <v>31</v>
      </c>
      <c r="N204" s="29">
        <v>8</v>
      </c>
      <c r="O204" s="29">
        <v>22</v>
      </c>
      <c r="P204" s="29">
        <v>35</v>
      </c>
      <c r="Q204" s="29">
        <v>38</v>
      </c>
      <c r="R204" s="29">
        <v>39</v>
      </c>
      <c r="S204" s="29">
        <v>41</v>
      </c>
      <c r="T204" s="29">
        <v>24</v>
      </c>
    </row>
    <row r="205" spans="1:20" ht="14.5">
      <c r="A205" s="30"/>
      <c r="B205" s="25">
        <v>858</v>
      </c>
      <c r="C205" s="26" t="s">
        <v>824</v>
      </c>
      <c r="D205" s="27">
        <v>9</v>
      </c>
      <c r="E205" s="25" t="s">
        <v>825</v>
      </c>
      <c r="F205" s="27">
        <v>41</v>
      </c>
      <c r="G205" s="25" t="s">
        <v>826</v>
      </c>
      <c r="H205" s="28">
        <v>2075</v>
      </c>
      <c r="I205" s="25" t="s">
        <v>827</v>
      </c>
      <c r="J205" s="28">
        <v>106176</v>
      </c>
      <c r="K205" s="25" t="s">
        <v>30</v>
      </c>
      <c r="L205" s="28">
        <v>1789295</v>
      </c>
      <c r="M205" s="25" t="s">
        <v>31</v>
      </c>
      <c r="N205" s="29">
        <v>9</v>
      </c>
      <c r="O205" s="29">
        <v>13</v>
      </c>
      <c r="P205" s="29">
        <v>32</v>
      </c>
      <c r="Q205" s="29">
        <v>38</v>
      </c>
      <c r="R205" s="29">
        <v>39</v>
      </c>
      <c r="S205" s="29">
        <v>43</v>
      </c>
      <c r="T205" s="29">
        <v>23</v>
      </c>
    </row>
    <row r="206" spans="1:20" ht="14.5">
      <c r="A206" s="30"/>
      <c r="B206" s="25">
        <v>857</v>
      </c>
      <c r="C206" s="26" t="s">
        <v>828</v>
      </c>
      <c r="D206" s="27">
        <v>15</v>
      </c>
      <c r="E206" s="25" t="s">
        <v>829</v>
      </c>
      <c r="F206" s="27">
        <v>62</v>
      </c>
      <c r="G206" s="25" t="s">
        <v>830</v>
      </c>
      <c r="H206" s="28">
        <v>2367</v>
      </c>
      <c r="I206" s="25" t="s">
        <v>831</v>
      </c>
      <c r="J206" s="28">
        <v>111971</v>
      </c>
      <c r="K206" s="25" t="s">
        <v>30</v>
      </c>
      <c r="L206" s="28">
        <v>1833940</v>
      </c>
      <c r="M206" s="25" t="s">
        <v>31</v>
      </c>
      <c r="N206" s="29">
        <v>6</v>
      </c>
      <c r="O206" s="29">
        <v>10</v>
      </c>
      <c r="P206" s="29">
        <v>16</v>
      </c>
      <c r="Q206" s="29">
        <v>28</v>
      </c>
      <c r="R206" s="29">
        <v>34</v>
      </c>
      <c r="S206" s="29">
        <v>38</v>
      </c>
      <c r="T206" s="29">
        <v>43</v>
      </c>
    </row>
    <row r="207" spans="1:20" ht="14.5">
      <c r="A207" s="30"/>
      <c r="B207" s="25">
        <v>856</v>
      </c>
      <c r="C207" s="26" t="s">
        <v>832</v>
      </c>
      <c r="D207" s="27">
        <v>5</v>
      </c>
      <c r="E207" s="25" t="s">
        <v>833</v>
      </c>
      <c r="F207" s="27">
        <v>53</v>
      </c>
      <c r="G207" s="25" t="s">
        <v>834</v>
      </c>
      <c r="H207" s="28">
        <v>1949</v>
      </c>
      <c r="I207" s="25" t="s">
        <v>835</v>
      </c>
      <c r="J207" s="28">
        <v>104537</v>
      </c>
      <c r="K207" s="25" t="s">
        <v>30</v>
      </c>
      <c r="L207" s="28">
        <v>1700369</v>
      </c>
      <c r="M207" s="25" t="s">
        <v>31</v>
      </c>
      <c r="N207" s="29">
        <v>10</v>
      </c>
      <c r="O207" s="29">
        <v>24</v>
      </c>
      <c r="P207" s="29">
        <v>40</v>
      </c>
      <c r="Q207" s="29">
        <v>41</v>
      </c>
      <c r="R207" s="29">
        <v>43</v>
      </c>
      <c r="S207" s="29">
        <v>44</v>
      </c>
      <c r="T207" s="29">
        <v>17</v>
      </c>
    </row>
    <row r="208" spans="1:20" ht="14.5">
      <c r="A208" s="30"/>
      <c r="B208" s="25">
        <v>855</v>
      </c>
      <c r="C208" s="26" t="s">
        <v>836</v>
      </c>
      <c r="D208" s="27">
        <v>9</v>
      </c>
      <c r="E208" s="25" t="s">
        <v>837</v>
      </c>
      <c r="F208" s="27">
        <v>61</v>
      </c>
      <c r="G208" s="25" t="s">
        <v>838</v>
      </c>
      <c r="H208" s="28">
        <v>2022</v>
      </c>
      <c r="I208" s="25" t="s">
        <v>839</v>
      </c>
      <c r="J208" s="28">
        <v>102532</v>
      </c>
      <c r="K208" s="25" t="s">
        <v>30</v>
      </c>
      <c r="L208" s="28">
        <v>1765328</v>
      </c>
      <c r="M208" s="25" t="s">
        <v>31</v>
      </c>
      <c r="N208" s="29">
        <v>8</v>
      </c>
      <c r="O208" s="29">
        <v>15</v>
      </c>
      <c r="P208" s="29">
        <v>17</v>
      </c>
      <c r="Q208" s="29">
        <v>19</v>
      </c>
      <c r="R208" s="29">
        <v>43</v>
      </c>
      <c r="S208" s="29">
        <v>44</v>
      </c>
      <c r="T208" s="29">
        <v>7</v>
      </c>
    </row>
    <row r="209" spans="1:20" ht="14.5">
      <c r="A209" s="30"/>
      <c r="B209" s="25">
        <v>854</v>
      </c>
      <c r="C209" s="26" t="s">
        <v>840</v>
      </c>
      <c r="D209" s="27">
        <v>6</v>
      </c>
      <c r="E209" s="25" t="s">
        <v>841</v>
      </c>
      <c r="F209" s="27">
        <v>44</v>
      </c>
      <c r="G209" s="25" t="s">
        <v>842</v>
      </c>
      <c r="H209" s="28">
        <v>1865</v>
      </c>
      <c r="I209" s="25" t="s">
        <v>843</v>
      </c>
      <c r="J209" s="28">
        <v>99152</v>
      </c>
      <c r="K209" s="25" t="s">
        <v>30</v>
      </c>
      <c r="L209" s="28">
        <v>1716083</v>
      </c>
      <c r="M209" s="25" t="s">
        <v>31</v>
      </c>
      <c r="N209" s="29">
        <v>20</v>
      </c>
      <c r="O209" s="29">
        <v>25</v>
      </c>
      <c r="P209" s="29">
        <v>31</v>
      </c>
      <c r="Q209" s="29">
        <v>32</v>
      </c>
      <c r="R209" s="29">
        <v>36</v>
      </c>
      <c r="S209" s="29">
        <v>43</v>
      </c>
      <c r="T209" s="29">
        <v>3</v>
      </c>
    </row>
    <row r="210" spans="1:20" ht="14.5">
      <c r="A210" s="30"/>
      <c r="B210" s="25">
        <v>853</v>
      </c>
      <c r="C210" s="26" t="s">
        <v>844</v>
      </c>
      <c r="D210" s="27">
        <v>7</v>
      </c>
      <c r="E210" s="25" t="s">
        <v>845</v>
      </c>
      <c r="F210" s="27">
        <v>90</v>
      </c>
      <c r="G210" s="25" t="s">
        <v>846</v>
      </c>
      <c r="H210" s="28">
        <v>2018</v>
      </c>
      <c r="I210" s="25" t="s">
        <v>847</v>
      </c>
      <c r="J210" s="28">
        <v>105158</v>
      </c>
      <c r="K210" s="25" t="s">
        <v>30</v>
      </c>
      <c r="L210" s="28">
        <v>1787511</v>
      </c>
      <c r="M210" s="25" t="s">
        <v>31</v>
      </c>
      <c r="N210" s="29">
        <v>2</v>
      </c>
      <c r="O210" s="29">
        <v>8</v>
      </c>
      <c r="P210" s="29">
        <v>23</v>
      </c>
      <c r="Q210" s="29">
        <v>26</v>
      </c>
      <c r="R210" s="29">
        <v>27</v>
      </c>
      <c r="S210" s="29">
        <v>44</v>
      </c>
      <c r="T210" s="29">
        <v>13</v>
      </c>
    </row>
    <row r="211" spans="1:20" ht="14.5">
      <c r="A211" s="30"/>
      <c r="B211" s="25">
        <v>852</v>
      </c>
      <c r="C211" s="26" t="s">
        <v>848</v>
      </c>
      <c r="D211" s="27">
        <v>4</v>
      </c>
      <c r="E211" s="25" t="s">
        <v>849</v>
      </c>
      <c r="F211" s="27">
        <v>67</v>
      </c>
      <c r="G211" s="25" t="s">
        <v>850</v>
      </c>
      <c r="H211" s="28">
        <v>2328</v>
      </c>
      <c r="I211" s="25" t="s">
        <v>851</v>
      </c>
      <c r="J211" s="28">
        <v>114850</v>
      </c>
      <c r="K211" s="25" t="s">
        <v>30</v>
      </c>
      <c r="L211" s="28">
        <v>1876933</v>
      </c>
      <c r="M211" s="25" t="s">
        <v>31</v>
      </c>
      <c r="N211" s="29">
        <v>11</v>
      </c>
      <c r="O211" s="29">
        <v>17</v>
      </c>
      <c r="P211" s="29">
        <v>28</v>
      </c>
      <c r="Q211" s="29">
        <v>30</v>
      </c>
      <c r="R211" s="29">
        <v>33</v>
      </c>
      <c r="S211" s="29">
        <v>35</v>
      </c>
      <c r="T211" s="29">
        <v>9</v>
      </c>
    </row>
    <row r="212" spans="1:20" ht="14.5">
      <c r="A212" s="30"/>
      <c r="B212" s="25">
        <v>851</v>
      </c>
      <c r="C212" s="26" t="s">
        <v>852</v>
      </c>
      <c r="D212" s="27">
        <v>8</v>
      </c>
      <c r="E212" s="25" t="s">
        <v>853</v>
      </c>
      <c r="F212" s="27">
        <v>70</v>
      </c>
      <c r="G212" s="25" t="s">
        <v>854</v>
      </c>
      <c r="H212" s="28">
        <v>2101</v>
      </c>
      <c r="I212" s="25" t="s">
        <v>855</v>
      </c>
      <c r="J212" s="28">
        <v>106132</v>
      </c>
      <c r="K212" s="25" t="s">
        <v>30</v>
      </c>
      <c r="L212" s="28">
        <v>1750048</v>
      </c>
      <c r="M212" s="25" t="s">
        <v>31</v>
      </c>
      <c r="N212" s="29">
        <v>14</v>
      </c>
      <c r="O212" s="29">
        <v>18</v>
      </c>
      <c r="P212" s="29">
        <v>22</v>
      </c>
      <c r="Q212" s="29">
        <v>26</v>
      </c>
      <c r="R212" s="29">
        <v>31</v>
      </c>
      <c r="S212" s="29">
        <v>44</v>
      </c>
      <c r="T212" s="29">
        <v>40</v>
      </c>
    </row>
    <row r="213" spans="1:20" ht="14.5">
      <c r="A213" s="30"/>
      <c r="B213" s="25">
        <v>850</v>
      </c>
      <c r="C213" s="26" t="s">
        <v>856</v>
      </c>
      <c r="D213" s="27">
        <v>6</v>
      </c>
      <c r="E213" s="25" t="s">
        <v>857</v>
      </c>
      <c r="F213" s="27">
        <v>55</v>
      </c>
      <c r="G213" s="25" t="s">
        <v>858</v>
      </c>
      <c r="H213" s="28">
        <v>2023</v>
      </c>
      <c r="I213" s="25" t="s">
        <v>859</v>
      </c>
      <c r="J213" s="28">
        <v>101591</v>
      </c>
      <c r="K213" s="25" t="s">
        <v>30</v>
      </c>
      <c r="L213" s="28">
        <v>1727367</v>
      </c>
      <c r="M213" s="25" t="s">
        <v>31</v>
      </c>
      <c r="N213" s="29">
        <v>16</v>
      </c>
      <c r="O213" s="29">
        <v>20</v>
      </c>
      <c r="P213" s="29">
        <v>24</v>
      </c>
      <c r="Q213" s="29">
        <v>28</v>
      </c>
      <c r="R213" s="29">
        <v>36</v>
      </c>
      <c r="S213" s="29">
        <v>39</v>
      </c>
      <c r="T213" s="29">
        <v>5</v>
      </c>
    </row>
    <row r="214" spans="1:20" ht="14.5">
      <c r="A214" s="30"/>
      <c r="B214" s="25">
        <v>849</v>
      </c>
      <c r="C214" s="26" t="s">
        <v>860</v>
      </c>
      <c r="D214" s="27">
        <v>17</v>
      </c>
      <c r="E214" s="25" t="s">
        <v>861</v>
      </c>
      <c r="F214" s="27">
        <v>56</v>
      </c>
      <c r="G214" s="25" t="s">
        <v>862</v>
      </c>
      <c r="H214" s="28">
        <v>2682</v>
      </c>
      <c r="I214" s="25" t="s">
        <v>863</v>
      </c>
      <c r="J214" s="28">
        <v>113125</v>
      </c>
      <c r="K214" s="25" t="s">
        <v>30</v>
      </c>
      <c r="L214" s="28">
        <v>1851371</v>
      </c>
      <c r="M214" s="25" t="s">
        <v>31</v>
      </c>
      <c r="N214" s="29">
        <v>5</v>
      </c>
      <c r="O214" s="29">
        <v>13</v>
      </c>
      <c r="P214" s="29">
        <v>17</v>
      </c>
      <c r="Q214" s="29">
        <v>29</v>
      </c>
      <c r="R214" s="29">
        <v>34</v>
      </c>
      <c r="S214" s="29">
        <v>39</v>
      </c>
      <c r="T214" s="29">
        <v>3</v>
      </c>
    </row>
    <row r="215" spans="1:20" ht="14.5">
      <c r="A215" s="30"/>
      <c r="B215" s="25">
        <v>848</v>
      </c>
      <c r="C215" s="26" t="s">
        <v>864</v>
      </c>
      <c r="D215" s="27">
        <v>7</v>
      </c>
      <c r="E215" s="25" t="s">
        <v>865</v>
      </c>
      <c r="F215" s="27">
        <v>42</v>
      </c>
      <c r="G215" s="25" t="s">
        <v>866</v>
      </c>
      <c r="H215" s="28">
        <v>2109</v>
      </c>
      <c r="I215" s="25" t="s">
        <v>867</v>
      </c>
      <c r="J215" s="28">
        <v>103845</v>
      </c>
      <c r="K215" s="25" t="s">
        <v>30</v>
      </c>
      <c r="L215" s="28">
        <v>1792259</v>
      </c>
      <c r="M215" s="25" t="s">
        <v>31</v>
      </c>
      <c r="N215" s="29">
        <v>1</v>
      </c>
      <c r="O215" s="29">
        <v>2</v>
      </c>
      <c r="P215" s="29">
        <v>16</v>
      </c>
      <c r="Q215" s="29">
        <v>22</v>
      </c>
      <c r="R215" s="29">
        <v>38</v>
      </c>
      <c r="S215" s="29">
        <v>39</v>
      </c>
      <c r="T215" s="29">
        <v>34</v>
      </c>
    </row>
    <row r="216" spans="1:20" ht="14.5">
      <c r="A216" s="30"/>
      <c r="B216" s="25">
        <v>847</v>
      </c>
      <c r="C216" s="26" t="s">
        <v>868</v>
      </c>
      <c r="D216" s="27">
        <v>8</v>
      </c>
      <c r="E216" s="25" t="s">
        <v>869</v>
      </c>
      <c r="F216" s="27">
        <v>40</v>
      </c>
      <c r="G216" s="25" t="s">
        <v>870</v>
      </c>
      <c r="H216" s="28">
        <v>2443</v>
      </c>
      <c r="I216" s="25" t="s">
        <v>871</v>
      </c>
      <c r="J216" s="28">
        <v>114324</v>
      </c>
      <c r="K216" s="25" t="s">
        <v>30</v>
      </c>
      <c r="L216" s="28">
        <v>1857205</v>
      </c>
      <c r="M216" s="25" t="s">
        <v>31</v>
      </c>
      <c r="N216" s="29">
        <v>12</v>
      </c>
      <c r="O216" s="29">
        <v>16</v>
      </c>
      <c r="P216" s="29">
        <v>26</v>
      </c>
      <c r="Q216" s="29">
        <v>28</v>
      </c>
      <c r="R216" s="29">
        <v>30</v>
      </c>
      <c r="S216" s="29">
        <v>42</v>
      </c>
      <c r="T216" s="29">
        <v>22</v>
      </c>
    </row>
    <row r="217" spans="1:20" ht="14.5">
      <c r="A217" s="30"/>
      <c r="B217" s="25">
        <v>846</v>
      </c>
      <c r="C217" s="26" t="s">
        <v>872</v>
      </c>
      <c r="D217" s="27">
        <v>13</v>
      </c>
      <c r="E217" s="25" t="s">
        <v>873</v>
      </c>
      <c r="F217" s="27">
        <v>69</v>
      </c>
      <c r="G217" s="25" t="s">
        <v>874</v>
      </c>
      <c r="H217" s="28">
        <v>1997</v>
      </c>
      <c r="I217" s="25" t="s">
        <v>875</v>
      </c>
      <c r="J217" s="28">
        <v>106009</v>
      </c>
      <c r="K217" s="25" t="s">
        <v>30</v>
      </c>
      <c r="L217" s="28">
        <v>1797728</v>
      </c>
      <c r="M217" s="25" t="s">
        <v>31</v>
      </c>
      <c r="N217" s="29">
        <v>5</v>
      </c>
      <c r="O217" s="29">
        <v>18</v>
      </c>
      <c r="P217" s="29">
        <v>30</v>
      </c>
      <c r="Q217" s="29">
        <v>41</v>
      </c>
      <c r="R217" s="29">
        <v>43</v>
      </c>
      <c r="S217" s="29">
        <v>45</v>
      </c>
      <c r="T217" s="29">
        <v>13</v>
      </c>
    </row>
    <row r="218" spans="1:20" ht="14.5">
      <c r="A218" s="30"/>
      <c r="B218" s="25">
        <v>845</v>
      </c>
      <c r="C218" s="26" t="s">
        <v>876</v>
      </c>
      <c r="D218" s="27">
        <v>11</v>
      </c>
      <c r="E218" s="25" t="s">
        <v>877</v>
      </c>
      <c r="F218" s="27">
        <v>56</v>
      </c>
      <c r="G218" s="25" t="s">
        <v>878</v>
      </c>
      <c r="H218" s="28">
        <v>2038</v>
      </c>
      <c r="I218" s="25" t="s">
        <v>879</v>
      </c>
      <c r="J218" s="28">
        <v>105790</v>
      </c>
      <c r="K218" s="25" t="s">
        <v>30</v>
      </c>
      <c r="L218" s="28">
        <v>1782933</v>
      </c>
      <c r="M218" s="25" t="s">
        <v>31</v>
      </c>
      <c r="N218" s="29">
        <v>1</v>
      </c>
      <c r="O218" s="29">
        <v>16</v>
      </c>
      <c r="P218" s="29">
        <v>29</v>
      </c>
      <c r="Q218" s="29">
        <v>33</v>
      </c>
      <c r="R218" s="29">
        <v>40</v>
      </c>
      <c r="S218" s="29">
        <v>45</v>
      </c>
      <c r="T218" s="29">
        <v>6</v>
      </c>
    </row>
    <row r="219" spans="1:20" ht="14.5">
      <c r="A219" s="30"/>
      <c r="B219" s="25">
        <v>844</v>
      </c>
      <c r="C219" s="26" t="s">
        <v>880</v>
      </c>
      <c r="D219" s="27">
        <v>18</v>
      </c>
      <c r="E219" s="25" t="s">
        <v>881</v>
      </c>
      <c r="F219" s="27">
        <v>73</v>
      </c>
      <c r="G219" s="25" t="s">
        <v>882</v>
      </c>
      <c r="H219" s="28">
        <v>2406</v>
      </c>
      <c r="I219" s="25" t="s">
        <v>883</v>
      </c>
      <c r="J219" s="28">
        <v>120078</v>
      </c>
      <c r="K219" s="25" t="s">
        <v>30</v>
      </c>
      <c r="L219" s="28">
        <v>1997556</v>
      </c>
      <c r="M219" s="25" t="s">
        <v>31</v>
      </c>
      <c r="N219" s="29">
        <v>7</v>
      </c>
      <c r="O219" s="29">
        <v>8</v>
      </c>
      <c r="P219" s="29">
        <v>13</v>
      </c>
      <c r="Q219" s="29">
        <v>15</v>
      </c>
      <c r="R219" s="29">
        <v>33</v>
      </c>
      <c r="S219" s="29">
        <v>45</v>
      </c>
      <c r="T219" s="29">
        <v>18</v>
      </c>
    </row>
    <row r="220" spans="1:20" ht="14.5">
      <c r="A220" s="30"/>
      <c r="B220" s="25">
        <v>843</v>
      </c>
      <c r="C220" s="26" t="s">
        <v>884</v>
      </c>
      <c r="D220" s="27">
        <v>5</v>
      </c>
      <c r="E220" s="25" t="s">
        <v>885</v>
      </c>
      <c r="F220" s="27">
        <v>52</v>
      </c>
      <c r="G220" s="25" t="s">
        <v>886</v>
      </c>
      <c r="H220" s="28">
        <v>2002</v>
      </c>
      <c r="I220" s="25" t="s">
        <v>887</v>
      </c>
      <c r="J220" s="28">
        <v>105717</v>
      </c>
      <c r="K220" s="25" t="s">
        <v>30</v>
      </c>
      <c r="L220" s="28">
        <v>1777953</v>
      </c>
      <c r="M220" s="25" t="s">
        <v>31</v>
      </c>
      <c r="N220" s="29">
        <v>19</v>
      </c>
      <c r="O220" s="29">
        <v>21</v>
      </c>
      <c r="P220" s="29">
        <v>30</v>
      </c>
      <c r="Q220" s="29">
        <v>33</v>
      </c>
      <c r="R220" s="29">
        <v>34</v>
      </c>
      <c r="S220" s="29">
        <v>42</v>
      </c>
      <c r="T220" s="29">
        <v>4</v>
      </c>
    </row>
    <row r="221" spans="1:20" ht="14.5">
      <c r="A221" s="30"/>
      <c r="B221" s="25">
        <v>842</v>
      </c>
      <c r="C221" s="26" t="s">
        <v>888</v>
      </c>
      <c r="D221" s="27">
        <v>10</v>
      </c>
      <c r="E221" s="25" t="s">
        <v>889</v>
      </c>
      <c r="F221" s="27">
        <v>42</v>
      </c>
      <c r="G221" s="25" t="s">
        <v>890</v>
      </c>
      <c r="H221" s="28">
        <v>2039</v>
      </c>
      <c r="I221" s="25" t="s">
        <v>891</v>
      </c>
      <c r="J221" s="28">
        <v>103190</v>
      </c>
      <c r="K221" s="25" t="s">
        <v>30</v>
      </c>
      <c r="L221" s="28">
        <v>1735911</v>
      </c>
      <c r="M221" s="25" t="s">
        <v>31</v>
      </c>
      <c r="N221" s="29">
        <v>14</v>
      </c>
      <c r="O221" s="29">
        <v>26</v>
      </c>
      <c r="P221" s="29">
        <v>32</v>
      </c>
      <c r="Q221" s="29">
        <v>36</v>
      </c>
      <c r="R221" s="29">
        <v>39</v>
      </c>
      <c r="S221" s="29">
        <v>42</v>
      </c>
      <c r="T221" s="29">
        <v>38</v>
      </c>
    </row>
    <row r="222" spans="1:20" ht="14.5">
      <c r="A222" s="30"/>
      <c r="B222" s="25">
        <v>841</v>
      </c>
      <c r="C222" s="26" t="s">
        <v>892</v>
      </c>
      <c r="D222" s="27">
        <v>17</v>
      </c>
      <c r="E222" s="25" t="s">
        <v>893</v>
      </c>
      <c r="F222" s="27">
        <v>88</v>
      </c>
      <c r="G222" s="25" t="s">
        <v>894</v>
      </c>
      <c r="H222" s="28">
        <v>2490</v>
      </c>
      <c r="I222" s="25" t="s">
        <v>895</v>
      </c>
      <c r="J222" s="28">
        <v>119648</v>
      </c>
      <c r="K222" s="25" t="s">
        <v>30</v>
      </c>
      <c r="L222" s="28">
        <v>1901965</v>
      </c>
      <c r="M222" s="25" t="s">
        <v>31</v>
      </c>
      <c r="N222" s="29">
        <v>5</v>
      </c>
      <c r="O222" s="29">
        <v>11</v>
      </c>
      <c r="P222" s="29">
        <v>14</v>
      </c>
      <c r="Q222" s="29">
        <v>30</v>
      </c>
      <c r="R222" s="29">
        <v>33</v>
      </c>
      <c r="S222" s="29">
        <v>38</v>
      </c>
      <c r="T222" s="29">
        <v>24</v>
      </c>
    </row>
    <row r="223" spans="1:20" ht="14.5">
      <c r="A223" s="31"/>
      <c r="B223" s="25">
        <v>840</v>
      </c>
      <c r="C223" s="26" t="s">
        <v>896</v>
      </c>
      <c r="D223" s="27">
        <v>10</v>
      </c>
      <c r="E223" s="25" t="s">
        <v>897</v>
      </c>
      <c r="F223" s="27">
        <v>51</v>
      </c>
      <c r="G223" s="25" t="s">
        <v>898</v>
      </c>
      <c r="H223" s="28">
        <v>2275</v>
      </c>
      <c r="I223" s="25" t="s">
        <v>899</v>
      </c>
      <c r="J223" s="28">
        <v>110586</v>
      </c>
      <c r="K223" s="25" t="s">
        <v>30</v>
      </c>
      <c r="L223" s="28">
        <v>1852019</v>
      </c>
      <c r="M223" s="25" t="s">
        <v>31</v>
      </c>
      <c r="N223" s="29">
        <v>2</v>
      </c>
      <c r="O223" s="29">
        <v>4</v>
      </c>
      <c r="P223" s="29">
        <v>11</v>
      </c>
      <c r="Q223" s="29">
        <v>28</v>
      </c>
      <c r="R223" s="29">
        <v>29</v>
      </c>
      <c r="S223" s="29">
        <v>43</v>
      </c>
      <c r="T223" s="29">
        <v>27</v>
      </c>
    </row>
    <row r="224" spans="1:20" ht="14.5">
      <c r="A224" s="24">
        <v>2018</v>
      </c>
      <c r="B224" s="25">
        <v>839</v>
      </c>
      <c r="C224" s="26" t="s">
        <v>900</v>
      </c>
      <c r="D224" s="27">
        <v>13</v>
      </c>
      <c r="E224" s="25" t="s">
        <v>901</v>
      </c>
      <c r="F224" s="27">
        <v>48</v>
      </c>
      <c r="G224" s="25" t="s">
        <v>902</v>
      </c>
      <c r="H224" s="28">
        <v>2664</v>
      </c>
      <c r="I224" s="25" t="s">
        <v>903</v>
      </c>
      <c r="J224" s="28">
        <v>126227</v>
      </c>
      <c r="K224" s="25" t="s">
        <v>30</v>
      </c>
      <c r="L224" s="28">
        <v>1946924</v>
      </c>
      <c r="M224" s="25" t="s">
        <v>31</v>
      </c>
      <c r="N224" s="29">
        <v>3</v>
      </c>
      <c r="O224" s="29">
        <v>9</v>
      </c>
      <c r="P224" s="29">
        <v>11</v>
      </c>
      <c r="Q224" s="29">
        <v>12</v>
      </c>
      <c r="R224" s="29">
        <v>13</v>
      </c>
      <c r="S224" s="29">
        <v>19</v>
      </c>
      <c r="T224" s="29">
        <v>35</v>
      </c>
    </row>
    <row r="225" spans="1:20" ht="14.5">
      <c r="A225" s="30"/>
      <c r="B225" s="25">
        <v>838</v>
      </c>
      <c r="C225" s="26" t="s">
        <v>904</v>
      </c>
      <c r="D225" s="27">
        <v>5</v>
      </c>
      <c r="E225" s="25" t="s">
        <v>905</v>
      </c>
      <c r="F225" s="27">
        <v>68</v>
      </c>
      <c r="G225" s="25" t="s">
        <v>906</v>
      </c>
      <c r="H225" s="28">
        <v>2220</v>
      </c>
      <c r="I225" s="25" t="s">
        <v>907</v>
      </c>
      <c r="J225" s="28">
        <v>107897</v>
      </c>
      <c r="K225" s="25" t="s">
        <v>30</v>
      </c>
      <c r="L225" s="28">
        <v>1777501</v>
      </c>
      <c r="M225" s="25" t="s">
        <v>31</v>
      </c>
      <c r="N225" s="29">
        <v>9</v>
      </c>
      <c r="O225" s="29">
        <v>14</v>
      </c>
      <c r="P225" s="29">
        <v>17</v>
      </c>
      <c r="Q225" s="29">
        <v>33</v>
      </c>
      <c r="R225" s="29">
        <v>36</v>
      </c>
      <c r="S225" s="29">
        <v>38</v>
      </c>
      <c r="T225" s="29">
        <v>20</v>
      </c>
    </row>
    <row r="226" spans="1:20" ht="14.5">
      <c r="A226" s="30"/>
      <c r="B226" s="25">
        <v>837</v>
      </c>
      <c r="C226" s="26" t="s">
        <v>908</v>
      </c>
      <c r="D226" s="27">
        <v>6</v>
      </c>
      <c r="E226" s="25" t="s">
        <v>909</v>
      </c>
      <c r="F226" s="27">
        <v>47</v>
      </c>
      <c r="G226" s="25" t="s">
        <v>910</v>
      </c>
      <c r="H226" s="28">
        <v>2012</v>
      </c>
      <c r="I226" s="25" t="s">
        <v>911</v>
      </c>
      <c r="J226" s="28">
        <v>97334</v>
      </c>
      <c r="K226" s="25" t="s">
        <v>30</v>
      </c>
      <c r="L226" s="28">
        <v>1656959</v>
      </c>
      <c r="M226" s="25" t="s">
        <v>31</v>
      </c>
      <c r="N226" s="29">
        <v>2</v>
      </c>
      <c r="O226" s="29">
        <v>25</v>
      </c>
      <c r="P226" s="29">
        <v>28</v>
      </c>
      <c r="Q226" s="29">
        <v>30</v>
      </c>
      <c r="R226" s="29">
        <v>33</v>
      </c>
      <c r="S226" s="29">
        <v>45</v>
      </c>
      <c r="T226" s="29">
        <v>6</v>
      </c>
    </row>
    <row r="227" spans="1:20" ht="14.5">
      <c r="A227" s="30"/>
      <c r="B227" s="25">
        <v>836</v>
      </c>
      <c r="C227" s="26" t="s">
        <v>912</v>
      </c>
      <c r="D227" s="27">
        <v>14</v>
      </c>
      <c r="E227" s="25" t="s">
        <v>913</v>
      </c>
      <c r="F227" s="27">
        <v>62</v>
      </c>
      <c r="G227" s="25" t="s">
        <v>914</v>
      </c>
      <c r="H227" s="28">
        <v>2230</v>
      </c>
      <c r="I227" s="25" t="s">
        <v>915</v>
      </c>
      <c r="J227" s="28">
        <v>103846</v>
      </c>
      <c r="K227" s="25" t="s">
        <v>30</v>
      </c>
      <c r="L227" s="28">
        <v>1719260</v>
      </c>
      <c r="M227" s="25" t="s">
        <v>31</v>
      </c>
      <c r="N227" s="29">
        <v>1</v>
      </c>
      <c r="O227" s="29">
        <v>9</v>
      </c>
      <c r="P227" s="29">
        <v>11</v>
      </c>
      <c r="Q227" s="29">
        <v>14</v>
      </c>
      <c r="R227" s="29">
        <v>26</v>
      </c>
      <c r="S227" s="29">
        <v>28</v>
      </c>
      <c r="T227" s="29">
        <v>19</v>
      </c>
    </row>
    <row r="228" spans="1:20" ht="14.5">
      <c r="A228" s="30"/>
      <c r="B228" s="25">
        <v>835</v>
      </c>
      <c r="C228" s="26" t="s">
        <v>916</v>
      </c>
      <c r="D228" s="27">
        <v>15</v>
      </c>
      <c r="E228" s="25" t="s">
        <v>917</v>
      </c>
      <c r="F228" s="27">
        <v>58</v>
      </c>
      <c r="G228" s="25" t="s">
        <v>918</v>
      </c>
      <c r="H228" s="28">
        <v>2306</v>
      </c>
      <c r="I228" s="25" t="s">
        <v>919</v>
      </c>
      <c r="J228" s="28">
        <v>106763</v>
      </c>
      <c r="K228" s="25" t="s">
        <v>30</v>
      </c>
      <c r="L228" s="28">
        <v>1767089</v>
      </c>
      <c r="M228" s="25" t="s">
        <v>31</v>
      </c>
      <c r="N228" s="29">
        <v>9</v>
      </c>
      <c r="O228" s="29">
        <v>10</v>
      </c>
      <c r="P228" s="29">
        <v>13</v>
      </c>
      <c r="Q228" s="29">
        <v>28</v>
      </c>
      <c r="R228" s="29">
        <v>38</v>
      </c>
      <c r="S228" s="29">
        <v>45</v>
      </c>
      <c r="T228" s="29">
        <v>35</v>
      </c>
    </row>
    <row r="229" spans="1:20" ht="14.5">
      <c r="A229" s="30"/>
      <c r="B229" s="25">
        <v>834</v>
      </c>
      <c r="C229" s="26" t="s">
        <v>920</v>
      </c>
      <c r="D229" s="27">
        <v>11</v>
      </c>
      <c r="E229" s="25" t="s">
        <v>921</v>
      </c>
      <c r="F229" s="27">
        <v>47</v>
      </c>
      <c r="G229" s="25" t="s">
        <v>922</v>
      </c>
      <c r="H229" s="28">
        <v>1967</v>
      </c>
      <c r="I229" s="25" t="s">
        <v>923</v>
      </c>
      <c r="J229" s="28">
        <v>99132</v>
      </c>
      <c r="K229" s="25" t="s">
        <v>30</v>
      </c>
      <c r="L229" s="28">
        <v>1643491</v>
      </c>
      <c r="M229" s="25" t="s">
        <v>31</v>
      </c>
      <c r="N229" s="29">
        <v>6</v>
      </c>
      <c r="O229" s="29">
        <v>8</v>
      </c>
      <c r="P229" s="29">
        <v>18</v>
      </c>
      <c r="Q229" s="29">
        <v>35</v>
      </c>
      <c r="R229" s="29">
        <v>42</v>
      </c>
      <c r="S229" s="29">
        <v>43</v>
      </c>
      <c r="T229" s="29">
        <v>3</v>
      </c>
    </row>
    <row r="230" spans="1:20" ht="14.5">
      <c r="A230" s="30"/>
      <c r="B230" s="25">
        <v>833</v>
      </c>
      <c r="C230" s="26" t="s">
        <v>924</v>
      </c>
      <c r="D230" s="27">
        <v>8</v>
      </c>
      <c r="E230" s="25" t="s">
        <v>925</v>
      </c>
      <c r="F230" s="27">
        <v>53</v>
      </c>
      <c r="G230" s="25" t="s">
        <v>926</v>
      </c>
      <c r="H230" s="28">
        <v>1945</v>
      </c>
      <c r="I230" s="25" t="s">
        <v>927</v>
      </c>
      <c r="J230" s="28">
        <v>103152</v>
      </c>
      <c r="K230" s="25" t="s">
        <v>30</v>
      </c>
      <c r="L230" s="28">
        <v>1715510</v>
      </c>
      <c r="M230" s="25" t="s">
        <v>31</v>
      </c>
      <c r="N230" s="29">
        <v>12</v>
      </c>
      <c r="O230" s="29">
        <v>18</v>
      </c>
      <c r="P230" s="29">
        <v>30</v>
      </c>
      <c r="Q230" s="29">
        <v>39</v>
      </c>
      <c r="R230" s="29">
        <v>41</v>
      </c>
      <c r="S230" s="29">
        <v>42</v>
      </c>
      <c r="T230" s="29">
        <v>19</v>
      </c>
    </row>
    <row r="231" spans="1:20" ht="14.5">
      <c r="A231" s="30"/>
      <c r="B231" s="25">
        <v>832</v>
      </c>
      <c r="C231" s="26" t="s">
        <v>928</v>
      </c>
      <c r="D231" s="27">
        <v>9</v>
      </c>
      <c r="E231" s="25" t="s">
        <v>929</v>
      </c>
      <c r="F231" s="27">
        <v>60</v>
      </c>
      <c r="G231" s="25" t="s">
        <v>930</v>
      </c>
      <c r="H231" s="28">
        <v>2137</v>
      </c>
      <c r="I231" s="25" t="s">
        <v>931</v>
      </c>
      <c r="J231" s="28">
        <v>102312</v>
      </c>
      <c r="K231" s="25" t="s">
        <v>30</v>
      </c>
      <c r="L231" s="28">
        <v>1706379</v>
      </c>
      <c r="M231" s="25" t="s">
        <v>31</v>
      </c>
      <c r="N231" s="29">
        <v>13</v>
      </c>
      <c r="O231" s="29">
        <v>14</v>
      </c>
      <c r="P231" s="29">
        <v>19</v>
      </c>
      <c r="Q231" s="29">
        <v>26</v>
      </c>
      <c r="R231" s="29">
        <v>40</v>
      </c>
      <c r="S231" s="29">
        <v>43</v>
      </c>
      <c r="T231" s="29">
        <v>30</v>
      </c>
    </row>
    <row r="232" spans="1:20" ht="14.5">
      <c r="A232" s="30"/>
      <c r="B232" s="25">
        <v>831</v>
      </c>
      <c r="C232" s="26" t="s">
        <v>932</v>
      </c>
      <c r="D232" s="27">
        <v>16</v>
      </c>
      <c r="E232" s="25" t="s">
        <v>933</v>
      </c>
      <c r="F232" s="27">
        <v>61</v>
      </c>
      <c r="G232" s="25" t="s">
        <v>934</v>
      </c>
      <c r="H232" s="28">
        <v>2660</v>
      </c>
      <c r="I232" s="25" t="s">
        <v>935</v>
      </c>
      <c r="J232" s="28">
        <v>117332</v>
      </c>
      <c r="K232" s="25" t="s">
        <v>30</v>
      </c>
      <c r="L232" s="28">
        <v>1849959</v>
      </c>
      <c r="M232" s="25" t="s">
        <v>31</v>
      </c>
      <c r="N232" s="29">
        <v>3</v>
      </c>
      <c r="O232" s="29">
        <v>10</v>
      </c>
      <c r="P232" s="29">
        <v>16</v>
      </c>
      <c r="Q232" s="29">
        <v>19</v>
      </c>
      <c r="R232" s="29">
        <v>31</v>
      </c>
      <c r="S232" s="29">
        <v>39</v>
      </c>
      <c r="T232" s="29">
        <v>9</v>
      </c>
    </row>
    <row r="233" spans="1:20" ht="14.5">
      <c r="A233" s="30"/>
      <c r="B233" s="25">
        <v>830</v>
      </c>
      <c r="C233" s="26" t="s">
        <v>936</v>
      </c>
      <c r="D233" s="27">
        <v>9</v>
      </c>
      <c r="E233" s="25" t="s">
        <v>937</v>
      </c>
      <c r="F233" s="27">
        <v>80</v>
      </c>
      <c r="G233" s="25" t="s">
        <v>938</v>
      </c>
      <c r="H233" s="28">
        <v>2142</v>
      </c>
      <c r="I233" s="25" t="s">
        <v>939</v>
      </c>
      <c r="J233" s="28">
        <v>106206</v>
      </c>
      <c r="K233" s="25" t="s">
        <v>30</v>
      </c>
      <c r="L233" s="28">
        <v>1764071</v>
      </c>
      <c r="M233" s="25" t="s">
        <v>31</v>
      </c>
      <c r="N233" s="29">
        <v>5</v>
      </c>
      <c r="O233" s="29">
        <v>6</v>
      </c>
      <c r="P233" s="29">
        <v>16</v>
      </c>
      <c r="Q233" s="29">
        <v>18</v>
      </c>
      <c r="R233" s="29">
        <v>37</v>
      </c>
      <c r="S233" s="29">
        <v>38</v>
      </c>
      <c r="T233" s="29">
        <v>17</v>
      </c>
    </row>
    <row r="234" spans="1:20" ht="14.5">
      <c r="A234" s="30"/>
      <c r="B234" s="25">
        <v>829</v>
      </c>
      <c r="C234" s="26" t="s">
        <v>940</v>
      </c>
      <c r="D234" s="27">
        <v>8</v>
      </c>
      <c r="E234" s="25" t="s">
        <v>941</v>
      </c>
      <c r="F234" s="27">
        <v>45</v>
      </c>
      <c r="G234" s="25" t="s">
        <v>942</v>
      </c>
      <c r="H234" s="28">
        <v>1837</v>
      </c>
      <c r="I234" s="25" t="s">
        <v>943</v>
      </c>
      <c r="J234" s="28">
        <v>94679</v>
      </c>
      <c r="K234" s="25" t="s">
        <v>30</v>
      </c>
      <c r="L234" s="28">
        <v>1637836</v>
      </c>
      <c r="M234" s="25" t="s">
        <v>31</v>
      </c>
      <c r="N234" s="29">
        <v>4</v>
      </c>
      <c r="O234" s="29">
        <v>5</v>
      </c>
      <c r="P234" s="29">
        <v>31</v>
      </c>
      <c r="Q234" s="29">
        <v>35</v>
      </c>
      <c r="R234" s="29">
        <v>43</v>
      </c>
      <c r="S234" s="29">
        <v>45</v>
      </c>
      <c r="T234" s="29">
        <v>29</v>
      </c>
    </row>
    <row r="235" spans="1:20" ht="14.5">
      <c r="A235" s="30"/>
      <c r="B235" s="25">
        <v>828</v>
      </c>
      <c r="C235" s="26" t="s">
        <v>944</v>
      </c>
      <c r="D235" s="27">
        <v>13</v>
      </c>
      <c r="E235" s="25" t="s">
        <v>945</v>
      </c>
      <c r="F235" s="27">
        <v>62</v>
      </c>
      <c r="G235" s="25" t="s">
        <v>946</v>
      </c>
      <c r="H235" s="28">
        <v>1968</v>
      </c>
      <c r="I235" s="25" t="s">
        <v>947</v>
      </c>
      <c r="J235" s="28">
        <v>100644</v>
      </c>
      <c r="K235" s="25" t="s">
        <v>30</v>
      </c>
      <c r="L235" s="28">
        <v>1704198</v>
      </c>
      <c r="M235" s="25" t="s">
        <v>31</v>
      </c>
      <c r="N235" s="29">
        <v>4</v>
      </c>
      <c r="O235" s="29">
        <v>7</v>
      </c>
      <c r="P235" s="29">
        <v>13</v>
      </c>
      <c r="Q235" s="29">
        <v>29</v>
      </c>
      <c r="R235" s="29">
        <v>31</v>
      </c>
      <c r="S235" s="29">
        <v>39</v>
      </c>
      <c r="T235" s="29">
        <v>18</v>
      </c>
    </row>
    <row r="236" spans="1:20" ht="14.5">
      <c r="A236" s="30"/>
      <c r="B236" s="25">
        <v>827</v>
      </c>
      <c r="C236" s="26" t="s">
        <v>948</v>
      </c>
      <c r="D236" s="27">
        <v>15</v>
      </c>
      <c r="E236" s="25" t="s">
        <v>949</v>
      </c>
      <c r="F236" s="27">
        <v>46</v>
      </c>
      <c r="G236" s="25" t="s">
        <v>950</v>
      </c>
      <c r="H236" s="28">
        <v>2113</v>
      </c>
      <c r="I236" s="25" t="s">
        <v>951</v>
      </c>
      <c r="J236" s="28">
        <v>106164</v>
      </c>
      <c r="K236" s="25" t="s">
        <v>30</v>
      </c>
      <c r="L236" s="28">
        <v>1761371</v>
      </c>
      <c r="M236" s="25" t="s">
        <v>31</v>
      </c>
      <c r="N236" s="29">
        <v>5</v>
      </c>
      <c r="O236" s="29">
        <v>11</v>
      </c>
      <c r="P236" s="29">
        <v>12</v>
      </c>
      <c r="Q236" s="29">
        <v>29</v>
      </c>
      <c r="R236" s="29">
        <v>33</v>
      </c>
      <c r="S236" s="29">
        <v>44</v>
      </c>
      <c r="T236" s="29">
        <v>14</v>
      </c>
    </row>
    <row r="237" spans="1:20" ht="14.5">
      <c r="A237" s="30"/>
      <c r="B237" s="25">
        <v>826</v>
      </c>
      <c r="C237" s="26" t="s">
        <v>952</v>
      </c>
      <c r="D237" s="27">
        <v>9</v>
      </c>
      <c r="E237" s="25" t="s">
        <v>953</v>
      </c>
      <c r="F237" s="27">
        <v>47</v>
      </c>
      <c r="G237" s="25" t="s">
        <v>954</v>
      </c>
      <c r="H237" s="28">
        <v>2232</v>
      </c>
      <c r="I237" s="25" t="s">
        <v>955</v>
      </c>
      <c r="J237" s="28">
        <v>108626</v>
      </c>
      <c r="K237" s="25" t="s">
        <v>30</v>
      </c>
      <c r="L237" s="28">
        <v>1755153</v>
      </c>
      <c r="M237" s="25" t="s">
        <v>31</v>
      </c>
      <c r="N237" s="29">
        <v>13</v>
      </c>
      <c r="O237" s="29">
        <v>16</v>
      </c>
      <c r="P237" s="29">
        <v>24</v>
      </c>
      <c r="Q237" s="29">
        <v>25</v>
      </c>
      <c r="R237" s="29">
        <v>33</v>
      </c>
      <c r="S237" s="29">
        <v>36</v>
      </c>
      <c r="T237" s="29">
        <v>42</v>
      </c>
    </row>
    <row r="238" spans="1:20" ht="14.5">
      <c r="A238" s="30"/>
      <c r="B238" s="25">
        <v>825</v>
      </c>
      <c r="C238" s="26" t="s">
        <v>956</v>
      </c>
      <c r="D238" s="27">
        <v>12</v>
      </c>
      <c r="E238" s="25" t="s">
        <v>957</v>
      </c>
      <c r="F238" s="27">
        <v>53</v>
      </c>
      <c r="G238" s="25" t="s">
        <v>958</v>
      </c>
      <c r="H238" s="28">
        <v>2249</v>
      </c>
      <c r="I238" s="25" t="s">
        <v>959</v>
      </c>
      <c r="J238" s="28">
        <v>113070</v>
      </c>
      <c r="K238" s="25" t="s">
        <v>30</v>
      </c>
      <c r="L238" s="28">
        <v>1850484</v>
      </c>
      <c r="M238" s="25" t="s">
        <v>31</v>
      </c>
      <c r="N238" s="29">
        <v>8</v>
      </c>
      <c r="O238" s="29">
        <v>15</v>
      </c>
      <c r="P238" s="29">
        <v>21</v>
      </c>
      <c r="Q238" s="29">
        <v>31</v>
      </c>
      <c r="R238" s="29">
        <v>33</v>
      </c>
      <c r="S238" s="29">
        <v>38</v>
      </c>
      <c r="T238" s="29">
        <v>42</v>
      </c>
    </row>
    <row r="239" spans="1:20" ht="14.5">
      <c r="A239" s="30"/>
      <c r="B239" s="25">
        <v>824</v>
      </c>
      <c r="C239" s="26" t="s">
        <v>960</v>
      </c>
      <c r="D239" s="27">
        <v>15</v>
      </c>
      <c r="E239" s="25" t="s">
        <v>961</v>
      </c>
      <c r="F239" s="27">
        <v>51</v>
      </c>
      <c r="G239" s="25" t="s">
        <v>962</v>
      </c>
      <c r="H239" s="28">
        <v>2106</v>
      </c>
      <c r="I239" s="25" t="s">
        <v>963</v>
      </c>
      <c r="J239" s="28">
        <v>105359</v>
      </c>
      <c r="K239" s="25" t="s">
        <v>30</v>
      </c>
      <c r="L239" s="28">
        <v>1745566</v>
      </c>
      <c r="M239" s="25" t="s">
        <v>31</v>
      </c>
      <c r="N239" s="29">
        <v>7</v>
      </c>
      <c r="O239" s="29">
        <v>9</v>
      </c>
      <c r="P239" s="29">
        <v>24</v>
      </c>
      <c r="Q239" s="29">
        <v>29</v>
      </c>
      <c r="R239" s="29">
        <v>34</v>
      </c>
      <c r="S239" s="29">
        <v>38</v>
      </c>
      <c r="T239" s="29">
        <v>26</v>
      </c>
    </row>
    <row r="240" spans="1:20" ht="14.5">
      <c r="A240" s="30"/>
      <c r="B240" s="25">
        <v>823</v>
      </c>
      <c r="C240" s="26" t="s">
        <v>964</v>
      </c>
      <c r="D240" s="27">
        <v>9</v>
      </c>
      <c r="E240" s="25" t="s">
        <v>965</v>
      </c>
      <c r="F240" s="27">
        <v>61</v>
      </c>
      <c r="G240" s="25" t="s">
        <v>966</v>
      </c>
      <c r="H240" s="28">
        <v>2348</v>
      </c>
      <c r="I240" s="25" t="s">
        <v>967</v>
      </c>
      <c r="J240" s="28">
        <v>112065</v>
      </c>
      <c r="K240" s="25" t="s">
        <v>30</v>
      </c>
      <c r="L240" s="28">
        <v>1795737</v>
      </c>
      <c r="M240" s="25" t="s">
        <v>31</v>
      </c>
      <c r="N240" s="29">
        <v>12</v>
      </c>
      <c r="O240" s="29">
        <v>18</v>
      </c>
      <c r="P240" s="29">
        <v>24</v>
      </c>
      <c r="Q240" s="29">
        <v>26</v>
      </c>
      <c r="R240" s="29">
        <v>39</v>
      </c>
      <c r="S240" s="29">
        <v>40</v>
      </c>
      <c r="T240" s="29">
        <v>15</v>
      </c>
    </row>
    <row r="241" spans="1:20" ht="14.5">
      <c r="A241" s="30"/>
      <c r="B241" s="25">
        <v>822</v>
      </c>
      <c r="C241" s="26" t="s">
        <v>968</v>
      </c>
      <c r="D241" s="27">
        <v>3</v>
      </c>
      <c r="E241" s="25" t="s">
        <v>969</v>
      </c>
      <c r="F241" s="27">
        <v>79</v>
      </c>
      <c r="G241" s="25" t="s">
        <v>970</v>
      </c>
      <c r="H241" s="28">
        <v>2153</v>
      </c>
      <c r="I241" s="25" t="s">
        <v>971</v>
      </c>
      <c r="J241" s="28">
        <v>108789</v>
      </c>
      <c r="K241" s="25" t="s">
        <v>30</v>
      </c>
      <c r="L241" s="28">
        <v>1735565</v>
      </c>
      <c r="M241" s="25" t="s">
        <v>31</v>
      </c>
      <c r="N241" s="29">
        <v>9</v>
      </c>
      <c r="O241" s="29">
        <v>18</v>
      </c>
      <c r="P241" s="29">
        <v>20</v>
      </c>
      <c r="Q241" s="29">
        <v>24</v>
      </c>
      <c r="R241" s="29">
        <v>27</v>
      </c>
      <c r="S241" s="29">
        <v>36</v>
      </c>
      <c r="T241" s="29">
        <v>12</v>
      </c>
    </row>
    <row r="242" spans="1:20" ht="14.5">
      <c r="A242" s="30"/>
      <c r="B242" s="25">
        <v>821</v>
      </c>
      <c r="C242" s="26" t="s">
        <v>972</v>
      </c>
      <c r="D242" s="27">
        <v>14</v>
      </c>
      <c r="E242" s="25" t="s">
        <v>973</v>
      </c>
      <c r="F242" s="27">
        <v>55</v>
      </c>
      <c r="G242" s="25" t="s">
        <v>974</v>
      </c>
      <c r="H242" s="28">
        <v>2100</v>
      </c>
      <c r="I242" s="25" t="s">
        <v>975</v>
      </c>
      <c r="J242" s="28">
        <v>101082</v>
      </c>
      <c r="K242" s="25" t="s">
        <v>30</v>
      </c>
      <c r="L242" s="28">
        <v>1687355</v>
      </c>
      <c r="M242" s="25" t="s">
        <v>31</v>
      </c>
      <c r="N242" s="29">
        <v>1</v>
      </c>
      <c r="O242" s="29">
        <v>12</v>
      </c>
      <c r="P242" s="29">
        <v>13</v>
      </c>
      <c r="Q242" s="29">
        <v>24</v>
      </c>
      <c r="R242" s="29">
        <v>29</v>
      </c>
      <c r="S242" s="29">
        <v>44</v>
      </c>
      <c r="T242" s="29">
        <v>16</v>
      </c>
    </row>
    <row r="243" spans="1:20" ht="14.5">
      <c r="A243" s="30"/>
      <c r="B243" s="25">
        <v>820</v>
      </c>
      <c r="C243" s="26" t="s">
        <v>976</v>
      </c>
      <c r="D243" s="27">
        <v>4</v>
      </c>
      <c r="E243" s="25" t="s">
        <v>977</v>
      </c>
      <c r="F243" s="27">
        <v>60</v>
      </c>
      <c r="G243" s="25" t="s">
        <v>978</v>
      </c>
      <c r="H243" s="28">
        <v>1987</v>
      </c>
      <c r="I243" s="25" t="s">
        <v>979</v>
      </c>
      <c r="J243" s="28">
        <v>99433</v>
      </c>
      <c r="K243" s="25" t="s">
        <v>30</v>
      </c>
      <c r="L243" s="28">
        <v>1644326</v>
      </c>
      <c r="M243" s="25" t="s">
        <v>31</v>
      </c>
      <c r="N243" s="29">
        <v>10</v>
      </c>
      <c r="O243" s="29">
        <v>21</v>
      </c>
      <c r="P243" s="29">
        <v>22</v>
      </c>
      <c r="Q243" s="29">
        <v>30</v>
      </c>
      <c r="R243" s="29">
        <v>35</v>
      </c>
      <c r="S243" s="29">
        <v>42</v>
      </c>
      <c r="T243" s="29">
        <v>6</v>
      </c>
    </row>
    <row r="244" spans="1:20" ht="14.5">
      <c r="A244" s="30"/>
      <c r="B244" s="25">
        <v>819</v>
      </c>
      <c r="C244" s="26" t="s">
        <v>980</v>
      </c>
      <c r="D244" s="27">
        <v>7</v>
      </c>
      <c r="E244" s="25" t="s">
        <v>981</v>
      </c>
      <c r="F244" s="27">
        <v>49</v>
      </c>
      <c r="G244" s="25" t="s">
        <v>982</v>
      </c>
      <c r="H244" s="28">
        <v>1981</v>
      </c>
      <c r="I244" s="25" t="s">
        <v>983</v>
      </c>
      <c r="J244" s="28">
        <v>97667</v>
      </c>
      <c r="K244" s="25" t="s">
        <v>30</v>
      </c>
      <c r="L244" s="28">
        <v>1638089</v>
      </c>
      <c r="M244" s="25" t="s">
        <v>31</v>
      </c>
      <c r="N244" s="29">
        <v>16</v>
      </c>
      <c r="O244" s="29">
        <v>25</v>
      </c>
      <c r="P244" s="29">
        <v>33</v>
      </c>
      <c r="Q244" s="29">
        <v>38</v>
      </c>
      <c r="R244" s="29">
        <v>40</v>
      </c>
      <c r="S244" s="29">
        <v>45</v>
      </c>
      <c r="T244" s="29">
        <v>15</v>
      </c>
    </row>
    <row r="245" spans="1:20" ht="14.5">
      <c r="A245" s="30"/>
      <c r="B245" s="25">
        <v>818</v>
      </c>
      <c r="C245" s="26" t="s">
        <v>984</v>
      </c>
      <c r="D245" s="27">
        <v>13</v>
      </c>
      <c r="E245" s="25" t="s">
        <v>985</v>
      </c>
      <c r="F245" s="27">
        <v>39</v>
      </c>
      <c r="G245" s="25" t="s">
        <v>986</v>
      </c>
      <c r="H245" s="28">
        <v>1845</v>
      </c>
      <c r="I245" s="25" t="s">
        <v>987</v>
      </c>
      <c r="J245" s="28">
        <v>90205</v>
      </c>
      <c r="K245" s="25" t="s">
        <v>30</v>
      </c>
      <c r="L245" s="28">
        <v>1490497</v>
      </c>
      <c r="M245" s="25" t="s">
        <v>31</v>
      </c>
      <c r="N245" s="29">
        <v>14</v>
      </c>
      <c r="O245" s="29">
        <v>15</v>
      </c>
      <c r="P245" s="29">
        <v>25</v>
      </c>
      <c r="Q245" s="29">
        <v>28</v>
      </c>
      <c r="R245" s="29">
        <v>29</v>
      </c>
      <c r="S245" s="29">
        <v>30</v>
      </c>
      <c r="T245" s="29">
        <v>3</v>
      </c>
    </row>
    <row r="246" spans="1:20" ht="14.5">
      <c r="A246" s="30"/>
      <c r="B246" s="25">
        <v>817</v>
      </c>
      <c r="C246" s="26" t="s">
        <v>988</v>
      </c>
      <c r="D246" s="27">
        <v>9</v>
      </c>
      <c r="E246" s="25" t="s">
        <v>989</v>
      </c>
      <c r="F246" s="27">
        <v>54</v>
      </c>
      <c r="G246" s="25" t="s">
        <v>990</v>
      </c>
      <c r="H246" s="28">
        <v>2068</v>
      </c>
      <c r="I246" s="25" t="s">
        <v>991</v>
      </c>
      <c r="J246" s="28">
        <v>105276</v>
      </c>
      <c r="K246" s="25" t="s">
        <v>30</v>
      </c>
      <c r="L246" s="28">
        <v>1718171</v>
      </c>
      <c r="M246" s="25" t="s">
        <v>31</v>
      </c>
      <c r="N246" s="29">
        <v>3</v>
      </c>
      <c r="O246" s="29">
        <v>9</v>
      </c>
      <c r="P246" s="29">
        <v>12</v>
      </c>
      <c r="Q246" s="29">
        <v>13</v>
      </c>
      <c r="R246" s="29">
        <v>25</v>
      </c>
      <c r="S246" s="29">
        <v>43</v>
      </c>
      <c r="T246" s="29">
        <v>34</v>
      </c>
    </row>
    <row r="247" spans="1:20" ht="14.5">
      <c r="A247" s="30"/>
      <c r="B247" s="25">
        <v>816</v>
      </c>
      <c r="C247" s="26" t="s">
        <v>992</v>
      </c>
      <c r="D247" s="27">
        <v>8</v>
      </c>
      <c r="E247" s="25" t="s">
        <v>993</v>
      </c>
      <c r="F247" s="27">
        <v>67</v>
      </c>
      <c r="G247" s="25" t="s">
        <v>994</v>
      </c>
      <c r="H247" s="28">
        <v>2064</v>
      </c>
      <c r="I247" s="25" t="s">
        <v>995</v>
      </c>
      <c r="J247" s="28">
        <v>102402</v>
      </c>
      <c r="K247" s="25" t="s">
        <v>30</v>
      </c>
      <c r="L247" s="28">
        <v>1675799</v>
      </c>
      <c r="M247" s="25" t="s">
        <v>31</v>
      </c>
      <c r="N247" s="29">
        <v>12</v>
      </c>
      <c r="O247" s="29">
        <v>18</v>
      </c>
      <c r="P247" s="29">
        <v>19</v>
      </c>
      <c r="Q247" s="29">
        <v>29</v>
      </c>
      <c r="R247" s="29">
        <v>31</v>
      </c>
      <c r="S247" s="29">
        <v>39</v>
      </c>
      <c r="T247" s="29">
        <v>7</v>
      </c>
    </row>
    <row r="248" spans="1:20" ht="14.5">
      <c r="A248" s="30"/>
      <c r="B248" s="25">
        <v>815</v>
      </c>
      <c r="C248" s="26" t="s">
        <v>996</v>
      </c>
      <c r="D248" s="27">
        <v>7</v>
      </c>
      <c r="E248" s="25" t="s">
        <v>997</v>
      </c>
      <c r="F248" s="27">
        <v>39</v>
      </c>
      <c r="G248" s="25" t="s">
        <v>998</v>
      </c>
      <c r="H248" s="28">
        <v>1703</v>
      </c>
      <c r="I248" s="25" t="s">
        <v>999</v>
      </c>
      <c r="J248" s="28">
        <v>92977</v>
      </c>
      <c r="K248" s="25" t="s">
        <v>30</v>
      </c>
      <c r="L248" s="28">
        <v>1596140</v>
      </c>
      <c r="M248" s="25" t="s">
        <v>31</v>
      </c>
      <c r="N248" s="29">
        <v>17</v>
      </c>
      <c r="O248" s="29">
        <v>21</v>
      </c>
      <c r="P248" s="29">
        <v>25</v>
      </c>
      <c r="Q248" s="29">
        <v>26</v>
      </c>
      <c r="R248" s="29">
        <v>27</v>
      </c>
      <c r="S248" s="29">
        <v>36</v>
      </c>
      <c r="T248" s="29">
        <v>4</v>
      </c>
    </row>
    <row r="249" spans="1:20" ht="14.5">
      <c r="A249" s="30"/>
      <c r="B249" s="25">
        <v>814</v>
      </c>
      <c r="C249" s="26" t="s">
        <v>1000</v>
      </c>
      <c r="D249" s="27">
        <v>6</v>
      </c>
      <c r="E249" s="25" t="s">
        <v>1001</v>
      </c>
      <c r="F249" s="27">
        <v>52</v>
      </c>
      <c r="G249" s="25" t="s">
        <v>1002</v>
      </c>
      <c r="H249" s="28">
        <v>1833</v>
      </c>
      <c r="I249" s="25" t="s">
        <v>1003</v>
      </c>
      <c r="J249" s="28">
        <v>93837</v>
      </c>
      <c r="K249" s="25" t="s">
        <v>30</v>
      </c>
      <c r="L249" s="28">
        <v>1585777</v>
      </c>
      <c r="M249" s="25" t="s">
        <v>31</v>
      </c>
      <c r="N249" s="29">
        <v>2</v>
      </c>
      <c r="O249" s="29">
        <v>21</v>
      </c>
      <c r="P249" s="29">
        <v>28</v>
      </c>
      <c r="Q249" s="29">
        <v>38</v>
      </c>
      <c r="R249" s="29">
        <v>42</v>
      </c>
      <c r="S249" s="29">
        <v>45</v>
      </c>
      <c r="T249" s="29">
        <v>30</v>
      </c>
    </row>
    <row r="250" spans="1:20" ht="14.5">
      <c r="A250" s="30"/>
      <c r="B250" s="25">
        <v>813</v>
      </c>
      <c r="C250" s="26" t="s">
        <v>1004</v>
      </c>
      <c r="D250" s="27">
        <v>4</v>
      </c>
      <c r="E250" s="25" t="s">
        <v>1005</v>
      </c>
      <c r="F250" s="27">
        <v>43</v>
      </c>
      <c r="G250" s="25" t="s">
        <v>1006</v>
      </c>
      <c r="H250" s="28">
        <v>1800</v>
      </c>
      <c r="I250" s="25" t="s">
        <v>1007</v>
      </c>
      <c r="J250" s="28">
        <v>89323</v>
      </c>
      <c r="K250" s="25" t="s">
        <v>30</v>
      </c>
      <c r="L250" s="28">
        <v>1548384</v>
      </c>
      <c r="M250" s="25" t="s">
        <v>31</v>
      </c>
      <c r="N250" s="29">
        <v>11</v>
      </c>
      <c r="O250" s="29">
        <v>30</v>
      </c>
      <c r="P250" s="29">
        <v>34</v>
      </c>
      <c r="Q250" s="29">
        <v>35</v>
      </c>
      <c r="R250" s="29">
        <v>42</v>
      </c>
      <c r="S250" s="29">
        <v>44</v>
      </c>
      <c r="T250" s="29">
        <v>27</v>
      </c>
    </row>
    <row r="251" spans="1:20" ht="14.5">
      <c r="A251" s="30"/>
      <c r="B251" s="25">
        <v>812</v>
      </c>
      <c r="C251" s="26" t="s">
        <v>1008</v>
      </c>
      <c r="D251" s="27">
        <v>6</v>
      </c>
      <c r="E251" s="25" t="s">
        <v>1009</v>
      </c>
      <c r="F251" s="27">
        <v>68</v>
      </c>
      <c r="G251" s="25" t="s">
        <v>1010</v>
      </c>
      <c r="H251" s="28">
        <v>1976</v>
      </c>
      <c r="I251" s="25" t="s">
        <v>1011</v>
      </c>
      <c r="J251" s="28">
        <v>100498</v>
      </c>
      <c r="K251" s="25" t="s">
        <v>30</v>
      </c>
      <c r="L251" s="28">
        <v>1693074</v>
      </c>
      <c r="M251" s="25" t="s">
        <v>31</v>
      </c>
      <c r="N251" s="29">
        <v>1</v>
      </c>
      <c r="O251" s="29">
        <v>3</v>
      </c>
      <c r="P251" s="29">
        <v>12</v>
      </c>
      <c r="Q251" s="29">
        <v>14</v>
      </c>
      <c r="R251" s="29">
        <v>16</v>
      </c>
      <c r="S251" s="29">
        <v>43</v>
      </c>
      <c r="T251" s="29">
        <v>10</v>
      </c>
    </row>
    <row r="252" spans="1:20" ht="14.5">
      <c r="A252" s="30"/>
      <c r="B252" s="25">
        <v>811</v>
      </c>
      <c r="C252" s="26" t="s">
        <v>1012</v>
      </c>
      <c r="D252" s="27">
        <v>7</v>
      </c>
      <c r="E252" s="25" t="s">
        <v>1013</v>
      </c>
      <c r="F252" s="27">
        <v>49</v>
      </c>
      <c r="G252" s="25" t="s">
        <v>1014</v>
      </c>
      <c r="H252" s="28">
        <v>2151</v>
      </c>
      <c r="I252" s="25" t="s">
        <v>1015</v>
      </c>
      <c r="J252" s="28">
        <v>104155</v>
      </c>
      <c r="K252" s="25" t="s">
        <v>30</v>
      </c>
      <c r="L252" s="28">
        <v>1703788</v>
      </c>
      <c r="M252" s="25" t="s">
        <v>31</v>
      </c>
      <c r="N252" s="29">
        <v>8</v>
      </c>
      <c r="O252" s="29">
        <v>11</v>
      </c>
      <c r="P252" s="29">
        <v>19</v>
      </c>
      <c r="Q252" s="29">
        <v>21</v>
      </c>
      <c r="R252" s="29">
        <v>36</v>
      </c>
      <c r="S252" s="29">
        <v>45</v>
      </c>
      <c r="T252" s="29">
        <v>25</v>
      </c>
    </row>
    <row r="253" spans="1:20" ht="14.5">
      <c r="A253" s="30"/>
      <c r="B253" s="25">
        <v>810</v>
      </c>
      <c r="C253" s="26" t="s">
        <v>1016</v>
      </c>
      <c r="D253" s="27">
        <v>8</v>
      </c>
      <c r="E253" s="25" t="s">
        <v>1017</v>
      </c>
      <c r="F253" s="27">
        <v>64</v>
      </c>
      <c r="G253" s="25" t="s">
        <v>1018</v>
      </c>
      <c r="H253" s="28">
        <v>2053</v>
      </c>
      <c r="I253" s="25" t="s">
        <v>1019</v>
      </c>
      <c r="J253" s="28">
        <v>100608</v>
      </c>
      <c r="K253" s="25" t="s">
        <v>30</v>
      </c>
      <c r="L253" s="28">
        <v>1672013</v>
      </c>
      <c r="M253" s="25" t="s">
        <v>31</v>
      </c>
      <c r="N253" s="29">
        <v>5</v>
      </c>
      <c r="O253" s="29">
        <v>10</v>
      </c>
      <c r="P253" s="29">
        <v>13</v>
      </c>
      <c r="Q253" s="29">
        <v>21</v>
      </c>
      <c r="R253" s="29">
        <v>39</v>
      </c>
      <c r="S253" s="29">
        <v>43</v>
      </c>
      <c r="T253" s="29">
        <v>11</v>
      </c>
    </row>
    <row r="254" spans="1:20" ht="14.5">
      <c r="A254" s="30"/>
      <c r="B254" s="25">
        <v>809</v>
      </c>
      <c r="C254" s="26" t="s">
        <v>1020</v>
      </c>
      <c r="D254" s="27">
        <v>6</v>
      </c>
      <c r="E254" s="25" t="s">
        <v>1021</v>
      </c>
      <c r="F254" s="27">
        <v>56</v>
      </c>
      <c r="G254" s="25" t="s">
        <v>1022</v>
      </c>
      <c r="H254" s="28">
        <v>2179</v>
      </c>
      <c r="I254" s="25" t="s">
        <v>1023</v>
      </c>
      <c r="J254" s="28">
        <v>104350</v>
      </c>
      <c r="K254" s="25" t="s">
        <v>30</v>
      </c>
      <c r="L254" s="28">
        <v>1703714</v>
      </c>
      <c r="M254" s="25" t="s">
        <v>31</v>
      </c>
      <c r="N254" s="29">
        <v>6</v>
      </c>
      <c r="O254" s="29">
        <v>11</v>
      </c>
      <c r="P254" s="29">
        <v>15</v>
      </c>
      <c r="Q254" s="29">
        <v>17</v>
      </c>
      <c r="R254" s="29">
        <v>23</v>
      </c>
      <c r="S254" s="29">
        <v>40</v>
      </c>
      <c r="T254" s="29">
        <v>39</v>
      </c>
    </row>
    <row r="255" spans="1:20" ht="14.5">
      <c r="A255" s="30"/>
      <c r="B255" s="25">
        <v>808</v>
      </c>
      <c r="C255" s="26" t="s">
        <v>1024</v>
      </c>
      <c r="D255" s="27">
        <v>6</v>
      </c>
      <c r="E255" s="25" t="s">
        <v>1025</v>
      </c>
      <c r="F255" s="27">
        <v>46</v>
      </c>
      <c r="G255" s="25" t="s">
        <v>1026</v>
      </c>
      <c r="H255" s="28">
        <v>1962</v>
      </c>
      <c r="I255" s="25" t="s">
        <v>1027</v>
      </c>
      <c r="J255" s="28">
        <v>95319</v>
      </c>
      <c r="K255" s="25" t="s">
        <v>30</v>
      </c>
      <c r="L255" s="28">
        <v>1597761</v>
      </c>
      <c r="M255" s="25" t="s">
        <v>31</v>
      </c>
      <c r="N255" s="29">
        <v>15</v>
      </c>
      <c r="O255" s="29">
        <v>21</v>
      </c>
      <c r="P255" s="29">
        <v>31</v>
      </c>
      <c r="Q255" s="29">
        <v>32</v>
      </c>
      <c r="R255" s="29">
        <v>41</v>
      </c>
      <c r="S255" s="29">
        <v>43</v>
      </c>
      <c r="T255" s="29">
        <v>24</v>
      </c>
    </row>
    <row r="256" spans="1:20" ht="14.5">
      <c r="A256" s="30"/>
      <c r="B256" s="25">
        <v>807</v>
      </c>
      <c r="C256" s="26" t="s">
        <v>1028</v>
      </c>
      <c r="D256" s="27">
        <v>7</v>
      </c>
      <c r="E256" s="25" t="s">
        <v>1029</v>
      </c>
      <c r="F256" s="27">
        <v>59</v>
      </c>
      <c r="G256" s="25" t="s">
        <v>1030</v>
      </c>
      <c r="H256" s="28">
        <v>2319</v>
      </c>
      <c r="I256" s="25" t="s">
        <v>1031</v>
      </c>
      <c r="J256" s="28">
        <v>108300</v>
      </c>
      <c r="K256" s="25" t="s">
        <v>30</v>
      </c>
      <c r="L256" s="28">
        <v>1749855</v>
      </c>
      <c r="M256" s="25" t="s">
        <v>31</v>
      </c>
      <c r="N256" s="29">
        <v>6</v>
      </c>
      <c r="O256" s="29">
        <v>10</v>
      </c>
      <c r="P256" s="29">
        <v>18</v>
      </c>
      <c r="Q256" s="29">
        <v>25</v>
      </c>
      <c r="R256" s="29">
        <v>34</v>
      </c>
      <c r="S256" s="29">
        <v>35</v>
      </c>
      <c r="T256" s="29">
        <v>33</v>
      </c>
    </row>
    <row r="257" spans="1:20" ht="14.5">
      <c r="A257" s="30"/>
      <c r="B257" s="25">
        <v>806</v>
      </c>
      <c r="C257" s="26" t="s">
        <v>1032</v>
      </c>
      <c r="D257" s="27">
        <v>7</v>
      </c>
      <c r="E257" s="25" t="s">
        <v>1033</v>
      </c>
      <c r="F257" s="27">
        <v>57</v>
      </c>
      <c r="G257" s="25" t="s">
        <v>1034</v>
      </c>
      <c r="H257" s="28">
        <v>1850</v>
      </c>
      <c r="I257" s="25" t="s">
        <v>1035</v>
      </c>
      <c r="J257" s="28">
        <v>91180</v>
      </c>
      <c r="K257" s="25" t="s">
        <v>30</v>
      </c>
      <c r="L257" s="28">
        <v>1561838</v>
      </c>
      <c r="M257" s="25" t="s">
        <v>31</v>
      </c>
      <c r="N257" s="29">
        <v>14</v>
      </c>
      <c r="O257" s="29">
        <v>20</v>
      </c>
      <c r="P257" s="29">
        <v>23</v>
      </c>
      <c r="Q257" s="29">
        <v>31</v>
      </c>
      <c r="R257" s="29">
        <v>37</v>
      </c>
      <c r="S257" s="29">
        <v>38</v>
      </c>
      <c r="T257" s="29">
        <v>27</v>
      </c>
    </row>
    <row r="258" spans="1:20" ht="14.5">
      <c r="A258" s="30"/>
      <c r="B258" s="25">
        <v>805</v>
      </c>
      <c r="C258" s="26" t="s">
        <v>1036</v>
      </c>
      <c r="D258" s="27">
        <v>4</v>
      </c>
      <c r="E258" s="25" t="s">
        <v>1037</v>
      </c>
      <c r="F258" s="27">
        <v>53</v>
      </c>
      <c r="G258" s="25" t="s">
        <v>1038</v>
      </c>
      <c r="H258" s="28">
        <v>2075</v>
      </c>
      <c r="I258" s="25" t="s">
        <v>1039</v>
      </c>
      <c r="J258" s="28">
        <v>105602</v>
      </c>
      <c r="K258" s="25" t="s">
        <v>30</v>
      </c>
      <c r="L258" s="28">
        <v>1700112</v>
      </c>
      <c r="M258" s="25" t="s">
        <v>31</v>
      </c>
      <c r="N258" s="29">
        <v>3</v>
      </c>
      <c r="O258" s="29">
        <v>12</v>
      </c>
      <c r="P258" s="29">
        <v>13</v>
      </c>
      <c r="Q258" s="29">
        <v>18</v>
      </c>
      <c r="R258" s="29">
        <v>31</v>
      </c>
      <c r="S258" s="29">
        <v>32</v>
      </c>
      <c r="T258" s="29">
        <v>42</v>
      </c>
    </row>
    <row r="259" spans="1:20" ht="14.5">
      <c r="A259" s="30"/>
      <c r="B259" s="25">
        <v>804</v>
      </c>
      <c r="C259" s="26" t="s">
        <v>1040</v>
      </c>
      <c r="D259" s="27">
        <v>11</v>
      </c>
      <c r="E259" s="25" t="s">
        <v>1041</v>
      </c>
      <c r="F259" s="27">
        <v>49</v>
      </c>
      <c r="G259" s="25" t="s">
        <v>1042</v>
      </c>
      <c r="H259" s="28">
        <v>2048</v>
      </c>
      <c r="I259" s="25" t="s">
        <v>1043</v>
      </c>
      <c r="J259" s="28">
        <v>100907</v>
      </c>
      <c r="K259" s="25" t="s">
        <v>30</v>
      </c>
      <c r="L259" s="28">
        <v>1659443</v>
      </c>
      <c r="M259" s="25" t="s">
        <v>31</v>
      </c>
      <c r="N259" s="29">
        <v>1</v>
      </c>
      <c r="O259" s="29">
        <v>10</v>
      </c>
      <c r="P259" s="29">
        <v>13</v>
      </c>
      <c r="Q259" s="29">
        <v>26</v>
      </c>
      <c r="R259" s="29">
        <v>32</v>
      </c>
      <c r="S259" s="29">
        <v>36</v>
      </c>
      <c r="T259" s="29">
        <v>9</v>
      </c>
    </row>
    <row r="260" spans="1:20" ht="14.5">
      <c r="A260" s="30"/>
      <c r="B260" s="25">
        <v>803</v>
      </c>
      <c r="C260" s="26" t="s">
        <v>1044</v>
      </c>
      <c r="D260" s="27">
        <v>5</v>
      </c>
      <c r="E260" s="25" t="s">
        <v>1045</v>
      </c>
      <c r="F260" s="27">
        <v>50</v>
      </c>
      <c r="G260" s="25" t="s">
        <v>1046</v>
      </c>
      <c r="H260" s="28">
        <v>2094</v>
      </c>
      <c r="I260" s="25" t="s">
        <v>1047</v>
      </c>
      <c r="J260" s="28">
        <v>102413</v>
      </c>
      <c r="K260" s="25" t="s">
        <v>30</v>
      </c>
      <c r="L260" s="28">
        <v>1657869</v>
      </c>
      <c r="M260" s="25" t="s">
        <v>31</v>
      </c>
      <c r="N260" s="29">
        <v>5</v>
      </c>
      <c r="O260" s="29">
        <v>9</v>
      </c>
      <c r="P260" s="29">
        <v>14</v>
      </c>
      <c r="Q260" s="29">
        <v>26</v>
      </c>
      <c r="R260" s="29">
        <v>30</v>
      </c>
      <c r="S260" s="29">
        <v>43</v>
      </c>
      <c r="T260" s="29">
        <v>2</v>
      </c>
    </row>
    <row r="261" spans="1:20" ht="14.5">
      <c r="A261" s="30"/>
      <c r="B261" s="25">
        <v>802</v>
      </c>
      <c r="C261" s="26" t="s">
        <v>1048</v>
      </c>
      <c r="D261" s="27">
        <v>16</v>
      </c>
      <c r="E261" s="25" t="s">
        <v>1049</v>
      </c>
      <c r="F261" s="27">
        <v>67</v>
      </c>
      <c r="G261" s="25" t="s">
        <v>1050</v>
      </c>
      <c r="H261" s="28">
        <v>2207</v>
      </c>
      <c r="I261" s="25" t="s">
        <v>1051</v>
      </c>
      <c r="J261" s="28">
        <v>107980</v>
      </c>
      <c r="K261" s="25" t="s">
        <v>30</v>
      </c>
      <c r="L261" s="28">
        <v>1814300</v>
      </c>
      <c r="M261" s="25" t="s">
        <v>31</v>
      </c>
      <c r="N261" s="29">
        <v>10</v>
      </c>
      <c r="O261" s="29">
        <v>11</v>
      </c>
      <c r="P261" s="29">
        <v>12</v>
      </c>
      <c r="Q261" s="29">
        <v>18</v>
      </c>
      <c r="R261" s="29">
        <v>24</v>
      </c>
      <c r="S261" s="29">
        <v>42</v>
      </c>
      <c r="T261" s="29">
        <v>27</v>
      </c>
    </row>
    <row r="262" spans="1:20" ht="14.5">
      <c r="A262" s="30"/>
      <c r="B262" s="25">
        <v>801</v>
      </c>
      <c r="C262" s="26" t="s">
        <v>1052</v>
      </c>
      <c r="D262" s="27">
        <v>8</v>
      </c>
      <c r="E262" s="25" t="s">
        <v>1053</v>
      </c>
      <c r="F262" s="27">
        <v>51</v>
      </c>
      <c r="G262" s="25" t="s">
        <v>1054</v>
      </c>
      <c r="H262" s="28">
        <v>1999</v>
      </c>
      <c r="I262" s="25" t="s">
        <v>1055</v>
      </c>
      <c r="J262" s="28">
        <v>97006</v>
      </c>
      <c r="K262" s="25" t="s">
        <v>30</v>
      </c>
      <c r="L262" s="28">
        <v>1618941</v>
      </c>
      <c r="M262" s="25" t="s">
        <v>31</v>
      </c>
      <c r="N262" s="29">
        <v>17</v>
      </c>
      <c r="O262" s="29">
        <v>25</v>
      </c>
      <c r="P262" s="29">
        <v>28</v>
      </c>
      <c r="Q262" s="29">
        <v>37</v>
      </c>
      <c r="R262" s="29">
        <v>43</v>
      </c>
      <c r="S262" s="29">
        <v>44</v>
      </c>
      <c r="T262" s="29">
        <v>2</v>
      </c>
    </row>
    <row r="263" spans="1:20" ht="14.5">
      <c r="A263" s="30"/>
      <c r="B263" s="25">
        <v>800</v>
      </c>
      <c r="C263" s="26" t="s">
        <v>1056</v>
      </c>
      <c r="D263" s="27">
        <v>11</v>
      </c>
      <c r="E263" s="25" t="s">
        <v>1057</v>
      </c>
      <c r="F263" s="27">
        <v>51</v>
      </c>
      <c r="G263" s="25" t="s">
        <v>1058</v>
      </c>
      <c r="H263" s="28">
        <v>2179</v>
      </c>
      <c r="I263" s="25" t="s">
        <v>1059</v>
      </c>
      <c r="J263" s="28">
        <v>110956</v>
      </c>
      <c r="K263" s="25" t="s">
        <v>30</v>
      </c>
      <c r="L263" s="28">
        <v>1801924</v>
      </c>
      <c r="M263" s="25" t="s">
        <v>31</v>
      </c>
      <c r="N263" s="29">
        <v>1</v>
      </c>
      <c r="O263" s="29">
        <v>4</v>
      </c>
      <c r="P263" s="29">
        <v>10</v>
      </c>
      <c r="Q263" s="29">
        <v>12</v>
      </c>
      <c r="R263" s="29">
        <v>28</v>
      </c>
      <c r="S263" s="29">
        <v>45</v>
      </c>
      <c r="T263" s="29">
        <v>26</v>
      </c>
    </row>
    <row r="264" spans="1:20" ht="14.5">
      <c r="A264" s="30"/>
      <c r="B264" s="25">
        <v>799</v>
      </c>
      <c r="C264" s="26" t="s">
        <v>1060</v>
      </c>
      <c r="D264" s="27">
        <v>10</v>
      </c>
      <c r="E264" s="25" t="s">
        <v>1061</v>
      </c>
      <c r="F264" s="27">
        <v>56</v>
      </c>
      <c r="G264" s="25" t="s">
        <v>1062</v>
      </c>
      <c r="H264" s="28">
        <v>2242</v>
      </c>
      <c r="I264" s="25" t="s">
        <v>1063</v>
      </c>
      <c r="J264" s="28">
        <v>107519</v>
      </c>
      <c r="K264" s="25" t="s">
        <v>30</v>
      </c>
      <c r="L264" s="28">
        <v>1725236</v>
      </c>
      <c r="M264" s="25" t="s">
        <v>31</v>
      </c>
      <c r="N264" s="29">
        <v>12</v>
      </c>
      <c r="O264" s="29">
        <v>17</v>
      </c>
      <c r="P264" s="29">
        <v>23</v>
      </c>
      <c r="Q264" s="29">
        <v>34</v>
      </c>
      <c r="R264" s="29">
        <v>42</v>
      </c>
      <c r="S264" s="29">
        <v>45</v>
      </c>
      <c r="T264" s="29">
        <v>33</v>
      </c>
    </row>
    <row r="265" spans="1:20" ht="14.5">
      <c r="A265" s="30"/>
      <c r="B265" s="25">
        <v>798</v>
      </c>
      <c r="C265" s="26" t="s">
        <v>1064</v>
      </c>
      <c r="D265" s="27">
        <v>7</v>
      </c>
      <c r="E265" s="25" t="s">
        <v>1065</v>
      </c>
      <c r="F265" s="27">
        <v>60</v>
      </c>
      <c r="G265" s="25" t="s">
        <v>1066</v>
      </c>
      <c r="H265" s="28">
        <v>2124</v>
      </c>
      <c r="I265" s="25" t="s">
        <v>1067</v>
      </c>
      <c r="J265" s="28">
        <v>98988</v>
      </c>
      <c r="K265" s="25" t="s">
        <v>30</v>
      </c>
      <c r="L265" s="28">
        <v>1653851</v>
      </c>
      <c r="M265" s="25" t="s">
        <v>31</v>
      </c>
      <c r="N265" s="29">
        <v>2</v>
      </c>
      <c r="O265" s="29">
        <v>10</v>
      </c>
      <c r="P265" s="29">
        <v>14</v>
      </c>
      <c r="Q265" s="29">
        <v>22</v>
      </c>
      <c r="R265" s="29">
        <v>32</v>
      </c>
      <c r="S265" s="29">
        <v>36</v>
      </c>
      <c r="T265" s="29">
        <v>41</v>
      </c>
    </row>
    <row r="266" spans="1:20" ht="14.5">
      <c r="A266" s="30"/>
      <c r="B266" s="25">
        <v>797</v>
      </c>
      <c r="C266" s="26" t="s">
        <v>1068</v>
      </c>
      <c r="D266" s="27">
        <v>8</v>
      </c>
      <c r="E266" s="25" t="s">
        <v>1069</v>
      </c>
      <c r="F266" s="27">
        <v>34</v>
      </c>
      <c r="G266" s="25" t="s">
        <v>1070</v>
      </c>
      <c r="H266" s="28">
        <v>1868</v>
      </c>
      <c r="I266" s="25" t="s">
        <v>1071</v>
      </c>
      <c r="J266" s="28">
        <v>97900</v>
      </c>
      <c r="K266" s="25" t="s">
        <v>30</v>
      </c>
      <c r="L266" s="28">
        <v>1641334</v>
      </c>
      <c r="M266" s="25" t="s">
        <v>31</v>
      </c>
      <c r="N266" s="29">
        <v>5</v>
      </c>
      <c r="O266" s="29">
        <v>22</v>
      </c>
      <c r="P266" s="29">
        <v>31</v>
      </c>
      <c r="Q266" s="29">
        <v>32</v>
      </c>
      <c r="R266" s="29">
        <v>39</v>
      </c>
      <c r="S266" s="29">
        <v>45</v>
      </c>
      <c r="T266" s="29">
        <v>36</v>
      </c>
    </row>
    <row r="267" spans="1:20" ht="14.5">
      <c r="A267" s="30"/>
      <c r="B267" s="25">
        <v>796</v>
      </c>
      <c r="C267" s="26" t="s">
        <v>1072</v>
      </c>
      <c r="D267" s="27">
        <v>7</v>
      </c>
      <c r="E267" s="25" t="s">
        <v>1073</v>
      </c>
      <c r="F267" s="27">
        <v>46</v>
      </c>
      <c r="G267" s="25" t="s">
        <v>1074</v>
      </c>
      <c r="H267" s="28">
        <v>1921</v>
      </c>
      <c r="I267" s="25" t="s">
        <v>1075</v>
      </c>
      <c r="J267" s="28">
        <v>96701</v>
      </c>
      <c r="K267" s="25" t="s">
        <v>30</v>
      </c>
      <c r="L267" s="28">
        <v>1643069</v>
      </c>
      <c r="M267" s="25" t="s">
        <v>31</v>
      </c>
      <c r="N267" s="29">
        <v>1</v>
      </c>
      <c r="O267" s="29">
        <v>21</v>
      </c>
      <c r="P267" s="29">
        <v>26</v>
      </c>
      <c r="Q267" s="29">
        <v>36</v>
      </c>
      <c r="R267" s="29">
        <v>40</v>
      </c>
      <c r="S267" s="29">
        <v>41</v>
      </c>
      <c r="T267" s="29">
        <v>5</v>
      </c>
    </row>
    <row r="268" spans="1:20" ht="14.5">
      <c r="A268" s="30"/>
      <c r="B268" s="25">
        <v>795</v>
      </c>
      <c r="C268" s="26" t="s">
        <v>1076</v>
      </c>
      <c r="D268" s="27">
        <v>11</v>
      </c>
      <c r="E268" s="25" t="s">
        <v>1077</v>
      </c>
      <c r="F268" s="27">
        <v>62</v>
      </c>
      <c r="G268" s="25" t="s">
        <v>1078</v>
      </c>
      <c r="H268" s="28">
        <v>2423</v>
      </c>
      <c r="I268" s="25" t="s">
        <v>1079</v>
      </c>
      <c r="J268" s="28">
        <v>111043</v>
      </c>
      <c r="K268" s="25" t="s">
        <v>30</v>
      </c>
      <c r="L268" s="28">
        <v>1825105</v>
      </c>
      <c r="M268" s="25" t="s">
        <v>31</v>
      </c>
      <c r="N268" s="29">
        <v>3</v>
      </c>
      <c r="O268" s="29">
        <v>10</v>
      </c>
      <c r="P268" s="29">
        <v>13</v>
      </c>
      <c r="Q268" s="29">
        <v>26</v>
      </c>
      <c r="R268" s="29">
        <v>34</v>
      </c>
      <c r="S268" s="29">
        <v>38</v>
      </c>
      <c r="T268" s="29">
        <v>36</v>
      </c>
    </row>
    <row r="269" spans="1:20" ht="14.5">
      <c r="A269" s="30"/>
      <c r="B269" s="25">
        <v>794</v>
      </c>
      <c r="C269" s="26" t="s">
        <v>1080</v>
      </c>
      <c r="D269" s="27">
        <v>7</v>
      </c>
      <c r="E269" s="25" t="s">
        <v>1081</v>
      </c>
      <c r="F269" s="27">
        <v>45</v>
      </c>
      <c r="G269" s="25" t="s">
        <v>1082</v>
      </c>
      <c r="H269" s="28">
        <v>2607</v>
      </c>
      <c r="I269" s="25" t="s">
        <v>1083</v>
      </c>
      <c r="J269" s="28">
        <v>116809</v>
      </c>
      <c r="K269" s="25" t="s">
        <v>30</v>
      </c>
      <c r="L269" s="28">
        <v>1877646</v>
      </c>
      <c r="M269" s="25" t="s">
        <v>31</v>
      </c>
      <c r="N269" s="29">
        <v>6</v>
      </c>
      <c r="O269" s="29">
        <v>7</v>
      </c>
      <c r="P269" s="29">
        <v>18</v>
      </c>
      <c r="Q269" s="29">
        <v>19</v>
      </c>
      <c r="R269" s="29">
        <v>30</v>
      </c>
      <c r="S269" s="29">
        <v>38</v>
      </c>
      <c r="T269" s="29">
        <v>13</v>
      </c>
    </row>
    <row r="270" spans="1:20" ht="14.5">
      <c r="A270" s="30"/>
      <c r="B270" s="25">
        <v>793</v>
      </c>
      <c r="C270" s="26" t="s">
        <v>1084</v>
      </c>
      <c r="D270" s="27">
        <v>5</v>
      </c>
      <c r="E270" s="25" t="s">
        <v>1085</v>
      </c>
      <c r="F270" s="27">
        <v>61</v>
      </c>
      <c r="G270" s="25" t="s">
        <v>1086</v>
      </c>
      <c r="H270" s="28">
        <v>2043</v>
      </c>
      <c r="I270" s="25" t="s">
        <v>1087</v>
      </c>
      <c r="J270" s="28">
        <v>98216</v>
      </c>
      <c r="K270" s="25" t="s">
        <v>30</v>
      </c>
      <c r="L270" s="28">
        <v>1635392</v>
      </c>
      <c r="M270" s="25" t="s">
        <v>31</v>
      </c>
      <c r="N270" s="29">
        <v>10</v>
      </c>
      <c r="O270" s="29">
        <v>15</v>
      </c>
      <c r="P270" s="29">
        <v>21</v>
      </c>
      <c r="Q270" s="29">
        <v>35</v>
      </c>
      <c r="R270" s="29">
        <v>38</v>
      </c>
      <c r="S270" s="29">
        <v>43</v>
      </c>
      <c r="T270" s="29">
        <v>31</v>
      </c>
    </row>
    <row r="271" spans="1:20" ht="14.5">
      <c r="A271" s="30"/>
      <c r="B271" s="25">
        <v>792</v>
      </c>
      <c r="C271" s="26" t="s">
        <v>1088</v>
      </c>
      <c r="D271" s="27">
        <v>7</v>
      </c>
      <c r="E271" s="25" t="s">
        <v>1089</v>
      </c>
      <c r="F271" s="27">
        <v>65</v>
      </c>
      <c r="G271" s="25" t="s">
        <v>1090</v>
      </c>
      <c r="H271" s="28">
        <v>1958</v>
      </c>
      <c r="I271" s="25" t="s">
        <v>1091</v>
      </c>
      <c r="J271" s="28">
        <v>99185</v>
      </c>
      <c r="K271" s="25" t="s">
        <v>30</v>
      </c>
      <c r="L271" s="28">
        <v>1684675</v>
      </c>
      <c r="M271" s="25" t="s">
        <v>31</v>
      </c>
      <c r="N271" s="29">
        <v>2</v>
      </c>
      <c r="O271" s="29">
        <v>7</v>
      </c>
      <c r="P271" s="29">
        <v>19</v>
      </c>
      <c r="Q271" s="29">
        <v>25</v>
      </c>
      <c r="R271" s="29">
        <v>29</v>
      </c>
      <c r="S271" s="29">
        <v>36</v>
      </c>
      <c r="T271" s="29">
        <v>16</v>
      </c>
    </row>
    <row r="272" spans="1:20" ht="14.5">
      <c r="A272" s="30"/>
      <c r="B272" s="25">
        <v>791</v>
      </c>
      <c r="C272" s="26" t="s">
        <v>1092</v>
      </c>
      <c r="D272" s="27">
        <v>14</v>
      </c>
      <c r="E272" s="25" t="s">
        <v>1093</v>
      </c>
      <c r="F272" s="27">
        <v>38</v>
      </c>
      <c r="G272" s="25" t="s">
        <v>1094</v>
      </c>
      <c r="H272" s="28">
        <v>2410</v>
      </c>
      <c r="I272" s="25" t="s">
        <v>1095</v>
      </c>
      <c r="J272" s="28">
        <v>102931</v>
      </c>
      <c r="K272" s="25" t="s">
        <v>30</v>
      </c>
      <c r="L272" s="28">
        <v>1713102</v>
      </c>
      <c r="M272" s="25" t="s">
        <v>31</v>
      </c>
      <c r="N272" s="29">
        <v>2</v>
      </c>
      <c r="O272" s="29">
        <v>10</v>
      </c>
      <c r="P272" s="29">
        <v>12</v>
      </c>
      <c r="Q272" s="29">
        <v>31</v>
      </c>
      <c r="R272" s="29">
        <v>33</v>
      </c>
      <c r="S272" s="29">
        <v>42</v>
      </c>
      <c r="T272" s="29">
        <v>32</v>
      </c>
    </row>
    <row r="273" spans="1:20" ht="14.5">
      <c r="A273" s="30"/>
      <c r="B273" s="25">
        <v>790</v>
      </c>
      <c r="C273" s="26" t="s">
        <v>1096</v>
      </c>
      <c r="D273" s="27">
        <v>16</v>
      </c>
      <c r="E273" s="25" t="s">
        <v>1097</v>
      </c>
      <c r="F273" s="27">
        <v>59</v>
      </c>
      <c r="G273" s="25" t="s">
        <v>1098</v>
      </c>
      <c r="H273" s="28">
        <v>2417</v>
      </c>
      <c r="I273" s="25" t="s">
        <v>1099</v>
      </c>
      <c r="J273" s="28">
        <v>113336</v>
      </c>
      <c r="K273" s="25" t="s">
        <v>30</v>
      </c>
      <c r="L273" s="28">
        <v>1812992</v>
      </c>
      <c r="M273" s="25" t="s">
        <v>31</v>
      </c>
      <c r="N273" s="29">
        <v>3</v>
      </c>
      <c r="O273" s="29">
        <v>8</v>
      </c>
      <c r="P273" s="29">
        <v>19</v>
      </c>
      <c r="Q273" s="29">
        <v>27</v>
      </c>
      <c r="R273" s="29">
        <v>30</v>
      </c>
      <c r="S273" s="29">
        <v>41</v>
      </c>
      <c r="T273" s="29">
        <v>12</v>
      </c>
    </row>
    <row r="274" spans="1:20" ht="14.5">
      <c r="A274" s="30"/>
      <c r="B274" s="25">
        <v>789</v>
      </c>
      <c r="C274" s="26" t="s">
        <v>1100</v>
      </c>
      <c r="D274" s="27">
        <v>15</v>
      </c>
      <c r="E274" s="25" t="s">
        <v>1101</v>
      </c>
      <c r="F274" s="27">
        <v>70</v>
      </c>
      <c r="G274" s="25" t="s">
        <v>1102</v>
      </c>
      <c r="H274" s="28">
        <v>2437</v>
      </c>
      <c r="I274" s="25" t="s">
        <v>1103</v>
      </c>
      <c r="J274" s="28">
        <v>118089</v>
      </c>
      <c r="K274" s="25" t="s">
        <v>30</v>
      </c>
      <c r="L274" s="28">
        <v>1868863</v>
      </c>
      <c r="M274" s="25" t="s">
        <v>31</v>
      </c>
      <c r="N274" s="29">
        <v>2</v>
      </c>
      <c r="O274" s="29">
        <v>6</v>
      </c>
      <c r="P274" s="29">
        <v>7</v>
      </c>
      <c r="Q274" s="29">
        <v>12</v>
      </c>
      <c r="R274" s="29">
        <v>19</v>
      </c>
      <c r="S274" s="29">
        <v>45</v>
      </c>
      <c r="T274" s="29">
        <v>38</v>
      </c>
    </row>
    <row r="275" spans="1:20" ht="14.5">
      <c r="A275" s="31"/>
      <c r="B275" s="25">
        <v>788</v>
      </c>
      <c r="C275" s="26" t="s">
        <v>1104</v>
      </c>
      <c r="D275" s="27">
        <v>13</v>
      </c>
      <c r="E275" s="25" t="s">
        <v>1105</v>
      </c>
      <c r="F275" s="27">
        <v>70</v>
      </c>
      <c r="G275" s="25" t="s">
        <v>1106</v>
      </c>
      <c r="H275" s="28">
        <v>2257</v>
      </c>
      <c r="I275" s="25" t="s">
        <v>1107</v>
      </c>
      <c r="J275" s="28">
        <v>112504</v>
      </c>
      <c r="K275" s="25" t="s">
        <v>30</v>
      </c>
      <c r="L275" s="28">
        <v>1828701</v>
      </c>
      <c r="M275" s="25" t="s">
        <v>31</v>
      </c>
      <c r="N275" s="29">
        <v>2</v>
      </c>
      <c r="O275" s="29">
        <v>10</v>
      </c>
      <c r="P275" s="29">
        <v>11</v>
      </c>
      <c r="Q275" s="29">
        <v>19</v>
      </c>
      <c r="R275" s="29">
        <v>35</v>
      </c>
      <c r="S275" s="29">
        <v>39</v>
      </c>
      <c r="T275" s="29">
        <v>29</v>
      </c>
    </row>
    <row r="276" spans="1:20" ht="14.5">
      <c r="A276" s="24">
        <v>2017</v>
      </c>
      <c r="B276" s="25">
        <v>787</v>
      </c>
      <c r="C276" s="26" t="s">
        <v>1108</v>
      </c>
      <c r="D276" s="27">
        <v>6</v>
      </c>
      <c r="E276" s="25" t="s">
        <v>1109</v>
      </c>
      <c r="F276" s="27">
        <v>51</v>
      </c>
      <c r="G276" s="25" t="s">
        <v>1110</v>
      </c>
      <c r="H276" s="28">
        <v>2339</v>
      </c>
      <c r="I276" s="25" t="s">
        <v>1111</v>
      </c>
      <c r="J276" s="28">
        <v>114842</v>
      </c>
      <c r="K276" s="25" t="s">
        <v>30</v>
      </c>
      <c r="L276" s="28">
        <v>1863599</v>
      </c>
      <c r="M276" s="25" t="s">
        <v>31</v>
      </c>
      <c r="N276" s="29">
        <v>5</v>
      </c>
      <c r="O276" s="29">
        <v>6</v>
      </c>
      <c r="P276" s="29">
        <v>13</v>
      </c>
      <c r="Q276" s="29">
        <v>16</v>
      </c>
      <c r="R276" s="29">
        <v>27</v>
      </c>
      <c r="S276" s="29">
        <v>28</v>
      </c>
      <c r="T276" s="29">
        <v>9</v>
      </c>
    </row>
    <row r="277" spans="1:20" ht="14.5">
      <c r="A277" s="30"/>
      <c r="B277" s="25">
        <v>786</v>
      </c>
      <c r="C277" s="26" t="s">
        <v>1112</v>
      </c>
      <c r="D277" s="27">
        <v>4</v>
      </c>
      <c r="E277" s="25" t="s">
        <v>1113</v>
      </c>
      <c r="F277" s="27">
        <v>96</v>
      </c>
      <c r="G277" s="25" t="s">
        <v>1114</v>
      </c>
      <c r="H277" s="28">
        <v>2064</v>
      </c>
      <c r="I277" s="25" t="s">
        <v>1115</v>
      </c>
      <c r="J277" s="28">
        <v>103000</v>
      </c>
      <c r="K277" s="25" t="s">
        <v>30</v>
      </c>
      <c r="L277" s="28">
        <v>1708226</v>
      </c>
      <c r="M277" s="25" t="s">
        <v>31</v>
      </c>
      <c r="N277" s="29">
        <v>12</v>
      </c>
      <c r="O277" s="29">
        <v>15</v>
      </c>
      <c r="P277" s="29">
        <v>16</v>
      </c>
      <c r="Q277" s="29">
        <v>20</v>
      </c>
      <c r="R277" s="29">
        <v>24</v>
      </c>
      <c r="S277" s="29">
        <v>30</v>
      </c>
      <c r="T277" s="29">
        <v>38</v>
      </c>
    </row>
    <row r="278" spans="1:20" ht="14.5">
      <c r="A278" s="30"/>
      <c r="B278" s="25">
        <v>785</v>
      </c>
      <c r="C278" s="26" t="s">
        <v>1116</v>
      </c>
      <c r="D278" s="27">
        <v>6</v>
      </c>
      <c r="E278" s="25" t="s">
        <v>1117</v>
      </c>
      <c r="F278" s="27">
        <v>55</v>
      </c>
      <c r="G278" s="25" t="s">
        <v>1118</v>
      </c>
      <c r="H278" s="28">
        <v>1972</v>
      </c>
      <c r="I278" s="25" t="s">
        <v>1119</v>
      </c>
      <c r="J278" s="28">
        <v>100062</v>
      </c>
      <c r="K278" s="25" t="s">
        <v>30</v>
      </c>
      <c r="L278" s="28">
        <v>1678240</v>
      </c>
      <c r="M278" s="25" t="s">
        <v>31</v>
      </c>
      <c r="N278" s="29">
        <v>4</v>
      </c>
      <c r="O278" s="29">
        <v>6</v>
      </c>
      <c r="P278" s="29">
        <v>15</v>
      </c>
      <c r="Q278" s="29">
        <v>25</v>
      </c>
      <c r="R278" s="29">
        <v>26</v>
      </c>
      <c r="S278" s="29">
        <v>33</v>
      </c>
      <c r="T278" s="29">
        <v>40</v>
      </c>
    </row>
    <row r="279" spans="1:20" ht="14.5">
      <c r="A279" s="30"/>
      <c r="B279" s="25">
        <v>784</v>
      </c>
      <c r="C279" s="26" t="s">
        <v>1120</v>
      </c>
      <c r="D279" s="27">
        <v>9</v>
      </c>
      <c r="E279" s="25" t="s">
        <v>1121</v>
      </c>
      <c r="F279" s="27">
        <v>51</v>
      </c>
      <c r="G279" s="25" t="s">
        <v>1122</v>
      </c>
      <c r="H279" s="28">
        <v>2257</v>
      </c>
      <c r="I279" s="25" t="s">
        <v>1123</v>
      </c>
      <c r="J279" s="28">
        <v>115089</v>
      </c>
      <c r="K279" s="25" t="s">
        <v>30</v>
      </c>
      <c r="L279" s="28">
        <v>1699421</v>
      </c>
      <c r="M279" s="25" t="s">
        <v>31</v>
      </c>
      <c r="N279" s="29">
        <v>3</v>
      </c>
      <c r="O279" s="29">
        <v>10</v>
      </c>
      <c r="P279" s="29">
        <v>23</v>
      </c>
      <c r="Q279" s="29">
        <v>24</v>
      </c>
      <c r="R279" s="29">
        <v>31</v>
      </c>
      <c r="S279" s="29">
        <v>39</v>
      </c>
      <c r="T279" s="29">
        <v>22</v>
      </c>
    </row>
    <row r="280" spans="1:20" ht="14.5">
      <c r="A280" s="30"/>
      <c r="B280" s="25">
        <v>783</v>
      </c>
      <c r="C280" s="26" t="s">
        <v>1124</v>
      </c>
      <c r="D280" s="27">
        <v>4</v>
      </c>
      <c r="E280" s="25" t="s">
        <v>1125</v>
      </c>
      <c r="F280" s="27">
        <v>36</v>
      </c>
      <c r="G280" s="25" t="s">
        <v>1126</v>
      </c>
      <c r="H280" s="28">
        <v>1869</v>
      </c>
      <c r="I280" s="25" t="s">
        <v>1127</v>
      </c>
      <c r="J280" s="28">
        <v>90899</v>
      </c>
      <c r="K280" s="25" t="s">
        <v>30</v>
      </c>
      <c r="L280" s="28">
        <v>1532640</v>
      </c>
      <c r="M280" s="25" t="s">
        <v>31</v>
      </c>
      <c r="N280" s="29">
        <v>14</v>
      </c>
      <c r="O280" s="29">
        <v>15</v>
      </c>
      <c r="P280" s="29">
        <v>16</v>
      </c>
      <c r="Q280" s="29">
        <v>17</v>
      </c>
      <c r="R280" s="29">
        <v>38</v>
      </c>
      <c r="S280" s="29">
        <v>45</v>
      </c>
      <c r="T280" s="29">
        <v>36</v>
      </c>
    </row>
    <row r="281" spans="1:20" ht="14.5">
      <c r="A281" s="30"/>
      <c r="B281" s="25">
        <v>782</v>
      </c>
      <c r="C281" s="26" t="s">
        <v>1128</v>
      </c>
      <c r="D281" s="27">
        <v>9</v>
      </c>
      <c r="E281" s="25" t="s">
        <v>1129</v>
      </c>
      <c r="F281" s="27">
        <v>49</v>
      </c>
      <c r="G281" s="25" t="s">
        <v>1130</v>
      </c>
      <c r="H281" s="28">
        <v>2047</v>
      </c>
      <c r="I281" s="25" t="s">
        <v>1131</v>
      </c>
      <c r="J281" s="28">
        <v>96821</v>
      </c>
      <c r="K281" s="25" t="s">
        <v>30</v>
      </c>
      <c r="L281" s="28">
        <v>1585617</v>
      </c>
      <c r="M281" s="25" t="s">
        <v>31</v>
      </c>
      <c r="N281" s="29">
        <v>6</v>
      </c>
      <c r="O281" s="29">
        <v>18</v>
      </c>
      <c r="P281" s="29">
        <v>31</v>
      </c>
      <c r="Q281" s="29">
        <v>34</v>
      </c>
      <c r="R281" s="29">
        <v>38</v>
      </c>
      <c r="S281" s="29">
        <v>45</v>
      </c>
      <c r="T281" s="29">
        <v>20</v>
      </c>
    </row>
    <row r="282" spans="1:20" ht="14.5">
      <c r="A282" s="30"/>
      <c r="B282" s="25">
        <v>781</v>
      </c>
      <c r="C282" s="26" t="s">
        <v>1132</v>
      </c>
      <c r="D282" s="27">
        <v>9</v>
      </c>
      <c r="E282" s="25" t="s">
        <v>1133</v>
      </c>
      <c r="F282" s="27">
        <v>52</v>
      </c>
      <c r="G282" s="25" t="s">
        <v>1134</v>
      </c>
      <c r="H282" s="28">
        <v>1967</v>
      </c>
      <c r="I282" s="25" t="s">
        <v>1135</v>
      </c>
      <c r="J282" s="28">
        <v>102959</v>
      </c>
      <c r="K282" s="25" t="s">
        <v>30</v>
      </c>
      <c r="L282" s="28">
        <v>1699786</v>
      </c>
      <c r="M282" s="25" t="s">
        <v>31</v>
      </c>
      <c r="N282" s="29">
        <v>11</v>
      </c>
      <c r="O282" s="29">
        <v>16</v>
      </c>
      <c r="P282" s="29">
        <v>18</v>
      </c>
      <c r="Q282" s="29">
        <v>19</v>
      </c>
      <c r="R282" s="29">
        <v>24</v>
      </c>
      <c r="S282" s="29">
        <v>39</v>
      </c>
      <c r="T282" s="29">
        <v>43</v>
      </c>
    </row>
    <row r="283" spans="1:20" ht="14.5">
      <c r="A283" s="30"/>
      <c r="B283" s="25">
        <v>780</v>
      </c>
      <c r="C283" s="26" t="s">
        <v>1136</v>
      </c>
      <c r="D283" s="27">
        <v>11</v>
      </c>
      <c r="E283" s="25" t="s">
        <v>1137</v>
      </c>
      <c r="F283" s="27">
        <v>45</v>
      </c>
      <c r="G283" s="25" t="s">
        <v>1138</v>
      </c>
      <c r="H283" s="28">
        <v>1681</v>
      </c>
      <c r="I283" s="25" t="s">
        <v>1139</v>
      </c>
      <c r="J283" s="28">
        <v>92630</v>
      </c>
      <c r="K283" s="25" t="s">
        <v>30</v>
      </c>
      <c r="L283" s="28">
        <v>1605516</v>
      </c>
      <c r="M283" s="25" t="s">
        <v>31</v>
      </c>
      <c r="N283" s="29">
        <v>15</v>
      </c>
      <c r="O283" s="29">
        <v>17</v>
      </c>
      <c r="P283" s="29">
        <v>19</v>
      </c>
      <c r="Q283" s="29">
        <v>21</v>
      </c>
      <c r="R283" s="29">
        <v>27</v>
      </c>
      <c r="S283" s="29">
        <v>45</v>
      </c>
      <c r="T283" s="29">
        <v>16</v>
      </c>
    </row>
    <row r="284" spans="1:20" ht="14.5">
      <c r="A284" s="30"/>
      <c r="B284" s="25">
        <v>779</v>
      </c>
      <c r="C284" s="26" t="s">
        <v>1140</v>
      </c>
      <c r="D284" s="27">
        <v>11</v>
      </c>
      <c r="E284" s="25" t="s">
        <v>1141</v>
      </c>
      <c r="F284" s="27">
        <v>66</v>
      </c>
      <c r="G284" s="25" t="s">
        <v>1142</v>
      </c>
      <c r="H284" s="28">
        <v>2503</v>
      </c>
      <c r="I284" s="25" t="s">
        <v>1143</v>
      </c>
      <c r="J284" s="28">
        <v>114464</v>
      </c>
      <c r="K284" s="25" t="s">
        <v>30</v>
      </c>
      <c r="L284" s="28">
        <v>1751447</v>
      </c>
      <c r="M284" s="25" t="s">
        <v>31</v>
      </c>
      <c r="N284" s="29">
        <v>6</v>
      </c>
      <c r="O284" s="29">
        <v>12</v>
      </c>
      <c r="P284" s="29">
        <v>19</v>
      </c>
      <c r="Q284" s="29">
        <v>24</v>
      </c>
      <c r="R284" s="29">
        <v>34</v>
      </c>
      <c r="S284" s="29">
        <v>41</v>
      </c>
      <c r="T284" s="29">
        <v>4</v>
      </c>
    </row>
    <row r="285" spans="1:20" ht="14.5">
      <c r="A285" s="30"/>
      <c r="B285" s="25">
        <v>778</v>
      </c>
      <c r="C285" s="26" t="s">
        <v>1144</v>
      </c>
      <c r="D285" s="27">
        <v>3</v>
      </c>
      <c r="E285" s="25" t="s">
        <v>1145</v>
      </c>
      <c r="F285" s="27">
        <v>67</v>
      </c>
      <c r="G285" s="25" t="s">
        <v>1146</v>
      </c>
      <c r="H285" s="28">
        <v>1731</v>
      </c>
      <c r="I285" s="25" t="s">
        <v>1147</v>
      </c>
      <c r="J285" s="28">
        <v>92126</v>
      </c>
      <c r="K285" s="25" t="s">
        <v>30</v>
      </c>
      <c r="L285" s="28">
        <v>1575045</v>
      </c>
      <c r="M285" s="25" t="s">
        <v>31</v>
      </c>
      <c r="N285" s="29">
        <v>6</v>
      </c>
      <c r="O285" s="29">
        <v>21</v>
      </c>
      <c r="P285" s="29">
        <v>35</v>
      </c>
      <c r="Q285" s="29">
        <v>36</v>
      </c>
      <c r="R285" s="29">
        <v>37</v>
      </c>
      <c r="S285" s="29">
        <v>41</v>
      </c>
      <c r="T285" s="29">
        <v>11</v>
      </c>
    </row>
    <row r="286" spans="1:20" ht="14.5">
      <c r="A286" s="30"/>
      <c r="B286" s="25">
        <v>777</v>
      </c>
      <c r="C286" s="26" t="s">
        <v>1148</v>
      </c>
      <c r="D286" s="27">
        <v>21</v>
      </c>
      <c r="E286" s="25" t="s">
        <v>1149</v>
      </c>
      <c r="F286" s="27">
        <v>66</v>
      </c>
      <c r="G286" s="25" t="s">
        <v>1150</v>
      </c>
      <c r="H286" s="28">
        <v>2413</v>
      </c>
      <c r="I286" s="25" t="s">
        <v>1151</v>
      </c>
      <c r="J286" s="28">
        <v>111938</v>
      </c>
      <c r="K286" s="25" t="s">
        <v>30</v>
      </c>
      <c r="L286" s="28">
        <v>1766635</v>
      </c>
      <c r="M286" s="25" t="s">
        <v>31</v>
      </c>
      <c r="N286" s="29">
        <v>6</v>
      </c>
      <c r="O286" s="29">
        <v>12</v>
      </c>
      <c r="P286" s="29">
        <v>17</v>
      </c>
      <c r="Q286" s="29">
        <v>21</v>
      </c>
      <c r="R286" s="29">
        <v>34</v>
      </c>
      <c r="S286" s="29">
        <v>37</v>
      </c>
      <c r="T286" s="29">
        <v>18</v>
      </c>
    </row>
    <row r="287" spans="1:20" ht="14.5">
      <c r="A287" s="30"/>
      <c r="B287" s="25">
        <v>776</v>
      </c>
      <c r="C287" s="26" t="s">
        <v>1152</v>
      </c>
      <c r="D287" s="27">
        <v>7</v>
      </c>
      <c r="E287" s="25" t="s">
        <v>1153</v>
      </c>
      <c r="F287" s="27">
        <v>50</v>
      </c>
      <c r="G287" s="25" t="s">
        <v>1154</v>
      </c>
      <c r="H287" s="28">
        <v>2001</v>
      </c>
      <c r="I287" s="25" t="s">
        <v>1155</v>
      </c>
      <c r="J287" s="28">
        <v>102081</v>
      </c>
      <c r="K287" s="25" t="s">
        <v>30</v>
      </c>
      <c r="L287" s="28">
        <v>1687650</v>
      </c>
      <c r="M287" s="25" t="s">
        <v>31</v>
      </c>
      <c r="N287" s="29">
        <v>8</v>
      </c>
      <c r="O287" s="29">
        <v>9</v>
      </c>
      <c r="P287" s="29">
        <v>18</v>
      </c>
      <c r="Q287" s="29">
        <v>21</v>
      </c>
      <c r="R287" s="29">
        <v>28</v>
      </c>
      <c r="S287" s="29">
        <v>40</v>
      </c>
      <c r="T287" s="29">
        <v>20</v>
      </c>
    </row>
    <row r="288" spans="1:20" ht="14.5">
      <c r="A288" s="30"/>
      <c r="B288" s="25">
        <v>775</v>
      </c>
      <c r="C288" s="26" t="s">
        <v>1156</v>
      </c>
      <c r="D288" s="27">
        <v>5</v>
      </c>
      <c r="E288" s="25" t="s">
        <v>1157</v>
      </c>
      <c r="F288" s="27">
        <v>37</v>
      </c>
      <c r="G288" s="25" t="s">
        <v>1158</v>
      </c>
      <c r="H288" s="28">
        <v>1719</v>
      </c>
      <c r="I288" s="25" t="s">
        <v>1159</v>
      </c>
      <c r="J288" s="28">
        <v>91297</v>
      </c>
      <c r="K288" s="25" t="s">
        <v>30</v>
      </c>
      <c r="L288" s="28">
        <v>1539325</v>
      </c>
      <c r="M288" s="25" t="s">
        <v>31</v>
      </c>
      <c r="N288" s="29">
        <v>11</v>
      </c>
      <c r="O288" s="29">
        <v>12</v>
      </c>
      <c r="P288" s="29">
        <v>29</v>
      </c>
      <c r="Q288" s="29">
        <v>33</v>
      </c>
      <c r="R288" s="29">
        <v>38</v>
      </c>
      <c r="S288" s="29">
        <v>42</v>
      </c>
      <c r="T288" s="29">
        <v>17</v>
      </c>
    </row>
    <row r="289" spans="1:20" ht="14.5">
      <c r="A289" s="30"/>
      <c r="B289" s="25">
        <v>774</v>
      </c>
      <c r="C289" s="26" t="s">
        <v>1160</v>
      </c>
      <c r="D289" s="27">
        <v>11</v>
      </c>
      <c r="E289" s="25" t="s">
        <v>1161</v>
      </c>
      <c r="F289" s="27">
        <v>60</v>
      </c>
      <c r="G289" s="25" t="s">
        <v>1162</v>
      </c>
      <c r="H289" s="28">
        <v>1956</v>
      </c>
      <c r="I289" s="25" t="s">
        <v>1163</v>
      </c>
      <c r="J289" s="28">
        <v>101524</v>
      </c>
      <c r="K289" s="25" t="s">
        <v>30</v>
      </c>
      <c r="L289" s="28">
        <v>1704279</v>
      </c>
      <c r="M289" s="25" t="s">
        <v>31</v>
      </c>
      <c r="N289" s="29">
        <v>12</v>
      </c>
      <c r="O289" s="29">
        <v>15</v>
      </c>
      <c r="P289" s="29">
        <v>18</v>
      </c>
      <c r="Q289" s="29">
        <v>28</v>
      </c>
      <c r="R289" s="29">
        <v>34</v>
      </c>
      <c r="S289" s="29">
        <v>42</v>
      </c>
      <c r="T289" s="29">
        <v>9</v>
      </c>
    </row>
    <row r="290" spans="1:20" ht="14.5">
      <c r="A290" s="30"/>
      <c r="B290" s="25">
        <v>773</v>
      </c>
      <c r="C290" s="26" t="s">
        <v>1164</v>
      </c>
      <c r="D290" s="27">
        <v>11</v>
      </c>
      <c r="E290" s="25" t="s">
        <v>1165</v>
      </c>
      <c r="F290" s="27">
        <v>58</v>
      </c>
      <c r="G290" s="25" t="s">
        <v>1166</v>
      </c>
      <c r="H290" s="28">
        <v>2094</v>
      </c>
      <c r="I290" s="25" t="s">
        <v>1167</v>
      </c>
      <c r="J290" s="28">
        <v>104474</v>
      </c>
      <c r="K290" s="25" t="s">
        <v>30</v>
      </c>
      <c r="L290" s="28">
        <v>1690404</v>
      </c>
      <c r="M290" s="25" t="s">
        <v>31</v>
      </c>
      <c r="N290" s="29">
        <v>8</v>
      </c>
      <c r="O290" s="29">
        <v>12</v>
      </c>
      <c r="P290" s="29">
        <v>19</v>
      </c>
      <c r="Q290" s="29">
        <v>21</v>
      </c>
      <c r="R290" s="29">
        <v>31</v>
      </c>
      <c r="S290" s="29">
        <v>35</v>
      </c>
      <c r="T290" s="29">
        <v>44</v>
      </c>
    </row>
    <row r="291" spans="1:20" ht="14.5">
      <c r="A291" s="30"/>
      <c r="B291" s="25">
        <v>772</v>
      </c>
      <c r="C291" s="26" t="s">
        <v>1168</v>
      </c>
      <c r="D291" s="27">
        <v>10</v>
      </c>
      <c r="E291" s="25" t="s">
        <v>1169</v>
      </c>
      <c r="F291" s="27">
        <v>53</v>
      </c>
      <c r="G291" s="25" t="s">
        <v>1170</v>
      </c>
      <c r="H291" s="28">
        <v>2027</v>
      </c>
      <c r="I291" s="25" t="s">
        <v>1171</v>
      </c>
      <c r="J291" s="28">
        <v>103023</v>
      </c>
      <c r="K291" s="25" t="s">
        <v>30</v>
      </c>
      <c r="L291" s="28">
        <v>1688350</v>
      </c>
      <c r="M291" s="25" t="s">
        <v>31</v>
      </c>
      <c r="N291" s="29">
        <v>5</v>
      </c>
      <c r="O291" s="29">
        <v>6</v>
      </c>
      <c r="P291" s="29">
        <v>11</v>
      </c>
      <c r="Q291" s="29">
        <v>14</v>
      </c>
      <c r="R291" s="29">
        <v>21</v>
      </c>
      <c r="S291" s="29">
        <v>41</v>
      </c>
      <c r="T291" s="29">
        <v>32</v>
      </c>
    </row>
    <row r="292" spans="1:20" ht="14.5">
      <c r="A292" s="30"/>
      <c r="B292" s="25">
        <v>771</v>
      </c>
      <c r="C292" s="26" t="s">
        <v>1172</v>
      </c>
      <c r="D292" s="27">
        <v>4</v>
      </c>
      <c r="E292" s="25" t="s">
        <v>1173</v>
      </c>
      <c r="F292" s="27">
        <v>49</v>
      </c>
      <c r="G292" s="25" t="s">
        <v>1174</v>
      </c>
      <c r="H292" s="28">
        <v>2054</v>
      </c>
      <c r="I292" s="25" t="s">
        <v>1175</v>
      </c>
      <c r="J292" s="28">
        <v>102013</v>
      </c>
      <c r="K292" s="25" t="s">
        <v>30</v>
      </c>
      <c r="L292" s="28">
        <v>1680976</v>
      </c>
      <c r="M292" s="25" t="s">
        <v>31</v>
      </c>
      <c r="N292" s="29">
        <v>6</v>
      </c>
      <c r="O292" s="29">
        <v>10</v>
      </c>
      <c r="P292" s="29">
        <v>17</v>
      </c>
      <c r="Q292" s="29">
        <v>18</v>
      </c>
      <c r="R292" s="29">
        <v>21</v>
      </c>
      <c r="S292" s="29">
        <v>29</v>
      </c>
      <c r="T292" s="29">
        <v>30</v>
      </c>
    </row>
    <row r="293" spans="1:20" ht="14.5">
      <c r="A293" s="30"/>
      <c r="B293" s="25">
        <v>770</v>
      </c>
      <c r="C293" s="26" t="s">
        <v>1176</v>
      </c>
      <c r="D293" s="27">
        <v>8</v>
      </c>
      <c r="E293" s="25" t="s">
        <v>1177</v>
      </c>
      <c r="F293" s="27">
        <v>75</v>
      </c>
      <c r="G293" s="25" t="s">
        <v>1178</v>
      </c>
      <c r="H293" s="28">
        <v>2302</v>
      </c>
      <c r="I293" s="25" t="s">
        <v>1179</v>
      </c>
      <c r="J293" s="28">
        <v>108450</v>
      </c>
      <c r="K293" s="25" t="s">
        <v>30</v>
      </c>
      <c r="L293" s="28">
        <v>1717526</v>
      </c>
      <c r="M293" s="25" t="s">
        <v>31</v>
      </c>
      <c r="N293" s="29">
        <v>1</v>
      </c>
      <c r="O293" s="29">
        <v>9</v>
      </c>
      <c r="P293" s="29">
        <v>12</v>
      </c>
      <c r="Q293" s="29">
        <v>23</v>
      </c>
      <c r="R293" s="29">
        <v>39</v>
      </c>
      <c r="S293" s="29">
        <v>43</v>
      </c>
      <c r="T293" s="29">
        <v>34</v>
      </c>
    </row>
    <row r="294" spans="1:20" ht="14.5">
      <c r="A294" s="30"/>
      <c r="B294" s="25">
        <v>769</v>
      </c>
      <c r="C294" s="26" t="s">
        <v>1180</v>
      </c>
      <c r="D294" s="27">
        <v>9</v>
      </c>
      <c r="E294" s="25" t="s">
        <v>1181</v>
      </c>
      <c r="F294" s="27">
        <v>55</v>
      </c>
      <c r="G294" s="25" t="s">
        <v>1182</v>
      </c>
      <c r="H294" s="28">
        <v>1962</v>
      </c>
      <c r="I294" s="25" t="s">
        <v>1183</v>
      </c>
      <c r="J294" s="28">
        <v>99272</v>
      </c>
      <c r="K294" s="25" t="s">
        <v>30</v>
      </c>
      <c r="L294" s="28">
        <v>1660799</v>
      </c>
      <c r="M294" s="25" t="s">
        <v>31</v>
      </c>
      <c r="N294" s="29">
        <v>5</v>
      </c>
      <c r="O294" s="29">
        <v>7</v>
      </c>
      <c r="P294" s="29">
        <v>11</v>
      </c>
      <c r="Q294" s="29">
        <v>16</v>
      </c>
      <c r="R294" s="29">
        <v>41</v>
      </c>
      <c r="S294" s="29">
        <v>45</v>
      </c>
      <c r="T294" s="29">
        <v>4</v>
      </c>
    </row>
    <row r="295" spans="1:20" ht="14.5">
      <c r="A295" s="30"/>
      <c r="B295" s="25">
        <v>768</v>
      </c>
      <c r="C295" s="26" t="s">
        <v>1184</v>
      </c>
      <c r="D295" s="27">
        <v>13</v>
      </c>
      <c r="E295" s="25" t="s">
        <v>1185</v>
      </c>
      <c r="F295" s="27">
        <v>53</v>
      </c>
      <c r="G295" s="25" t="s">
        <v>1186</v>
      </c>
      <c r="H295" s="28">
        <v>1849</v>
      </c>
      <c r="I295" s="25" t="s">
        <v>1187</v>
      </c>
      <c r="J295" s="28">
        <v>93126</v>
      </c>
      <c r="K295" s="25" t="s">
        <v>30</v>
      </c>
      <c r="L295" s="28">
        <v>1572387</v>
      </c>
      <c r="M295" s="25" t="s">
        <v>31</v>
      </c>
      <c r="N295" s="29">
        <v>7</v>
      </c>
      <c r="O295" s="29">
        <v>27</v>
      </c>
      <c r="P295" s="29">
        <v>29</v>
      </c>
      <c r="Q295" s="29">
        <v>30</v>
      </c>
      <c r="R295" s="29">
        <v>38</v>
      </c>
      <c r="S295" s="29">
        <v>44</v>
      </c>
      <c r="T295" s="29">
        <v>4</v>
      </c>
    </row>
    <row r="296" spans="1:20" ht="14.5">
      <c r="A296" s="30"/>
      <c r="B296" s="25">
        <v>767</v>
      </c>
      <c r="C296" s="26" t="s">
        <v>1188</v>
      </c>
      <c r="D296" s="27">
        <v>15</v>
      </c>
      <c r="E296" s="25" t="s">
        <v>1189</v>
      </c>
      <c r="F296" s="27">
        <v>46</v>
      </c>
      <c r="G296" s="25" t="s">
        <v>1190</v>
      </c>
      <c r="H296" s="28">
        <v>1905</v>
      </c>
      <c r="I296" s="25" t="s">
        <v>1191</v>
      </c>
      <c r="J296" s="28">
        <v>92437</v>
      </c>
      <c r="K296" s="25" t="s">
        <v>30</v>
      </c>
      <c r="L296" s="28">
        <v>1549115</v>
      </c>
      <c r="M296" s="25" t="s">
        <v>31</v>
      </c>
      <c r="N296" s="29">
        <v>5</v>
      </c>
      <c r="O296" s="29">
        <v>15</v>
      </c>
      <c r="P296" s="29">
        <v>20</v>
      </c>
      <c r="Q296" s="29">
        <v>31</v>
      </c>
      <c r="R296" s="29">
        <v>34</v>
      </c>
      <c r="S296" s="29">
        <v>42</v>
      </c>
      <c r="T296" s="29">
        <v>22</v>
      </c>
    </row>
    <row r="297" spans="1:20" ht="14.5">
      <c r="A297" s="30"/>
      <c r="B297" s="25">
        <v>766</v>
      </c>
      <c r="C297" s="26" t="s">
        <v>1192</v>
      </c>
      <c r="D297" s="27">
        <v>8</v>
      </c>
      <c r="E297" s="25" t="s">
        <v>1193</v>
      </c>
      <c r="F297" s="27">
        <v>41</v>
      </c>
      <c r="G297" s="25" t="s">
        <v>1194</v>
      </c>
      <c r="H297" s="28">
        <v>1734</v>
      </c>
      <c r="I297" s="25" t="s">
        <v>1195</v>
      </c>
      <c r="J297" s="28">
        <v>85422</v>
      </c>
      <c r="K297" s="25" t="s">
        <v>30</v>
      </c>
      <c r="L297" s="28">
        <v>1458764</v>
      </c>
      <c r="M297" s="25" t="s">
        <v>31</v>
      </c>
      <c r="N297" s="29">
        <v>9</v>
      </c>
      <c r="O297" s="29">
        <v>30</v>
      </c>
      <c r="P297" s="29">
        <v>34</v>
      </c>
      <c r="Q297" s="29">
        <v>35</v>
      </c>
      <c r="R297" s="29">
        <v>39</v>
      </c>
      <c r="S297" s="29">
        <v>41</v>
      </c>
      <c r="T297" s="29">
        <v>21</v>
      </c>
    </row>
    <row r="298" spans="1:20" ht="14.5">
      <c r="A298" s="30"/>
      <c r="B298" s="25">
        <v>765</v>
      </c>
      <c r="C298" s="26" t="s">
        <v>1196</v>
      </c>
      <c r="D298" s="27">
        <v>15</v>
      </c>
      <c r="E298" s="25" t="s">
        <v>1197</v>
      </c>
      <c r="F298" s="27">
        <v>54</v>
      </c>
      <c r="G298" s="25" t="s">
        <v>1198</v>
      </c>
      <c r="H298" s="28">
        <v>2121</v>
      </c>
      <c r="I298" s="25" t="s">
        <v>1199</v>
      </c>
      <c r="J298" s="28">
        <v>101653</v>
      </c>
      <c r="K298" s="25" t="s">
        <v>30</v>
      </c>
      <c r="L298" s="28">
        <v>1643849</v>
      </c>
      <c r="M298" s="25" t="s">
        <v>31</v>
      </c>
      <c r="N298" s="29">
        <v>1</v>
      </c>
      <c r="O298" s="29">
        <v>3</v>
      </c>
      <c r="P298" s="29">
        <v>8</v>
      </c>
      <c r="Q298" s="29">
        <v>12</v>
      </c>
      <c r="R298" s="29">
        <v>42</v>
      </c>
      <c r="S298" s="29">
        <v>43</v>
      </c>
      <c r="T298" s="29">
        <v>33</v>
      </c>
    </row>
    <row r="299" spans="1:20" ht="14.5">
      <c r="A299" s="30"/>
      <c r="B299" s="25">
        <v>764</v>
      </c>
      <c r="C299" s="26" t="s">
        <v>1200</v>
      </c>
      <c r="D299" s="27">
        <v>7</v>
      </c>
      <c r="E299" s="25" t="s">
        <v>1201</v>
      </c>
      <c r="F299" s="27">
        <v>44</v>
      </c>
      <c r="G299" s="25" t="s">
        <v>1202</v>
      </c>
      <c r="H299" s="28">
        <v>1908</v>
      </c>
      <c r="I299" s="25" t="s">
        <v>1203</v>
      </c>
      <c r="J299" s="28">
        <v>90896</v>
      </c>
      <c r="K299" s="25" t="s">
        <v>30</v>
      </c>
      <c r="L299" s="28">
        <v>1530979</v>
      </c>
      <c r="M299" s="25" t="s">
        <v>31</v>
      </c>
      <c r="N299" s="29">
        <v>7</v>
      </c>
      <c r="O299" s="29">
        <v>22</v>
      </c>
      <c r="P299" s="29">
        <v>24</v>
      </c>
      <c r="Q299" s="29">
        <v>31</v>
      </c>
      <c r="R299" s="29">
        <v>34</v>
      </c>
      <c r="S299" s="29">
        <v>36</v>
      </c>
      <c r="T299" s="29">
        <v>15</v>
      </c>
    </row>
    <row r="300" spans="1:20" ht="14.5">
      <c r="A300" s="30"/>
      <c r="B300" s="25">
        <v>763</v>
      </c>
      <c r="C300" s="26" t="s">
        <v>1204</v>
      </c>
      <c r="D300" s="27">
        <v>8</v>
      </c>
      <c r="E300" s="25" t="s">
        <v>1205</v>
      </c>
      <c r="F300" s="27">
        <v>45</v>
      </c>
      <c r="G300" s="25" t="s">
        <v>1206</v>
      </c>
      <c r="H300" s="28">
        <v>2019</v>
      </c>
      <c r="I300" s="25" t="s">
        <v>1207</v>
      </c>
      <c r="J300" s="28">
        <v>94176</v>
      </c>
      <c r="K300" s="25" t="s">
        <v>30</v>
      </c>
      <c r="L300" s="28">
        <v>1562106</v>
      </c>
      <c r="M300" s="25" t="s">
        <v>31</v>
      </c>
      <c r="N300" s="29">
        <v>3</v>
      </c>
      <c r="O300" s="29">
        <v>8</v>
      </c>
      <c r="P300" s="29">
        <v>16</v>
      </c>
      <c r="Q300" s="29">
        <v>32</v>
      </c>
      <c r="R300" s="29">
        <v>34</v>
      </c>
      <c r="S300" s="29">
        <v>43</v>
      </c>
      <c r="T300" s="29">
        <v>10</v>
      </c>
    </row>
    <row r="301" spans="1:20" ht="14.5">
      <c r="A301" s="30"/>
      <c r="B301" s="25">
        <v>762</v>
      </c>
      <c r="C301" s="26" t="s">
        <v>1208</v>
      </c>
      <c r="D301" s="27">
        <v>10</v>
      </c>
      <c r="E301" s="25" t="s">
        <v>1209</v>
      </c>
      <c r="F301" s="27">
        <v>53</v>
      </c>
      <c r="G301" s="25" t="s">
        <v>1210</v>
      </c>
      <c r="H301" s="28">
        <v>2044</v>
      </c>
      <c r="I301" s="25" t="s">
        <v>1211</v>
      </c>
      <c r="J301" s="28">
        <v>103406</v>
      </c>
      <c r="K301" s="25" t="s">
        <v>30</v>
      </c>
      <c r="L301" s="28">
        <v>1671344</v>
      </c>
      <c r="M301" s="25" t="s">
        <v>31</v>
      </c>
      <c r="N301" s="29">
        <v>1</v>
      </c>
      <c r="O301" s="29">
        <v>3</v>
      </c>
      <c r="P301" s="29">
        <v>12</v>
      </c>
      <c r="Q301" s="29">
        <v>21</v>
      </c>
      <c r="R301" s="29">
        <v>26</v>
      </c>
      <c r="S301" s="29">
        <v>41</v>
      </c>
      <c r="T301" s="29">
        <v>16</v>
      </c>
    </row>
    <row r="302" spans="1:20" ht="14.5">
      <c r="A302" s="30"/>
      <c r="B302" s="25">
        <v>761</v>
      </c>
      <c r="C302" s="26" t="s">
        <v>1212</v>
      </c>
      <c r="D302" s="27">
        <v>7</v>
      </c>
      <c r="E302" s="25" t="s">
        <v>1213</v>
      </c>
      <c r="F302" s="27">
        <v>52</v>
      </c>
      <c r="G302" s="25" t="s">
        <v>1214</v>
      </c>
      <c r="H302" s="28">
        <v>2139</v>
      </c>
      <c r="I302" s="25" t="s">
        <v>1215</v>
      </c>
      <c r="J302" s="28">
        <v>101503</v>
      </c>
      <c r="K302" s="25" t="s">
        <v>30</v>
      </c>
      <c r="L302" s="28">
        <v>1660130</v>
      </c>
      <c r="M302" s="25" t="s">
        <v>31</v>
      </c>
      <c r="N302" s="29">
        <v>4</v>
      </c>
      <c r="O302" s="29">
        <v>7</v>
      </c>
      <c r="P302" s="29">
        <v>11</v>
      </c>
      <c r="Q302" s="29">
        <v>24</v>
      </c>
      <c r="R302" s="29">
        <v>42</v>
      </c>
      <c r="S302" s="29">
        <v>45</v>
      </c>
      <c r="T302" s="29">
        <v>30</v>
      </c>
    </row>
    <row r="303" spans="1:20" ht="14.5">
      <c r="A303" s="30"/>
      <c r="B303" s="25">
        <v>760</v>
      </c>
      <c r="C303" s="26" t="s">
        <v>1216</v>
      </c>
      <c r="D303" s="27">
        <v>8</v>
      </c>
      <c r="E303" s="25" t="s">
        <v>1217</v>
      </c>
      <c r="F303" s="27">
        <v>45</v>
      </c>
      <c r="G303" s="25" t="s">
        <v>1218</v>
      </c>
      <c r="H303" s="28">
        <v>1749</v>
      </c>
      <c r="I303" s="25" t="s">
        <v>1219</v>
      </c>
      <c r="J303" s="28">
        <v>89221</v>
      </c>
      <c r="K303" s="25" t="s">
        <v>30</v>
      </c>
      <c r="L303" s="28">
        <v>1520831</v>
      </c>
      <c r="M303" s="25" t="s">
        <v>31</v>
      </c>
      <c r="N303" s="29">
        <v>10</v>
      </c>
      <c r="O303" s="29">
        <v>22</v>
      </c>
      <c r="P303" s="29">
        <v>27</v>
      </c>
      <c r="Q303" s="29">
        <v>31</v>
      </c>
      <c r="R303" s="29">
        <v>42</v>
      </c>
      <c r="S303" s="29">
        <v>43</v>
      </c>
      <c r="T303" s="29">
        <v>12</v>
      </c>
    </row>
    <row r="304" spans="1:20" ht="14.5">
      <c r="A304" s="30"/>
      <c r="B304" s="25">
        <v>759</v>
      </c>
      <c r="C304" s="26" t="s">
        <v>1220</v>
      </c>
      <c r="D304" s="27">
        <v>6</v>
      </c>
      <c r="E304" s="25" t="s">
        <v>1221</v>
      </c>
      <c r="F304" s="27">
        <v>44</v>
      </c>
      <c r="G304" s="25" t="s">
        <v>1222</v>
      </c>
      <c r="H304" s="28">
        <v>1761</v>
      </c>
      <c r="I304" s="25" t="s">
        <v>1223</v>
      </c>
      <c r="J304" s="28">
        <v>88543</v>
      </c>
      <c r="K304" s="25" t="s">
        <v>30</v>
      </c>
      <c r="L304" s="28">
        <v>1525518</v>
      </c>
      <c r="M304" s="25" t="s">
        <v>31</v>
      </c>
      <c r="N304" s="29">
        <v>9</v>
      </c>
      <c r="O304" s="29">
        <v>33</v>
      </c>
      <c r="P304" s="29">
        <v>36</v>
      </c>
      <c r="Q304" s="29">
        <v>40</v>
      </c>
      <c r="R304" s="29">
        <v>42</v>
      </c>
      <c r="S304" s="29">
        <v>43</v>
      </c>
      <c r="T304" s="29">
        <v>32</v>
      </c>
    </row>
    <row r="305" spans="1:20" ht="14.5">
      <c r="A305" s="30"/>
      <c r="B305" s="25">
        <v>758</v>
      </c>
      <c r="C305" s="26" t="s">
        <v>1224</v>
      </c>
      <c r="D305" s="27">
        <v>8</v>
      </c>
      <c r="E305" s="25" t="s">
        <v>1225</v>
      </c>
      <c r="F305" s="27">
        <v>63</v>
      </c>
      <c r="G305" s="25" t="s">
        <v>1226</v>
      </c>
      <c r="H305" s="28">
        <v>2170</v>
      </c>
      <c r="I305" s="25" t="s">
        <v>1227</v>
      </c>
      <c r="J305" s="28">
        <v>106121</v>
      </c>
      <c r="K305" s="25" t="s">
        <v>30</v>
      </c>
      <c r="L305" s="28">
        <v>1680080</v>
      </c>
      <c r="M305" s="25" t="s">
        <v>31</v>
      </c>
      <c r="N305" s="29">
        <v>5</v>
      </c>
      <c r="O305" s="29">
        <v>9</v>
      </c>
      <c r="P305" s="29">
        <v>12</v>
      </c>
      <c r="Q305" s="29">
        <v>30</v>
      </c>
      <c r="R305" s="29">
        <v>39</v>
      </c>
      <c r="S305" s="29">
        <v>43</v>
      </c>
      <c r="T305" s="29">
        <v>24</v>
      </c>
    </row>
    <row r="306" spans="1:20" ht="14.5">
      <c r="A306" s="30"/>
      <c r="B306" s="25">
        <v>757</v>
      </c>
      <c r="C306" s="26" t="s">
        <v>1228</v>
      </c>
      <c r="D306" s="27">
        <v>21</v>
      </c>
      <c r="E306" s="25" t="s">
        <v>1229</v>
      </c>
      <c r="F306" s="27">
        <v>68</v>
      </c>
      <c r="G306" s="25" t="s">
        <v>1230</v>
      </c>
      <c r="H306" s="28">
        <v>2657</v>
      </c>
      <c r="I306" s="25" t="s">
        <v>1231</v>
      </c>
      <c r="J306" s="28">
        <v>117353</v>
      </c>
      <c r="K306" s="25" t="s">
        <v>30</v>
      </c>
      <c r="L306" s="28">
        <v>1788667</v>
      </c>
      <c r="M306" s="25" t="s">
        <v>31</v>
      </c>
      <c r="N306" s="29">
        <v>6</v>
      </c>
      <c r="O306" s="29">
        <v>7</v>
      </c>
      <c r="P306" s="29">
        <v>11</v>
      </c>
      <c r="Q306" s="29">
        <v>17</v>
      </c>
      <c r="R306" s="29">
        <v>33</v>
      </c>
      <c r="S306" s="29">
        <v>44</v>
      </c>
      <c r="T306" s="29">
        <v>1</v>
      </c>
    </row>
    <row r="307" spans="1:20" ht="14.5">
      <c r="A307" s="30"/>
      <c r="B307" s="25">
        <v>756</v>
      </c>
      <c r="C307" s="26" t="s">
        <v>1232</v>
      </c>
      <c r="D307" s="27">
        <v>5</v>
      </c>
      <c r="E307" s="25" t="s">
        <v>1233</v>
      </c>
      <c r="F307" s="27">
        <v>53</v>
      </c>
      <c r="G307" s="25" t="s">
        <v>1234</v>
      </c>
      <c r="H307" s="28">
        <v>1866</v>
      </c>
      <c r="I307" s="25" t="s">
        <v>1235</v>
      </c>
      <c r="J307" s="28">
        <v>94800</v>
      </c>
      <c r="K307" s="25" t="s">
        <v>30</v>
      </c>
      <c r="L307" s="28">
        <v>1598715</v>
      </c>
      <c r="M307" s="25" t="s">
        <v>31</v>
      </c>
      <c r="N307" s="29">
        <v>10</v>
      </c>
      <c r="O307" s="29">
        <v>14</v>
      </c>
      <c r="P307" s="29">
        <v>16</v>
      </c>
      <c r="Q307" s="29">
        <v>18</v>
      </c>
      <c r="R307" s="29">
        <v>27</v>
      </c>
      <c r="S307" s="29">
        <v>28</v>
      </c>
      <c r="T307" s="29">
        <v>4</v>
      </c>
    </row>
    <row r="308" spans="1:20" ht="14.5">
      <c r="A308" s="30"/>
      <c r="B308" s="25">
        <v>755</v>
      </c>
      <c r="C308" s="26" t="s">
        <v>1236</v>
      </c>
      <c r="D308" s="27">
        <v>8</v>
      </c>
      <c r="E308" s="25" t="s">
        <v>1237</v>
      </c>
      <c r="F308" s="27">
        <v>54</v>
      </c>
      <c r="G308" s="25" t="s">
        <v>1238</v>
      </c>
      <c r="H308" s="28">
        <v>1845</v>
      </c>
      <c r="I308" s="25" t="s">
        <v>1239</v>
      </c>
      <c r="J308" s="28">
        <v>89745</v>
      </c>
      <c r="K308" s="25" t="s">
        <v>30</v>
      </c>
      <c r="L308" s="28">
        <v>1508502</v>
      </c>
      <c r="M308" s="25" t="s">
        <v>31</v>
      </c>
      <c r="N308" s="29">
        <v>13</v>
      </c>
      <c r="O308" s="29">
        <v>14</v>
      </c>
      <c r="P308" s="29">
        <v>26</v>
      </c>
      <c r="Q308" s="29">
        <v>28</v>
      </c>
      <c r="R308" s="29">
        <v>30</v>
      </c>
      <c r="S308" s="29">
        <v>36</v>
      </c>
      <c r="T308" s="29">
        <v>37</v>
      </c>
    </row>
    <row r="309" spans="1:20" ht="14.5">
      <c r="A309" s="30"/>
      <c r="B309" s="25">
        <v>754</v>
      </c>
      <c r="C309" s="26" t="s">
        <v>1240</v>
      </c>
      <c r="D309" s="27">
        <v>5</v>
      </c>
      <c r="E309" s="25" t="s">
        <v>1241</v>
      </c>
      <c r="F309" s="27">
        <v>50</v>
      </c>
      <c r="G309" s="25" t="s">
        <v>1242</v>
      </c>
      <c r="H309" s="28">
        <v>1856</v>
      </c>
      <c r="I309" s="25" t="s">
        <v>1243</v>
      </c>
      <c r="J309" s="28">
        <v>93279</v>
      </c>
      <c r="K309" s="25" t="s">
        <v>30</v>
      </c>
      <c r="L309" s="28">
        <v>1573739</v>
      </c>
      <c r="M309" s="25" t="s">
        <v>31</v>
      </c>
      <c r="N309" s="29">
        <v>2</v>
      </c>
      <c r="O309" s="29">
        <v>8</v>
      </c>
      <c r="P309" s="29">
        <v>17</v>
      </c>
      <c r="Q309" s="29">
        <v>24</v>
      </c>
      <c r="R309" s="29">
        <v>29</v>
      </c>
      <c r="S309" s="29">
        <v>31</v>
      </c>
      <c r="T309" s="29">
        <v>32</v>
      </c>
    </row>
    <row r="310" spans="1:20" ht="14.5">
      <c r="A310" s="30"/>
      <c r="B310" s="25">
        <v>753</v>
      </c>
      <c r="C310" s="26" t="s">
        <v>1244</v>
      </c>
      <c r="D310" s="27">
        <v>6</v>
      </c>
      <c r="E310" s="25" t="s">
        <v>1245</v>
      </c>
      <c r="F310" s="27">
        <v>58</v>
      </c>
      <c r="G310" s="25" t="s">
        <v>1246</v>
      </c>
      <c r="H310" s="28">
        <v>1934</v>
      </c>
      <c r="I310" s="25" t="s">
        <v>1247</v>
      </c>
      <c r="J310" s="28">
        <v>97566</v>
      </c>
      <c r="K310" s="25" t="s">
        <v>30</v>
      </c>
      <c r="L310" s="28">
        <v>1578072</v>
      </c>
      <c r="M310" s="25" t="s">
        <v>31</v>
      </c>
      <c r="N310" s="29">
        <v>2</v>
      </c>
      <c r="O310" s="29">
        <v>17</v>
      </c>
      <c r="P310" s="29">
        <v>19</v>
      </c>
      <c r="Q310" s="29">
        <v>24</v>
      </c>
      <c r="R310" s="29">
        <v>37</v>
      </c>
      <c r="S310" s="29">
        <v>41</v>
      </c>
      <c r="T310" s="29">
        <v>3</v>
      </c>
    </row>
    <row r="311" spans="1:20" ht="14.5">
      <c r="A311" s="30"/>
      <c r="B311" s="25">
        <v>752</v>
      </c>
      <c r="C311" s="26" t="s">
        <v>1248</v>
      </c>
      <c r="D311" s="27">
        <v>9</v>
      </c>
      <c r="E311" s="25" t="s">
        <v>1249</v>
      </c>
      <c r="F311" s="27">
        <v>75</v>
      </c>
      <c r="G311" s="25" t="s">
        <v>1250</v>
      </c>
      <c r="H311" s="28">
        <v>2036</v>
      </c>
      <c r="I311" s="25" t="s">
        <v>1251</v>
      </c>
      <c r="J311" s="28">
        <v>102477</v>
      </c>
      <c r="K311" s="25" t="s">
        <v>30</v>
      </c>
      <c r="L311" s="28">
        <v>1646451</v>
      </c>
      <c r="M311" s="25" t="s">
        <v>31</v>
      </c>
      <c r="N311" s="29">
        <v>4</v>
      </c>
      <c r="O311" s="29">
        <v>16</v>
      </c>
      <c r="P311" s="29">
        <v>20</v>
      </c>
      <c r="Q311" s="29">
        <v>33</v>
      </c>
      <c r="R311" s="29">
        <v>40</v>
      </c>
      <c r="S311" s="29">
        <v>43</v>
      </c>
      <c r="T311" s="29">
        <v>7</v>
      </c>
    </row>
    <row r="312" spans="1:20" ht="14.5">
      <c r="A312" s="30"/>
      <c r="B312" s="25">
        <v>751</v>
      </c>
      <c r="C312" s="26" t="s">
        <v>1252</v>
      </c>
      <c r="D312" s="27">
        <v>8</v>
      </c>
      <c r="E312" s="25" t="s">
        <v>1253</v>
      </c>
      <c r="F312" s="27">
        <v>69</v>
      </c>
      <c r="G312" s="25" t="s">
        <v>1254</v>
      </c>
      <c r="H312" s="28">
        <v>2210</v>
      </c>
      <c r="I312" s="25" t="s">
        <v>1255</v>
      </c>
      <c r="J312" s="28">
        <v>102632</v>
      </c>
      <c r="K312" s="25" t="s">
        <v>30</v>
      </c>
      <c r="L312" s="28">
        <v>1651438</v>
      </c>
      <c r="M312" s="25" t="s">
        <v>31</v>
      </c>
      <c r="N312" s="29">
        <v>3</v>
      </c>
      <c r="O312" s="29">
        <v>4</v>
      </c>
      <c r="P312" s="29">
        <v>16</v>
      </c>
      <c r="Q312" s="29">
        <v>20</v>
      </c>
      <c r="R312" s="29">
        <v>28</v>
      </c>
      <c r="S312" s="29">
        <v>44</v>
      </c>
      <c r="T312" s="29">
        <v>17</v>
      </c>
    </row>
    <row r="313" spans="1:20" ht="14.5">
      <c r="A313" s="30"/>
      <c r="B313" s="25">
        <v>750</v>
      </c>
      <c r="C313" s="26" t="s">
        <v>1256</v>
      </c>
      <c r="D313" s="27">
        <v>7</v>
      </c>
      <c r="E313" s="25" t="s">
        <v>1257</v>
      </c>
      <c r="F313" s="27">
        <v>44</v>
      </c>
      <c r="G313" s="25" t="s">
        <v>1258</v>
      </c>
      <c r="H313" s="28">
        <v>1779</v>
      </c>
      <c r="I313" s="25" t="s">
        <v>1259</v>
      </c>
      <c r="J313" s="28">
        <v>93135</v>
      </c>
      <c r="K313" s="25" t="s">
        <v>30</v>
      </c>
      <c r="L313" s="28">
        <v>1585532</v>
      </c>
      <c r="M313" s="25" t="s">
        <v>31</v>
      </c>
      <c r="N313" s="29">
        <v>1</v>
      </c>
      <c r="O313" s="29">
        <v>2</v>
      </c>
      <c r="P313" s="29">
        <v>15</v>
      </c>
      <c r="Q313" s="29">
        <v>19</v>
      </c>
      <c r="R313" s="29">
        <v>24</v>
      </c>
      <c r="S313" s="29">
        <v>36</v>
      </c>
      <c r="T313" s="29">
        <v>12</v>
      </c>
    </row>
    <row r="314" spans="1:20" ht="14.5">
      <c r="A314" s="30"/>
      <c r="B314" s="25">
        <v>749</v>
      </c>
      <c r="C314" s="26" t="s">
        <v>1260</v>
      </c>
      <c r="D314" s="27">
        <v>13</v>
      </c>
      <c r="E314" s="25" t="s">
        <v>1261</v>
      </c>
      <c r="F314" s="27">
        <v>64</v>
      </c>
      <c r="G314" s="25" t="s">
        <v>1262</v>
      </c>
      <c r="H314" s="28">
        <v>1985</v>
      </c>
      <c r="I314" s="25" t="s">
        <v>1263</v>
      </c>
      <c r="J314" s="28">
        <v>95573</v>
      </c>
      <c r="K314" s="25" t="s">
        <v>30</v>
      </c>
      <c r="L314" s="28">
        <v>1589197</v>
      </c>
      <c r="M314" s="25" t="s">
        <v>31</v>
      </c>
      <c r="N314" s="29">
        <v>12</v>
      </c>
      <c r="O314" s="29">
        <v>14</v>
      </c>
      <c r="P314" s="29">
        <v>24</v>
      </c>
      <c r="Q314" s="29">
        <v>26</v>
      </c>
      <c r="R314" s="29">
        <v>34</v>
      </c>
      <c r="S314" s="29">
        <v>45</v>
      </c>
      <c r="T314" s="29">
        <v>41</v>
      </c>
    </row>
    <row r="315" spans="1:20" ht="14.5">
      <c r="A315" s="30"/>
      <c r="B315" s="25">
        <v>748</v>
      </c>
      <c r="C315" s="26" t="s">
        <v>1264</v>
      </c>
      <c r="D315" s="27">
        <v>9</v>
      </c>
      <c r="E315" s="25" t="s">
        <v>1265</v>
      </c>
      <c r="F315" s="27">
        <v>59</v>
      </c>
      <c r="G315" s="25" t="s">
        <v>1266</v>
      </c>
      <c r="H315" s="28">
        <v>1937</v>
      </c>
      <c r="I315" s="25" t="s">
        <v>1267</v>
      </c>
      <c r="J315" s="28">
        <v>99448</v>
      </c>
      <c r="K315" s="25" t="s">
        <v>30</v>
      </c>
      <c r="L315" s="28">
        <v>1652756</v>
      </c>
      <c r="M315" s="25" t="s">
        <v>31</v>
      </c>
      <c r="N315" s="29">
        <v>3</v>
      </c>
      <c r="O315" s="29">
        <v>10</v>
      </c>
      <c r="P315" s="29">
        <v>13</v>
      </c>
      <c r="Q315" s="29">
        <v>22</v>
      </c>
      <c r="R315" s="29">
        <v>31</v>
      </c>
      <c r="S315" s="29">
        <v>32</v>
      </c>
      <c r="T315" s="29">
        <v>29</v>
      </c>
    </row>
    <row r="316" spans="1:20" ht="14.5">
      <c r="A316" s="30"/>
      <c r="B316" s="25">
        <v>747</v>
      </c>
      <c r="C316" s="26" t="s">
        <v>1268</v>
      </c>
      <c r="D316" s="27">
        <v>9</v>
      </c>
      <c r="E316" s="25" t="s">
        <v>1269</v>
      </c>
      <c r="F316" s="27">
        <v>59</v>
      </c>
      <c r="G316" s="25" t="s">
        <v>1270</v>
      </c>
      <c r="H316" s="28">
        <v>2217</v>
      </c>
      <c r="I316" s="25" t="s">
        <v>1271</v>
      </c>
      <c r="J316" s="28">
        <v>105307</v>
      </c>
      <c r="K316" s="25" t="s">
        <v>30</v>
      </c>
      <c r="L316" s="28">
        <v>1713003</v>
      </c>
      <c r="M316" s="25" t="s">
        <v>31</v>
      </c>
      <c r="N316" s="29">
        <v>7</v>
      </c>
      <c r="O316" s="29">
        <v>9</v>
      </c>
      <c r="P316" s="29">
        <v>12</v>
      </c>
      <c r="Q316" s="29">
        <v>14</v>
      </c>
      <c r="R316" s="29">
        <v>23</v>
      </c>
      <c r="S316" s="29">
        <v>28</v>
      </c>
      <c r="T316" s="29">
        <v>17</v>
      </c>
    </row>
    <row r="317" spans="1:20" ht="14.5">
      <c r="A317" s="30"/>
      <c r="B317" s="25">
        <v>746</v>
      </c>
      <c r="C317" s="26" t="s">
        <v>1272</v>
      </c>
      <c r="D317" s="27">
        <v>9</v>
      </c>
      <c r="E317" s="25" t="s">
        <v>1273</v>
      </c>
      <c r="F317" s="27">
        <v>58</v>
      </c>
      <c r="G317" s="25" t="s">
        <v>1274</v>
      </c>
      <c r="H317" s="28">
        <v>1904</v>
      </c>
      <c r="I317" s="25" t="s">
        <v>1275</v>
      </c>
      <c r="J317" s="28">
        <v>94197</v>
      </c>
      <c r="K317" s="25" t="s">
        <v>30</v>
      </c>
      <c r="L317" s="28">
        <v>1589291</v>
      </c>
      <c r="M317" s="25" t="s">
        <v>31</v>
      </c>
      <c r="N317" s="29">
        <v>3</v>
      </c>
      <c r="O317" s="29">
        <v>12</v>
      </c>
      <c r="P317" s="29">
        <v>33</v>
      </c>
      <c r="Q317" s="29">
        <v>36</v>
      </c>
      <c r="R317" s="29">
        <v>42</v>
      </c>
      <c r="S317" s="29">
        <v>45</v>
      </c>
      <c r="T317" s="29">
        <v>25</v>
      </c>
    </row>
    <row r="318" spans="1:20" ht="14.5">
      <c r="A318" s="30"/>
      <c r="B318" s="25">
        <v>745</v>
      </c>
      <c r="C318" s="26" t="s">
        <v>1276</v>
      </c>
      <c r="D318" s="27">
        <v>20</v>
      </c>
      <c r="E318" s="25" t="s">
        <v>1277</v>
      </c>
      <c r="F318" s="27">
        <v>110</v>
      </c>
      <c r="G318" s="25" t="s">
        <v>1278</v>
      </c>
      <c r="H318" s="28">
        <v>3692</v>
      </c>
      <c r="I318" s="25" t="s">
        <v>1279</v>
      </c>
      <c r="J318" s="28">
        <v>141918</v>
      </c>
      <c r="K318" s="25" t="s">
        <v>30</v>
      </c>
      <c r="L318" s="28">
        <v>1955276</v>
      </c>
      <c r="M318" s="25" t="s">
        <v>31</v>
      </c>
      <c r="N318" s="29">
        <v>1</v>
      </c>
      <c r="O318" s="29">
        <v>2</v>
      </c>
      <c r="P318" s="29">
        <v>3</v>
      </c>
      <c r="Q318" s="29">
        <v>9</v>
      </c>
      <c r="R318" s="29">
        <v>12</v>
      </c>
      <c r="S318" s="29">
        <v>23</v>
      </c>
      <c r="T318" s="29">
        <v>10</v>
      </c>
    </row>
    <row r="319" spans="1:20" ht="14.5">
      <c r="A319" s="30"/>
      <c r="B319" s="25">
        <v>744</v>
      </c>
      <c r="C319" s="26" t="s">
        <v>1280</v>
      </c>
      <c r="D319" s="27">
        <v>15</v>
      </c>
      <c r="E319" s="25" t="s">
        <v>1281</v>
      </c>
      <c r="F319" s="27">
        <v>61</v>
      </c>
      <c r="G319" s="25" t="s">
        <v>1282</v>
      </c>
      <c r="H319" s="28">
        <v>2779</v>
      </c>
      <c r="I319" s="25" t="s">
        <v>1283</v>
      </c>
      <c r="J319" s="28">
        <v>109229</v>
      </c>
      <c r="K319" s="25" t="s">
        <v>30</v>
      </c>
      <c r="L319" s="28">
        <v>1636793</v>
      </c>
      <c r="M319" s="25" t="s">
        <v>31</v>
      </c>
      <c r="N319" s="29">
        <v>10</v>
      </c>
      <c r="O319" s="29">
        <v>15</v>
      </c>
      <c r="P319" s="29">
        <v>18</v>
      </c>
      <c r="Q319" s="29">
        <v>21</v>
      </c>
      <c r="R319" s="29">
        <v>34</v>
      </c>
      <c r="S319" s="29">
        <v>41</v>
      </c>
      <c r="T319" s="29">
        <v>43</v>
      </c>
    </row>
    <row r="320" spans="1:20" ht="14.5">
      <c r="A320" s="30"/>
      <c r="B320" s="25">
        <v>743</v>
      </c>
      <c r="C320" s="26" t="s">
        <v>1284</v>
      </c>
      <c r="D320" s="27">
        <v>7</v>
      </c>
      <c r="E320" s="25" t="s">
        <v>1285</v>
      </c>
      <c r="F320" s="27">
        <v>46</v>
      </c>
      <c r="G320" s="25" t="s">
        <v>1286</v>
      </c>
      <c r="H320" s="28">
        <v>1982</v>
      </c>
      <c r="I320" s="25" t="s">
        <v>1287</v>
      </c>
      <c r="J320" s="28">
        <v>91886</v>
      </c>
      <c r="K320" s="25" t="s">
        <v>30</v>
      </c>
      <c r="L320" s="28">
        <v>1555362</v>
      </c>
      <c r="M320" s="25" t="s">
        <v>31</v>
      </c>
      <c r="N320" s="29">
        <v>15</v>
      </c>
      <c r="O320" s="29">
        <v>19</v>
      </c>
      <c r="P320" s="29">
        <v>21</v>
      </c>
      <c r="Q320" s="29">
        <v>34</v>
      </c>
      <c r="R320" s="29">
        <v>41</v>
      </c>
      <c r="S320" s="29">
        <v>44</v>
      </c>
      <c r="T320" s="29">
        <v>10</v>
      </c>
    </row>
    <row r="321" spans="1:20" ht="14.5">
      <c r="A321" s="30"/>
      <c r="B321" s="25">
        <v>742</v>
      </c>
      <c r="C321" s="26" t="s">
        <v>1288</v>
      </c>
      <c r="D321" s="27">
        <v>16</v>
      </c>
      <c r="E321" s="25" t="s">
        <v>1289</v>
      </c>
      <c r="F321" s="27">
        <v>44</v>
      </c>
      <c r="G321" s="25" t="s">
        <v>1290</v>
      </c>
      <c r="H321" s="28">
        <v>1986</v>
      </c>
      <c r="I321" s="25" t="s">
        <v>1291</v>
      </c>
      <c r="J321" s="28">
        <v>98348</v>
      </c>
      <c r="K321" s="25" t="s">
        <v>30</v>
      </c>
      <c r="L321" s="28">
        <v>1658556</v>
      </c>
      <c r="M321" s="25" t="s">
        <v>31</v>
      </c>
      <c r="N321" s="29">
        <v>8</v>
      </c>
      <c r="O321" s="29">
        <v>10</v>
      </c>
      <c r="P321" s="29">
        <v>13</v>
      </c>
      <c r="Q321" s="29">
        <v>36</v>
      </c>
      <c r="R321" s="29">
        <v>37</v>
      </c>
      <c r="S321" s="29">
        <v>40</v>
      </c>
      <c r="T321" s="29">
        <v>6</v>
      </c>
    </row>
    <row r="322" spans="1:20" ht="14.5">
      <c r="A322" s="30"/>
      <c r="B322" s="25">
        <v>741</v>
      </c>
      <c r="C322" s="26" t="s">
        <v>1292</v>
      </c>
      <c r="D322" s="27">
        <v>6</v>
      </c>
      <c r="E322" s="25" t="s">
        <v>1293</v>
      </c>
      <c r="F322" s="27">
        <v>55</v>
      </c>
      <c r="G322" s="25" t="s">
        <v>1294</v>
      </c>
      <c r="H322" s="28">
        <v>1829</v>
      </c>
      <c r="I322" s="25" t="s">
        <v>1295</v>
      </c>
      <c r="J322" s="28">
        <v>95007</v>
      </c>
      <c r="K322" s="25" t="s">
        <v>30</v>
      </c>
      <c r="L322" s="28">
        <v>1619435</v>
      </c>
      <c r="M322" s="25" t="s">
        <v>31</v>
      </c>
      <c r="N322" s="29">
        <v>5</v>
      </c>
      <c r="O322" s="29">
        <v>21</v>
      </c>
      <c r="P322" s="29">
        <v>27</v>
      </c>
      <c r="Q322" s="29">
        <v>34</v>
      </c>
      <c r="R322" s="29">
        <v>44</v>
      </c>
      <c r="S322" s="29">
        <v>45</v>
      </c>
      <c r="T322" s="29">
        <v>16</v>
      </c>
    </row>
    <row r="323" spans="1:20" ht="14.5">
      <c r="A323" s="30"/>
      <c r="B323" s="25">
        <v>740</v>
      </c>
      <c r="C323" s="26" t="s">
        <v>1296</v>
      </c>
      <c r="D323" s="27">
        <v>18</v>
      </c>
      <c r="E323" s="25" t="s">
        <v>1297</v>
      </c>
      <c r="F323" s="27">
        <v>43</v>
      </c>
      <c r="G323" s="25" t="s">
        <v>1298</v>
      </c>
      <c r="H323" s="28">
        <v>2447</v>
      </c>
      <c r="I323" s="25" t="s">
        <v>1299</v>
      </c>
      <c r="J323" s="28">
        <v>115722</v>
      </c>
      <c r="K323" s="25" t="s">
        <v>30</v>
      </c>
      <c r="L323" s="28">
        <v>1864169</v>
      </c>
      <c r="M323" s="25" t="s">
        <v>31</v>
      </c>
      <c r="N323" s="29">
        <v>4</v>
      </c>
      <c r="O323" s="29">
        <v>8</v>
      </c>
      <c r="P323" s="29">
        <v>9</v>
      </c>
      <c r="Q323" s="29">
        <v>16</v>
      </c>
      <c r="R323" s="29">
        <v>17</v>
      </c>
      <c r="S323" s="29">
        <v>19</v>
      </c>
      <c r="T323" s="29">
        <v>31</v>
      </c>
    </row>
    <row r="324" spans="1:20" ht="14.5">
      <c r="A324" s="30"/>
      <c r="B324" s="25">
        <v>739</v>
      </c>
      <c r="C324" s="26" t="s">
        <v>1300</v>
      </c>
      <c r="D324" s="27">
        <v>4</v>
      </c>
      <c r="E324" s="25" t="s">
        <v>1301</v>
      </c>
      <c r="F324" s="27">
        <v>45</v>
      </c>
      <c r="G324" s="25" t="s">
        <v>1302</v>
      </c>
      <c r="H324" s="28">
        <v>1942</v>
      </c>
      <c r="I324" s="25" t="s">
        <v>1303</v>
      </c>
      <c r="J324" s="28">
        <v>101983</v>
      </c>
      <c r="K324" s="25" t="s">
        <v>30</v>
      </c>
      <c r="L324" s="28">
        <v>1719739</v>
      </c>
      <c r="M324" s="25" t="s">
        <v>31</v>
      </c>
      <c r="N324" s="29">
        <v>7</v>
      </c>
      <c r="O324" s="29">
        <v>22</v>
      </c>
      <c r="P324" s="29">
        <v>29</v>
      </c>
      <c r="Q324" s="29">
        <v>33</v>
      </c>
      <c r="R324" s="29">
        <v>34</v>
      </c>
      <c r="S324" s="29">
        <v>35</v>
      </c>
      <c r="T324" s="29">
        <v>30</v>
      </c>
    </row>
    <row r="325" spans="1:20" ht="14.5">
      <c r="A325" s="30"/>
      <c r="B325" s="25">
        <v>738</v>
      </c>
      <c r="C325" s="26" t="s">
        <v>1304</v>
      </c>
      <c r="D325" s="27">
        <v>11</v>
      </c>
      <c r="E325" s="25" t="s">
        <v>1305</v>
      </c>
      <c r="F325" s="27">
        <v>48</v>
      </c>
      <c r="G325" s="25" t="s">
        <v>1306</v>
      </c>
      <c r="H325" s="28">
        <v>1640</v>
      </c>
      <c r="I325" s="25" t="s">
        <v>1307</v>
      </c>
      <c r="J325" s="28">
        <v>88050</v>
      </c>
      <c r="K325" s="25" t="s">
        <v>30</v>
      </c>
      <c r="L325" s="28">
        <v>1502685</v>
      </c>
      <c r="M325" s="25" t="s">
        <v>31</v>
      </c>
      <c r="N325" s="29">
        <v>23</v>
      </c>
      <c r="O325" s="29">
        <v>27</v>
      </c>
      <c r="P325" s="29">
        <v>28</v>
      </c>
      <c r="Q325" s="29">
        <v>38</v>
      </c>
      <c r="R325" s="29">
        <v>42</v>
      </c>
      <c r="S325" s="29">
        <v>43</v>
      </c>
      <c r="T325" s="29">
        <v>36</v>
      </c>
    </row>
    <row r="326" spans="1:20" ht="14.5">
      <c r="A326" s="30"/>
      <c r="B326" s="25">
        <v>737</v>
      </c>
      <c r="C326" s="26" t="s">
        <v>1308</v>
      </c>
      <c r="D326" s="27">
        <v>4</v>
      </c>
      <c r="E326" s="25" t="s">
        <v>1309</v>
      </c>
      <c r="F326" s="27">
        <v>48</v>
      </c>
      <c r="G326" s="25" t="s">
        <v>1310</v>
      </c>
      <c r="H326" s="28">
        <v>1937</v>
      </c>
      <c r="I326" s="25" t="s">
        <v>1311</v>
      </c>
      <c r="J326" s="28">
        <v>94183</v>
      </c>
      <c r="K326" s="25" t="s">
        <v>30</v>
      </c>
      <c r="L326" s="28">
        <v>1567166</v>
      </c>
      <c r="M326" s="25" t="s">
        <v>31</v>
      </c>
      <c r="N326" s="29">
        <v>13</v>
      </c>
      <c r="O326" s="29">
        <v>15</v>
      </c>
      <c r="P326" s="29">
        <v>18</v>
      </c>
      <c r="Q326" s="29">
        <v>24</v>
      </c>
      <c r="R326" s="29">
        <v>27</v>
      </c>
      <c r="S326" s="29">
        <v>41</v>
      </c>
      <c r="T326" s="29">
        <v>11</v>
      </c>
    </row>
    <row r="327" spans="1:20" ht="14.5">
      <c r="A327" s="31"/>
      <c r="B327" s="25">
        <v>736</v>
      </c>
      <c r="C327" s="26" t="s">
        <v>1312</v>
      </c>
      <c r="D327" s="27">
        <v>5</v>
      </c>
      <c r="E327" s="25" t="s">
        <v>1313</v>
      </c>
      <c r="F327" s="27">
        <v>54</v>
      </c>
      <c r="G327" s="25" t="s">
        <v>1314</v>
      </c>
      <c r="H327" s="28">
        <v>2250</v>
      </c>
      <c r="I327" s="25" t="s">
        <v>1315</v>
      </c>
      <c r="J327" s="28">
        <v>107357</v>
      </c>
      <c r="K327" s="25" t="s">
        <v>30</v>
      </c>
      <c r="L327" s="28">
        <v>1747634</v>
      </c>
      <c r="M327" s="25" t="s">
        <v>31</v>
      </c>
      <c r="N327" s="29">
        <v>2</v>
      </c>
      <c r="O327" s="29">
        <v>11</v>
      </c>
      <c r="P327" s="29">
        <v>17</v>
      </c>
      <c r="Q327" s="29">
        <v>18</v>
      </c>
      <c r="R327" s="29">
        <v>21</v>
      </c>
      <c r="S327" s="29">
        <v>27</v>
      </c>
      <c r="T327" s="29">
        <v>6</v>
      </c>
    </row>
    <row r="328" spans="1:20" ht="14.5">
      <c r="A328" s="24">
        <v>2016</v>
      </c>
      <c r="B328" s="25">
        <v>735</v>
      </c>
      <c r="C328" s="26" t="s">
        <v>1316</v>
      </c>
      <c r="D328" s="27">
        <v>10</v>
      </c>
      <c r="E328" s="25" t="s">
        <v>1317</v>
      </c>
      <c r="F328" s="27">
        <v>50</v>
      </c>
      <c r="G328" s="25" t="s">
        <v>1318</v>
      </c>
      <c r="H328" s="28">
        <v>2269</v>
      </c>
      <c r="I328" s="25" t="s">
        <v>1319</v>
      </c>
      <c r="J328" s="28">
        <v>107013</v>
      </c>
      <c r="K328" s="25" t="s">
        <v>30</v>
      </c>
      <c r="L328" s="28">
        <v>1752740</v>
      </c>
      <c r="M328" s="25" t="s">
        <v>31</v>
      </c>
      <c r="N328" s="29">
        <v>5</v>
      </c>
      <c r="O328" s="29">
        <v>10</v>
      </c>
      <c r="P328" s="29">
        <v>13</v>
      </c>
      <c r="Q328" s="29">
        <v>27</v>
      </c>
      <c r="R328" s="29">
        <v>37</v>
      </c>
      <c r="S328" s="29">
        <v>41</v>
      </c>
      <c r="T328" s="29">
        <v>4</v>
      </c>
    </row>
    <row r="329" spans="1:20" ht="14.5">
      <c r="A329" s="30"/>
      <c r="B329" s="25">
        <v>734</v>
      </c>
      <c r="C329" s="26" t="s">
        <v>1320</v>
      </c>
      <c r="D329" s="27">
        <v>9</v>
      </c>
      <c r="E329" s="25" t="s">
        <v>1321</v>
      </c>
      <c r="F329" s="27">
        <v>36</v>
      </c>
      <c r="G329" s="25" t="s">
        <v>1322</v>
      </c>
      <c r="H329" s="28">
        <v>1758</v>
      </c>
      <c r="I329" s="25" t="s">
        <v>1323</v>
      </c>
      <c r="J329" s="28">
        <v>92514</v>
      </c>
      <c r="K329" s="25" t="s">
        <v>30</v>
      </c>
      <c r="L329" s="28">
        <v>1542069</v>
      </c>
      <c r="M329" s="25" t="s">
        <v>31</v>
      </c>
      <c r="N329" s="29">
        <v>6</v>
      </c>
      <c r="O329" s="29">
        <v>16</v>
      </c>
      <c r="P329" s="29">
        <v>37</v>
      </c>
      <c r="Q329" s="29">
        <v>38</v>
      </c>
      <c r="R329" s="29">
        <v>41</v>
      </c>
      <c r="S329" s="29">
        <v>45</v>
      </c>
      <c r="T329" s="29">
        <v>18</v>
      </c>
    </row>
    <row r="330" spans="1:20" ht="14.5">
      <c r="A330" s="30"/>
      <c r="B330" s="25">
        <v>733</v>
      </c>
      <c r="C330" s="26" t="s">
        <v>1324</v>
      </c>
      <c r="D330" s="27">
        <v>4</v>
      </c>
      <c r="E330" s="25" t="s">
        <v>1325</v>
      </c>
      <c r="F330" s="27">
        <v>57</v>
      </c>
      <c r="G330" s="25" t="s">
        <v>1326</v>
      </c>
      <c r="H330" s="28">
        <v>1966</v>
      </c>
      <c r="I330" s="25" t="s">
        <v>1327</v>
      </c>
      <c r="J330" s="28">
        <v>101369</v>
      </c>
      <c r="K330" s="25" t="s">
        <v>30</v>
      </c>
      <c r="L330" s="28">
        <v>1633952</v>
      </c>
      <c r="M330" s="25" t="s">
        <v>31</v>
      </c>
      <c r="N330" s="29">
        <v>11</v>
      </c>
      <c r="O330" s="29">
        <v>24</v>
      </c>
      <c r="P330" s="29">
        <v>32</v>
      </c>
      <c r="Q330" s="29">
        <v>33</v>
      </c>
      <c r="R330" s="29">
        <v>35</v>
      </c>
      <c r="S330" s="29">
        <v>40</v>
      </c>
      <c r="T330" s="29">
        <v>13</v>
      </c>
    </row>
    <row r="331" spans="1:20" ht="14.5">
      <c r="A331" s="30"/>
      <c r="B331" s="25">
        <v>732</v>
      </c>
      <c r="C331" s="26" t="s">
        <v>1328</v>
      </c>
      <c r="D331" s="27">
        <v>7</v>
      </c>
      <c r="E331" s="25" t="s">
        <v>1329</v>
      </c>
      <c r="F331" s="27">
        <v>45</v>
      </c>
      <c r="G331" s="25" t="s">
        <v>1330</v>
      </c>
      <c r="H331" s="28">
        <v>2061</v>
      </c>
      <c r="I331" s="25" t="s">
        <v>1331</v>
      </c>
      <c r="J331" s="28">
        <v>104583</v>
      </c>
      <c r="K331" s="25" t="s">
        <v>30</v>
      </c>
      <c r="L331" s="28">
        <v>1705993</v>
      </c>
      <c r="M331" s="25" t="s">
        <v>31</v>
      </c>
      <c r="N331" s="29">
        <v>2</v>
      </c>
      <c r="O331" s="29">
        <v>4</v>
      </c>
      <c r="P331" s="29">
        <v>5</v>
      </c>
      <c r="Q331" s="29">
        <v>17</v>
      </c>
      <c r="R331" s="29">
        <v>27</v>
      </c>
      <c r="S331" s="29">
        <v>32</v>
      </c>
      <c r="T331" s="29">
        <v>43</v>
      </c>
    </row>
    <row r="332" spans="1:20" ht="14.5">
      <c r="A332" s="30"/>
      <c r="B332" s="25">
        <v>731</v>
      </c>
      <c r="C332" s="26" t="s">
        <v>1332</v>
      </c>
      <c r="D332" s="27">
        <v>7</v>
      </c>
      <c r="E332" s="25" t="s">
        <v>1333</v>
      </c>
      <c r="F332" s="27">
        <v>45</v>
      </c>
      <c r="G332" s="25" t="s">
        <v>1334</v>
      </c>
      <c r="H332" s="28">
        <v>1908</v>
      </c>
      <c r="I332" s="25" t="s">
        <v>1335</v>
      </c>
      <c r="J332" s="28">
        <v>96083</v>
      </c>
      <c r="K332" s="25" t="s">
        <v>30</v>
      </c>
      <c r="L332" s="28">
        <v>1594258</v>
      </c>
      <c r="M332" s="25" t="s">
        <v>31</v>
      </c>
      <c r="N332" s="29">
        <v>2</v>
      </c>
      <c r="O332" s="29">
        <v>7</v>
      </c>
      <c r="P332" s="29">
        <v>13</v>
      </c>
      <c r="Q332" s="29">
        <v>25</v>
      </c>
      <c r="R332" s="29">
        <v>42</v>
      </c>
      <c r="S332" s="29">
        <v>45</v>
      </c>
      <c r="T332" s="29">
        <v>39</v>
      </c>
    </row>
    <row r="333" spans="1:20" ht="14.5">
      <c r="A333" s="30"/>
      <c r="B333" s="25">
        <v>730</v>
      </c>
      <c r="C333" s="26" t="s">
        <v>1336</v>
      </c>
      <c r="D333" s="27">
        <v>8</v>
      </c>
      <c r="E333" s="25" t="s">
        <v>1337</v>
      </c>
      <c r="F333" s="27">
        <v>45</v>
      </c>
      <c r="G333" s="25" t="s">
        <v>1338</v>
      </c>
      <c r="H333" s="28">
        <v>1741</v>
      </c>
      <c r="I333" s="25" t="s">
        <v>1339</v>
      </c>
      <c r="J333" s="28">
        <v>88791</v>
      </c>
      <c r="K333" s="25" t="s">
        <v>30</v>
      </c>
      <c r="L333" s="28">
        <v>1501752</v>
      </c>
      <c r="M333" s="25" t="s">
        <v>31</v>
      </c>
      <c r="N333" s="29">
        <v>4</v>
      </c>
      <c r="O333" s="29">
        <v>10</v>
      </c>
      <c r="P333" s="29">
        <v>14</v>
      </c>
      <c r="Q333" s="29">
        <v>15</v>
      </c>
      <c r="R333" s="29">
        <v>18</v>
      </c>
      <c r="S333" s="29">
        <v>22</v>
      </c>
      <c r="T333" s="29">
        <v>39</v>
      </c>
    </row>
    <row r="334" spans="1:20" ht="14.5">
      <c r="A334" s="30"/>
      <c r="B334" s="25">
        <v>729</v>
      </c>
      <c r="C334" s="26" t="s">
        <v>1340</v>
      </c>
      <c r="D334" s="27">
        <v>4</v>
      </c>
      <c r="E334" s="25" t="s">
        <v>1341</v>
      </c>
      <c r="F334" s="27">
        <v>35</v>
      </c>
      <c r="G334" s="25" t="s">
        <v>1342</v>
      </c>
      <c r="H334" s="28">
        <v>1875</v>
      </c>
      <c r="I334" s="25" t="s">
        <v>1343</v>
      </c>
      <c r="J334" s="28">
        <v>89560</v>
      </c>
      <c r="K334" s="25" t="s">
        <v>30</v>
      </c>
      <c r="L334" s="28">
        <v>1504682</v>
      </c>
      <c r="M334" s="25" t="s">
        <v>31</v>
      </c>
      <c r="N334" s="29">
        <v>11</v>
      </c>
      <c r="O334" s="29">
        <v>17</v>
      </c>
      <c r="P334" s="29">
        <v>21</v>
      </c>
      <c r="Q334" s="29">
        <v>26</v>
      </c>
      <c r="R334" s="29">
        <v>36</v>
      </c>
      <c r="S334" s="29">
        <v>45</v>
      </c>
      <c r="T334" s="29">
        <v>16</v>
      </c>
    </row>
    <row r="335" spans="1:20" ht="14.5">
      <c r="A335" s="30"/>
      <c r="B335" s="25">
        <v>728</v>
      </c>
      <c r="C335" s="26" t="s">
        <v>1344</v>
      </c>
      <c r="D335" s="27">
        <v>5</v>
      </c>
      <c r="E335" s="25" t="s">
        <v>1345</v>
      </c>
      <c r="F335" s="27">
        <v>56</v>
      </c>
      <c r="G335" s="25" t="s">
        <v>1346</v>
      </c>
      <c r="H335" s="28">
        <v>1869</v>
      </c>
      <c r="I335" s="25" t="s">
        <v>1347</v>
      </c>
      <c r="J335" s="28">
        <v>94693</v>
      </c>
      <c r="K335" s="25" t="s">
        <v>30</v>
      </c>
      <c r="L335" s="28">
        <v>1559062</v>
      </c>
      <c r="M335" s="25" t="s">
        <v>31</v>
      </c>
      <c r="N335" s="29">
        <v>3</v>
      </c>
      <c r="O335" s="29">
        <v>6</v>
      </c>
      <c r="P335" s="29">
        <v>10</v>
      </c>
      <c r="Q335" s="29">
        <v>30</v>
      </c>
      <c r="R335" s="29">
        <v>34</v>
      </c>
      <c r="S335" s="29">
        <v>37</v>
      </c>
      <c r="T335" s="29">
        <v>36</v>
      </c>
    </row>
    <row r="336" spans="1:20" ht="14.5">
      <c r="A336" s="30"/>
      <c r="B336" s="25">
        <v>727</v>
      </c>
      <c r="C336" s="26" t="s">
        <v>1348</v>
      </c>
      <c r="D336" s="27">
        <v>14</v>
      </c>
      <c r="E336" s="25" t="s">
        <v>1349</v>
      </c>
      <c r="F336" s="27">
        <v>87</v>
      </c>
      <c r="G336" s="25" t="s">
        <v>1350</v>
      </c>
      <c r="H336" s="28">
        <v>2064</v>
      </c>
      <c r="I336" s="25" t="s">
        <v>1351</v>
      </c>
      <c r="J336" s="28">
        <v>99271</v>
      </c>
      <c r="K336" s="25" t="s">
        <v>30</v>
      </c>
      <c r="L336" s="28">
        <v>1600135</v>
      </c>
      <c r="M336" s="25" t="s">
        <v>31</v>
      </c>
      <c r="N336" s="29">
        <v>7</v>
      </c>
      <c r="O336" s="29">
        <v>8</v>
      </c>
      <c r="P336" s="29">
        <v>10</v>
      </c>
      <c r="Q336" s="29">
        <v>19</v>
      </c>
      <c r="R336" s="29">
        <v>21</v>
      </c>
      <c r="S336" s="29">
        <v>31</v>
      </c>
      <c r="T336" s="29">
        <v>20</v>
      </c>
    </row>
    <row r="337" spans="1:20" ht="14.5">
      <c r="A337" s="30"/>
      <c r="B337" s="25">
        <v>726</v>
      </c>
      <c r="C337" s="26" t="s">
        <v>1352</v>
      </c>
      <c r="D337" s="27">
        <v>14</v>
      </c>
      <c r="E337" s="25" t="s">
        <v>1353</v>
      </c>
      <c r="F337" s="27">
        <v>56</v>
      </c>
      <c r="G337" s="25" t="s">
        <v>1354</v>
      </c>
      <c r="H337" s="28">
        <v>2099</v>
      </c>
      <c r="I337" s="25" t="s">
        <v>1355</v>
      </c>
      <c r="J337" s="28">
        <v>96718</v>
      </c>
      <c r="K337" s="25" t="s">
        <v>30</v>
      </c>
      <c r="L337" s="28">
        <v>1556425</v>
      </c>
      <c r="M337" s="25" t="s">
        <v>31</v>
      </c>
      <c r="N337" s="29">
        <v>1</v>
      </c>
      <c r="O337" s="29">
        <v>11</v>
      </c>
      <c r="P337" s="29">
        <v>21</v>
      </c>
      <c r="Q337" s="29">
        <v>23</v>
      </c>
      <c r="R337" s="29">
        <v>34</v>
      </c>
      <c r="S337" s="29">
        <v>44</v>
      </c>
      <c r="T337" s="29">
        <v>24</v>
      </c>
    </row>
    <row r="338" spans="1:20" ht="14.5">
      <c r="A338" s="30"/>
      <c r="B338" s="25">
        <v>725</v>
      </c>
      <c r="C338" s="26" t="s">
        <v>1356</v>
      </c>
      <c r="D338" s="27">
        <v>11</v>
      </c>
      <c r="E338" s="25" t="s">
        <v>1357</v>
      </c>
      <c r="F338" s="27">
        <v>47</v>
      </c>
      <c r="G338" s="25" t="s">
        <v>1358</v>
      </c>
      <c r="H338" s="28">
        <v>1795</v>
      </c>
      <c r="I338" s="25" t="s">
        <v>1359</v>
      </c>
      <c r="J338" s="28">
        <v>88359</v>
      </c>
      <c r="K338" s="25" t="s">
        <v>30</v>
      </c>
      <c r="L338" s="28">
        <v>1504907</v>
      </c>
      <c r="M338" s="25" t="s">
        <v>31</v>
      </c>
      <c r="N338" s="29">
        <v>6</v>
      </c>
      <c r="O338" s="29">
        <v>7</v>
      </c>
      <c r="P338" s="29">
        <v>19</v>
      </c>
      <c r="Q338" s="29">
        <v>21</v>
      </c>
      <c r="R338" s="29">
        <v>41</v>
      </c>
      <c r="S338" s="29">
        <v>43</v>
      </c>
      <c r="T338" s="29">
        <v>38</v>
      </c>
    </row>
    <row r="339" spans="1:20" ht="14.5">
      <c r="A339" s="30"/>
      <c r="B339" s="25">
        <v>724</v>
      </c>
      <c r="C339" s="26" t="s">
        <v>1360</v>
      </c>
      <c r="D339" s="27">
        <v>12</v>
      </c>
      <c r="E339" s="25" t="s">
        <v>1361</v>
      </c>
      <c r="F339" s="27">
        <v>55</v>
      </c>
      <c r="G339" s="25" t="s">
        <v>1362</v>
      </c>
      <c r="H339" s="28">
        <v>1833</v>
      </c>
      <c r="I339" s="25" t="s">
        <v>1363</v>
      </c>
      <c r="J339" s="28">
        <v>90083</v>
      </c>
      <c r="K339" s="25" t="s">
        <v>30</v>
      </c>
      <c r="L339" s="28">
        <v>1528970</v>
      </c>
      <c r="M339" s="25" t="s">
        <v>31</v>
      </c>
      <c r="N339" s="29">
        <v>2</v>
      </c>
      <c r="O339" s="29">
        <v>8</v>
      </c>
      <c r="P339" s="29">
        <v>33</v>
      </c>
      <c r="Q339" s="29">
        <v>35</v>
      </c>
      <c r="R339" s="29">
        <v>37</v>
      </c>
      <c r="S339" s="29">
        <v>41</v>
      </c>
      <c r="T339" s="29">
        <v>14</v>
      </c>
    </row>
    <row r="340" spans="1:20" ht="14.5">
      <c r="A340" s="30"/>
      <c r="B340" s="25">
        <v>723</v>
      </c>
      <c r="C340" s="26" t="s">
        <v>1364</v>
      </c>
      <c r="D340" s="27">
        <v>8</v>
      </c>
      <c r="E340" s="25" t="s">
        <v>1365</v>
      </c>
      <c r="F340" s="27">
        <v>40</v>
      </c>
      <c r="G340" s="25" t="s">
        <v>1366</v>
      </c>
      <c r="H340" s="28">
        <v>1777</v>
      </c>
      <c r="I340" s="25" t="s">
        <v>1367</v>
      </c>
      <c r="J340" s="28">
        <v>85141</v>
      </c>
      <c r="K340" s="25" t="s">
        <v>30</v>
      </c>
      <c r="L340" s="28">
        <v>1412967</v>
      </c>
      <c r="M340" s="25" t="s">
        <v>31</v>
      </c>
      <c r="N340" s="29">
        <v>20</v>
      </c>
      <c r="O340" s="29">
        <v>30</v>
      </c>
      <c r="P340" s="29">
        <v>33</v>
      </c>
      <c r="Q340" s="29">
        <v>35</v>
      </c>
      <c r="R340" s="29">
        <v>36</v>
      </c>
      <c r="S340" s="29">
        <v>44</v>
      </c>
      <c r="T340" s="29">
        <v>22</v>
      </c>
    </row>
    <row r="341" spans="1:20" ht="14.5">
      <c r="A341" s="30"/>
      <c r="B341" s="25">
        <v>722</v>
      </c>
      <c r="C341" s="26" t="s">
        <v>1368</v>
      </c>
      <c r="D341" s="27">
        <v>4</v>
      </c>
      <c r="E341" s="25" t="s">
        <v>1369</v>
      </c>
      <c r="F341" s="27">
        <v>46</v>
      </c>
      <c r="G341" s="25" t="s">
        <v>1370</v>
      </c>
      <c r="H341" s="28">
        <v>1688</v>
      </c>
      <c r="I341" s="25" t="s">
        <v>1371</v>
      </c>
      <c r="J341" s="28">
        <v>84912</v>
      </c>
      <c r="K341" s="25" t="s">
        <v>30</v>
      </c>
      <c r="L341" s="28">
        <v>1439078</v>
      </c>
      <c r="M341" s="25" t="s">
        <v>31</v>
      </c>
      <c r="N341" s="29">
        <v>12</v>
      </c>
      <c r="O341" s="29">
        <v>14</v>
      </c>
      <c r="P341" s="29">
        <v>21</v>
      </c>
      <c r="Q341" s="29">
        <v>30</v>
      </c>
      <c r="R341" s="29">
        <v>39</v>
      </c>
      <c r="S341" s="29">
        <v>43</v>
      </c>
      <c r="T341" s="29">
        <v>45</v>
      </c>
    </row>
    <row r="342" spans="1:20" ht="14.5">
      <c r="A342" s="30"/>
      <c r="B342" s="25">
        <v>721</v>
      </c>
      <c r="C342" s="26" t="s">
        <v>1372</v>
      </c>
      <c r="D342" s="27">
        <v>8</v>
      </c>
      <c r="E342" s="25" t="s">
        <v>1373</v>
      </c>
      <c r="F342" s="27">
        <v>40</v>
      </c>
      <c r="G342" s="25" t="s">
        <v>1374</v>
      </c>
      <c r="H342" s="28">
        <v>1607</v>
      </c>
      <c r="I342" s="25" t="s">
        <v>1375</v>
      </c>
      <c r="J342" s="28">
        <v>84770</v>
      </c>
      <c r="K342" s="25" t="s">
        <v>30</v>
      </c>
      <c r="L342" s="28">
        <v>1464353</v>
      </c>
      <c r="M342" s="25" t="s">
        <v>31</v>
      </c>
      <c r="N342" s="29">
        <v>1</v>
      </c>
      <c r="O342" s="29">
        <v>28</v>
      </c>
      <c r="P342" s="29">
        <v>35</v>
      </c>
      <c r="Q342" s="29">
        <v>41</v>
      </c>
      <c r="R342" s="29">
        <v>43</v>
      </c>
      <c r="S342" s="29">
        <v>44</v>
      </c>
      <c r="T342" s="29">
        <v>31</v>
      </c>
    </row>
    <row r="343" spans="1:20" ht="14.5">
      <c r="A343" s="30"/>
      <c r="B343" s="25">
        <v>720</v>
      </c>
      <c r="C343" s="26" t="s">
        <v>1376</v>
      </c>
      <c r="D343" s="27">
        <v>14</v>
      </c>
      <c r="E343" s="25" t="s">
        <v>1377</v>
      </c>
      <c r="F343" s="27">
        <v>37</v>
      </c>
      <c r="G343" s="25" t="s">
        <v>1378</v>
      </c>
      <c r="H343" s="28">
        <v>1778</v>
      </c>
      <c r="I343" s="25" t="s">
        <v>1379</v>
      </c>
      <c r="J343" s="28">
        <v>88260</v>
      </c>
      <c r="K343" s="25" t="s">
        <v>30</v>
      </c>
      <c r="L343" s="28">
        <v>1505233</v>
      </c>
      <c r="M343" s="25" t="s">
        <v>31</v>
      </c>
      <c r="N343" s="29">
        <v>1</v>
      </c>
      <c r="O343" s="29">
        <v>12</v>
      </c>
      <c r="P343" s="29">
        <v>29</v>
      </c>
      <c r="Q343" s="29">
        <v>34</v>
      </c>
      <c r="R343" s="29">
        <v>36</v>
      </c>
      <c r="S343" s="29">
        <v>37</v>
      </c>
      <c r="T343" s="29">
        <v>41</v>
      </c>
    </row>
    <row r="344" spans="1:20" ht="14.5">
      <c r="A344" s="30"/>
      <c r="B344" s="25">
        <v>719</v>
      </c>
      <c r="C344" s="26" t="s">
        <v>1380</v>
      </c>
      <c r="D344" s="27">
        <v>9</v>
      </c>
      <c r="E344" s="25" t="s">
        <v>1381</v>
      </c>
      <c r="F344" s="27">
        <v>58</v>
      </c>
      <c r="G344" s="25" t="s">
        <v>1382</v>
      </c>
      <c r="H344" s="28">
        <v>2020</v>
      </c>
      <c r="I344" s="25" t="s">
        <v>1383</v>
      </c>
      <c r="J344" s="28">
        <v>99906</v>
      </c>
      <c r="K344" s="25" t="s">
        <v>30</v>
      </c>
      <c r="L344" s="28">
        <v>1627784</v>
      </c>
      <c r="M344" s="25" t="s">
        <v>31</v>
      </c>
      <c r="N344" s="29">
        <v>4</v>
      </c>
      <c r="O344" s="29">
        <v>8</v>
      </c>
      <c r="P344" s="29">
        <v>13</v>
      </c>
      <c r="Q344" s="29">
        <v>19</v>
      </c>
      <c r="R344" s="29">
        <v>20</v>
      </c>
      <c r="S344" s="29">
        <v>43</v>
      </c>
      <c r="T344" s="29">
        <v>26</v>
      </c>
    </row>
    <row r="345" spans="1:20" ht="14.5">
      <c r="A345" s="30"/>
      <c r="B345" s="25">
        <v>718</v>
      </c>
      <c r="C345" s="26" t="s">
        <v>1384</v>
      </c>
      <c r="D345" s="27">
        <v>17</v>
      </c>
      <c r="E345" s="25" t="s">
        <v>1385</v>
      </c>
      <c r="F345" s="27">
        <v>64</v>
      </c>
      <c r="G345" s="25" t="s">
        <v>1386</v>
      </c>
      <c r="H345" s="28">
        <v>2404</v>
      </c>
      <c r="I345" s="25" t="s">
        <v>1387</v>
      </c>
      <c r="J345" s="28">
        <v>114614</v>
      </c>
      <c r="K345" s="25" t="s">
        <v>30</v>
      </c>
      <c r="L345" s="28">
        <v>1595315</v>
      </c>
      <c r="M345" s="25" t="s">
        <v>31</v>
      </c>
      <c r="N345" s="29">
        <v>4</v>
      </c>
      <c r="O345" s="29">
        <v>11</v>
      </c>
      <c r="P345" s="29">
        <v>20</v>
      </c>
      <c r="Q345" s="29">
        <v>23</v>
      </c>
      <c r="R345" s="29">
        <v>32</v>
      </c>
      <c r="S345" s="29">
        <v>39</v>
      </c>
      <c r="T345" s="29">
        <v>40</v>
      </c>
    </row>
    <row r="346" spans="1:20" ht="14.5">
      <c r="A346" s="30"/>
      <c r="B346" s="25">
        <v>717</v>
      </c>
      <c r="C346" s="26" t="s">
        <v>1388</v>
      </c>
      <c r="D346" s="27">
        <v>6</v>
      </c>
      <c r="E346" s="25" t="s">
        <v>1389</v>
      </c>
      <c r="F346" s="27">
        <v>47</v>
      </c>
      <c r="G346" s="25" t="s">
        <v>1390</v>
      </c>
      <c r="H346" s="28">
        <v>1974</v>
      </c>
      <c r="I346" s="25" t="s">
        <v>1391</v>
      </c>
      <c r="J346" s="28">
        <v>96836</v>
      </c>
      <c r="K346" s="25" t="s">
        <v>30</v>
      </c>
      <c r="L346" s="28">
        <v>1567530</v>
      </c>
      <c r="M346" s="25" t="s">
        <v>31</v>
      </c>
      <c r="N346" s="29">
        <v>2</v>
      </c>
      <c r="O346" s="29">
        <v>11</v>
      </c>
      <c r="P346" s="29">
        <v>19</v>
      </c>
      <c r="Q346" s="29">
        <v>25</v>
      </c>
      <c r="R346" s="29">
        <v>28</v>
      </c>
      <c r="S346" s="29">
        <v>32</v>
      </c>
      <c r="T346" s="29">
        <v>44</v>
      </c>
    </row>
    <row r="347" spans="1:20" ht="14.5">
      <c r="A347" s="30"/>
      <c r="B347" s="25">
        <v>716</v>
      </c>
      <c r="C347" s="26" t="s">
        <v>1392</v>
      </c>
      <c r="D347" s="27">
        <v>12</v>
      </c>
      <c r="E347" s="25" t="s">
        <v>1393</v>
      </c>
      <c r="F347" s="27">
        <v>35</v>
      </c>
      <c r="G347" s="25" t="s">
        <v>1394</v>
      </c>
      <c r="H347" s="28">
        <v>1743</v>
      </c>
      <c r="I347" s="25" t="s">
        <v>1395</v>
      </c>
      <c r="J347" s="28">
        <v>88628</v>
      </c>
      <c r="K347" s="25" t="s">
        <v>30</v>
      </c>
      <c r="L347" s="28">
        <v>1469730</v>
      </c>
      <c r="M347" s="25" t="s">
        <v>31</v>
      </c>
      <c r="N347" s="29">
        <v>2</v>
      </c>
      <c r="O347" s="29">
        <v>6</v>
      </c>
      <c r="P347" s="29">
        <v>13</v>
      </c>
      <c r="Q347" s="29">
        <v>16</v>
      </c>
      <c r="R347" s="29">
        <v>29</v>
      </c>
      <c r="S347" s="29">
        <v>30</v>
      </c>
      <c r="T347" s="29">
        <v>21</v>
      </c>
    </row>
    <row r="348" spans="1:20" ht="14.5">
      <c r="A348" s="30"/>
      <c r="B348" s="25">
        <v>715</v>
      </c>
      <c r="C348" s="26" t="s">
        <v>1396</v>
      </c>
      <c r="D348" s="27">
        <v>6</v>
      </c>
      <c r="E348" s="25" t="s">
        <v>1397</v>
      </c>
      <c r="F348" s="27">
        <v>61</v>
      </c>
      <c r="G348" s="25" t="s">
        <v>1398</v>
      </c>
      <c r="H348" s="28">
        <v>1873</v>
      </c>
      <c r="I348" s="25" t="s">
        <v>1399</v>
      </c>
      <c r="J348" s="28">
        <v>90747</v>
      </c>
      <c r="K348" s="25" t="s">
        <v>30</v>
      </c>
      <c r="L348" s="28">
        <v>1503174</v>
      </c>
      <c r="M348" s="25" t="s">
        <v>31</v>
      </c>
      <c r="N348" s="29">
        <v>2</v>
      </c>
      <c r="O348" s="29">
        <v>7</v>
      </c>
      <c r="P348" s="29">
        <v>27</v>
      </c>
      <c r="Q348" s="29">
        <v>33</v>
      </c>
      <c r="R348" s="29">
        <v>41</v>
      </c>
      <c r="S348" s="29">
        <v>44</v>
      </c>
      <c r="T348" s="29">
        <v>10</v>
      </c>
    </row>
    <row r="349" spans="1:20" ht="14.5">
      <c r="A349" s="30"/>
      <c r="B349" s="25">
        <v>714</v>
      </c>
      <c r="C349" s="26" t="s">
        <v>1400</v>
      </c>
      <c r="D349" s="27">
        <v>7</v>
      </c>
      <c r="E349" s="25" t="s">
        <v>1401</v>
      </c>
      <c r="F349" s="27">
        <v>46</v>
      </c>
      <c r="G349" s="25" t="s">
        <v>1402</v>
      </c>
      <c r="H349" s="28">
        <v>2029</v>
      </c>
      <c r="I349" s="25" t="s">
        <v>1403</v>
      </c>
      <c r="J349" s="28">
        <v>96576</v>
      </c>
      <c r="K349" s="25" t="s">
        <v>30</v>
      </c>
      <c r="L349" s="28">
        <v>1551993</v>
      </c>
      <c r="M349" s="25" t="s">
        <v>31</v>
      </c>
      <c r="N349" s="29">
        <v>1</v>
      </c>
      <c r="O349" s="29">
        <v>7</v>
      </c>
      <c r="P349" s="29">
        <v>22</v>
      </c>
      <c r="Q349" s="29">
        <v>33</v>
      </c>
      <c r="R349" s="29">
        <v>37</v>
      </c>
      <c r="S349" s="29">
        <v>40</v>
      </c>
      <c r="T349" s="29">
        <v>20</v>
      </c>
    </row>
    <row r="350" spans="1:20" ht="14.5">
      <c r="A350" s="30"/>
      <c r="B350" s="25">
        <v>713</v>
      </c>
      <c r="C350" s="26" t="s">
        <v>1404</v>
      </c>
      <c r="D350" s="27">
        <v>9</v>
      </c>
      <c r="E350" s="25" t="s">
        <v>1405</v>
      </c>
      <c r="F350" s="27">
        <v>50</v>
      </c>
      <c r="G350" s="25" t="s">
        <v>1406</v>
      </c>
      <c r="H350" s="28">
        <v>1791</v>
      </c>
      <c r="I350" s="25" t="s">
        <v>1407</v>
      </c>
      <c r="J350" s="28">
        <v>87920</v>
      </c>
      <c r="K350" s="25" t="s">
        <v>30</v>
      </c>
      <c r="L350" s="28">
        <v>1470125</v>
      </c>
      <c r="M350" s="25" t="s">
        <v>31</v>
      </c>
      <c r="N350" s="29">
        <v>2</v>
      </c>
      <c r="O350" s="29">
        <v>5</v>
      </c>
      <c r="P350" s="29">
        <v>15</v>
      </c>
      <c r="Q350" s="29">
        <v>18</v>
      </c>
      <c r="R350" s="29">
        <v>19</v>
      </c>
      <c r="S350" s="29">
        <v>23</v>
      </c>
      <c r="T350" s="29">
        <v>44</v>
      </c>
    </row>
    <row r="351" spans="1:20" ht="14.5">
      <c r="A351" s="30"/>
      <c r="B351" s="25">
        <v>712</v>
      </c>
      <c r="C351" s="26" t="s">
        <v>1408</v>
      </c>
      <c r="D351" s="27">
        <v>4</v>
      </c>
      <c r="E351" s="25" t="s">
        <v>1409</v>
      </c>
      <c r="F351" s="27">
        <v>47</v>
      </c>
      <c r="G351" s="25" t="s">
        <v>1410</v>
      </c>
      <c r="H351" s="28">
        <v>1727</v>
      </c>
      <c r="I351" s="25" t="s">
        <v>1411</v>
      </c>
      <c r="J351" s="28">
        <v>86066</v>
      </c>
      <c r="K351" s="25" t="s">
        <v>30</v>
      </c>
      <c r="L351" s="28">
        <v>1449521</v>
      </c>
      <c r="M351" s="25" t="s">
        <v>31</v>
      </c>
      <c r="N351" s="29">
        <v>17</v>
      </c>
      <c r="O351" s="29">
        <v>20</v>
      </c>
      <c r="P351" s="29">
        <v>30</v>
      </c>
      <c r="Q351" s="29">
        <v>31</v>
      </c>
      <c r="R351" s="29">
        <v>33</v>
      </c>
      <c r="S351" s="29">
        <v>45</v>
      </c>
      <c r="T351" s="29">
        <v>19</v>
      </c>
    </row>
    <row r="352" spans="1:20" ht="14.5">
      <c r="A352" s="30"/>
      <c r="B352" s="25">
        <v>711</v>
      </c>
      <c r="C352" s="26" t="s">
        <v>1412</v>
      </c>
      <c r="D352" s="27">
        <v>7</v>
      </c>
      <c r="E352" s="25" t="s">
        <v>1413</v>
      </c>
      <c r="F352" s="27">
        <v>44</v>
      </c>
      <c r="G352" s="25" t="s">
        <v>1414</v>
      </c>
      <c r="H352" s="28">
        <v>1865</v>
      </c>
      <c r="I352" s="25" t="s">
        <v>1415</v>
      </c>
      <c r="J352" s="28">
        <v>89898</v>
      </c>
      <c r="K352" s="25" t="s">
        <v>30</v>
      </c>
      <c r="L352" s="28">
        <v>1465123</v>
      </c>
      <c r="M352" s="25" t="s">
        <v>31</v>
      </c>
      <c r="N352" s="29">
        <v>11</v>
      </c>
      <c r="O352" s="29">
        <v>15</v>
      </c>
      <c r="P352" s="29">
        <v>24</v>
      </c>
      <c r="Q352" s="29">
        <v>35</v>
      </c>
      <c r="R352" s="29">
        <v>37</v>
      </c>
      <c r="S352" s="29">
        <v>45</v>
      </c>
      <c r="T352" s="29">
        <v>42</v>
      </c>
    </row>
    <row r="353" spans="1:20" ht="14.5">
      <c r="A353" s="30"/>
      <c r="B353" s="25">
        <v>710</v>
      </c>
      <c r="C353" s="26" t="s">
        <v>1416</v>
      </c>
      <c r="D353" s="27">
        <v>5</v>
      </c>
      <c r="E353" s="25" t="s">
        <v>1417</v>
      </c>
      <c r="F353" s="27">
        <v>57</v>
      </c>
      <c r="G353" s="25" t="s">
        <v>1418</v>
      </c>
      <c r="H353" s="28">
        <v>1990</v>
      </c>
      <c r="I353" s="25" t="s">
        <v>1419</v>
      </c>
      <c r="J353" s="28">
        <v>102058</v>
      </c>
      <c r="K353" s="25" t="s">
        <v>30</v>
      </c>
      <c r="L353" s="28">
        <v>1627229</v>
      </c>
      <c r="M353" s="25" t="s">
        <v>31</v>
      </c>
      <c r="N353" s="29">
        <v>3</v>
      </c>
      <c r="O353" s="29">
        <v>4</v>
      </c>
      <c r="P353" s="29">
        <v>9</v>
      </c>
      <c r="Q353" s="29">
        <v>24</v>
      </c>
      <c r="R353" s="29">
        <v>25</v>
      </c>
      <c r="S353" s="29">
        <v>33</v>
      </c>
      <c r="T353" s="29">
        <v>10</v>
      </c>
    </row>
    <row r="354" spans="1:20" ht="14.5">
      <c r="A354" s="30"/>
      <c r="B354" s="25">
        <v>709</v>
      </c>
      <c r="C354" s="26" t="s">
        <v>1420</v>
      </c>
      <c r="D354" s="27">
        <v>14</v>
      </c>
      <c r="E354" s="25" t="s">
        <v>1421</v>
      </c>
      <c r="F354" s="27">
        <v>44</v>
      </c>
      <c r="G354" s="25" t="s">
        <v>1422</v>
      </c>
      <c r="H354" s="28">
        <v>1696</v>
      </c>
      <c r="I354" s="25" t="s">
        <v>1423</v>
      </c>
      <c r="J354" s="28">
        <v>82305</v>
      </c>
      <c r="K354" s="25" t="s">
        <v>30</v>
      </c>
      <c r="L354" s="28">
        <v>1385853</v>
      </c>
      <c r="M354" s="25" t="s">
        <v>31</v>
      </c>
      <c r="N354" s="29">
        <v>10</v>
      </c>
      <c r="O354" s="29">
        <v>18</v>
      </c>
      <c r="P354" s="29">
        <v>30</v>
      </c>
      <c r="Q354" s="29">
        <v>36</v>
      </c>
      <c r="R354" s="29">
        <v>39</v>
      </c>
      <c r="S354" s="29">
        <v>44</v>
      </c>
      <c r="T354" s="29">
        <v>32</v>
      </c>
    </row>
    <row r="355" spans="1:20" ht="14.5">
      <c r="A355" s="30"/>
      <c r="B355" s="25">
        <v>708</v>
      </c>
      <c r="C355" s="26" t="s">
        <v>1424</v>
      </c>
      <c r="D355" s="27">
        <v>4</v>
      </c>
      <c r="E355" s="25" t="s">
        <v>1425</v>
      </c>
      <c r="F355" s="27">
        <v>52</v>
      </c>
      <c r="G355" s="25" t="s">
        <v>1426</v>
      </c>
      <c r="H355" s="28">
        <v>1712</v>
      </c>
      <c r="I355" s="25" t="s">
        <v>1427</v>
      </c>
      <c r="J355" s="28">
        <v>86091</v>
      </c>
      <c r="K355" s="25" t="s">
        <v>30</v>
      </c>
      <c r="L355" s="28">
        <v>1446865</v>
      </c>
      <c r="M355" s="25" t="s">
        <v>31</v>
      </c>
      <c r="N355" s="29">
        <v>2</v>
      </c>
      <c r="O355" s="29">
        <v>10</v>
      </c>
      <c r="P355" s="29">
        <v>16</v>
      </c>
      <c r="Q355" s="29">
        <v>19</v>
      </c>
      <c r="R355" s="29">
        <v>34</v>
      </c>
      <c r="S355" s="29">
        <v>45</v>
      </c>
      <c r="T355" s="29">
        <v>1</v>
      </c>
    </row>
    <row r="356" spans="1:20" ht="14.5">
      <c r="A356" s="30"/>
      <c r="B356" s="25">
        <v>707</v>
      </c>
      <c r="C356" s="26" t="s">
        <v>1428</v>
      </c>
      <c r="D356" s="27">
        <v>12</v>
      </c>
      <c r="E356" s="25" t="s">
        <v>1429</v>
      </c>
      <c r="F356" s="27">
        <v>74</v>
      </c>
      <c r="G356" s="25" t="s">
        <v>1430</v>
      </c>
      <c r="H356" s="28">
        <v>2006</v>
      </c>
      <c r="I356" s="25" t="s">
        <v>1431</v>
      </c>
      <c r="J356" s="28">
        <v>94281</v>
      </c>
      <c r="K356" s="25" t="s">
        <v>30</v>
      </c>
      <c r="L356" s="28">
        <v>1507647</v>
      </c>
      <c r="M356" s="25" t="s">
        <v>31</v>
      </c>
      <c r="N356" s="29">
        <v>2</v>
      </c>
      <c r="O356" s="29">
        <v>12</v>
      </c>
      <c r="P356" s="29">
        <v>19</v>
      </c>
      <c r="Q356" s="29">
        <v>24</v>
      </c>
      <c r="R356" s="29">
        <v>39</v>
      </c>
      <c r="S356" s="29">
        <v>44</v>
      </c>
      <c r="T356" s="29">
        <v>35</v>
      </c>
    </row>
    <row r="357" spans="1:20" ht="14.5">
      <c r="A357" s="30"/>
      <c r="B357" s="25">
        <v>706</v>
      </c>
      <c r="C357" s="26" t="s">
        <v>1432</v>
      </c>
      <c r="D357" s="27">
        <v>4</v>
      </c>
      <c r="E357" s="25" t="s">
        <v>1433</v>
      </c>
      <c r="F357" s="27">
        <v>51</v>
      </c>
      <c r="G357" s="25" t="s">
        <v>1434</v>
      </c>
      <c r="H357" s="28">
        <v>2108</v>
      </c>
      <c r="I357" s="25" t="s">
        <v>1435</v>
      </c>
      <c r="J357" s="28">
        <v>95376</v>
      </c>
      <c r="K357" s="25" t="s">
        <v>30</v>
      </c>
      <c r="L357" s="28">
        <v>1531393</v>
      </c>
      <c r="M357" s="25" t="s">
        <v>31</v>
      </c>
      <c r="N357" s="29">
        <v>3</v>
      </c>
      <c r="O357" s="29">
        <v>4</v>
      </c>
      <c r="P357" s="29">
        <v>6</v>
      </c>
      <c r="Q357" s="29">
        <v>10</v>
      </c>
      <c r="R357" s="29">
        <v>28</v>
      </c>
      <c r="S357" s="29">
        <v>30</v>
      </c>
      <c r="T357" s="29">
        <v>37</v>
      </c>
    </row>
    <row r="358" spans="1:20" ht="14.5">
      <c r="A358" s="30"/>
      <c r="B358" s="25">
        <v>705</v>
      </c>
      <c r="C358" s="26" t="s">
        <v>1436</v>
      </c>
      <c r="D358" s="27">
        <v>4</v>
      </c>
      <c r="E358" s="25" t="s">
        <v>1437</v>
      </c>
      <c r="F358" s="27">
        <v>49</v>
      </c>
      <c r="G358" s="25" t="s">
        <v>1438</v>
      </c>
      <c r="H358" s="28">
        <v>1805</v>
      </c>
      <c r="I358" s="25" t="s">
        <v>1439</v>
      </c>
      <c r="J358" s="28">
        <v>87931</v>
      </c>
      <c r="K358" s="25" t="s">
        <v>30</v>
      </c>
      <c r="L358" s="28">
        <v>1453654</v>
      </c>
      <c r="M358" s="25" t="s">
        <v>31</v>
      </c>
      <c r="N358" s="29">
        <v>1</v>
      </c>
      <c r="O358" s="29">
        <v>6</v>
      </c>
      <c r="P358" s="29">
        <v>17</v>
      </c>
      <c r="Q358" s="29">
        <v>22</v>
      </c>
      <c r="R358" s="29">
        <v>28</v>
      </c>
      <c r="S358" s="29">
        <v>45</v>
      </c>
      <c r="T358" s="29">
        <v>23</v>
      </c>
    </row>
    <row r="359" spans="1:20" ht="14.5">
      <c r="A359" s="30"/>
      <c r="B359" s="25">
        <v>704</v>
      </c>
      <c r="C359" s="26" t="s">
        <v>1440</v>
      </c>
      <c r="D359" s="27">
        <v>4</v>
      </c>
      <c r="E359" s="25" t="s">
        <v>1441</v>
      </c>
      <c r="F359" s="27">
        <v>47</v>
      </c>
      <c r="G359" s="25" t="s">
        <v>1442</v>
      </c>
      <c r="H359" s="28">
        <v>1906</v>
      </c>
      <c r="I359" s="25" t="s">
        <v>1443</v>
      </c>
      <c r="J359" s="28">
        <v>95021</v>
      </c>
      <c r="K359" s="25" t="s">
        <v>30</v>
      </c>
      <c r="L359" s="28">
        <v>1519932</v>
      </c>
      <c r="M359" s="25" t="s">
        <v>31</v>
      </c>
      <c r="N359" s="29">
        <v>1</v>
      </c>
      <c r="O359" s="29">
        <v>4</v>
      </c>
      <c r="P359" s="29">
        <v>8</v>
      </c>
      <c r="Q359" s="29">
        <v>23</v>
      </c>
      <c r="R359" s="29">
        <v>33</v>
      </c>
      <c r="S359" s="29">
        <v>42</v>
      </c>
      <c r="T359" s="29">
        <v>45</v>
      </c>
    </row>
    <row r="360" spans="1:20" ht="14.5">
      <c r="A360" s="30"/>
      <c r="B360" s="25">
        <v>703</v>
      </c>
      <c r="C360" s="26" t="s">
        <v>1444</v>
      </c>
      <c r="D360" s="27">
        <v>5</v>
      </c>
      <c r="E360" s="25" t="s">
        <v>1445</v>
      </c>
      <c r="F360" s="27">
        <v>51</v>
      </c>
      <c r="G360" s="25" t="s">
        <v>1446</v>
      </c>
      <c r="H360" s="28">
        <v>1719</v>
      </c>
      <c r="I360" s="25" t="s">
        <v>1447</v>
      </c>
      <c r="J360" s="28">
        <v>84194</v>
      </c>
      <c r="K360" s="25" t="s">
        <v>30</v>
      </c>
      <c r="L360" s="28">
        <v>1416580</v>
      </c>
      <c r="M360" s="25" t="s">
        <v>31</v>
      </c>
      <c r="N360" s="29">
        <v>10</v>
      </c>
      <c r="O360" s="29">
        <v>28</v>
      </c>
      <c r="P360" s="29">
        <v>31</v>
      </c>
      <c r="Q360" s="29">
        <v>33</v>
      </c>
      <c r="R360" s="29">
        <v>41</v>
      </c>
      <c r="S360" s="29">
        <v>44</v>
      </c>
      <c r="T360" s="29">
        <v>21</v>
      </c>
    </row>
    <row r="361" spans="1:20" ht="14.5">
      <c r="A361" s="30"/>
      <c r="B361" s="25">
        <v>702</v>
      </c>
      <c r="C361" s="26" t="s">
        <v>1448</v>
      </c>
      <c r="D361" s="27">
        <v>11</v>
      </c>
      <c r="E361" s="25" t="s">
        <v>1449</v>
      </c>
      <c r="F361" s="27">
        <v>46</v>
      </c>
      <c r="G361" s="25" t="s">
        <v>1450</v>
      </c>
      <c r="H361" s="28">
        <v>1819</v>
      </c>
      <c r="I361" s="25" t="s">
        <v>1451</v>
      </c>
      <c r="J361" s="28">
        <v>88043</v>
      </c>
      <c r="K361" s="25" t="s">
        <v>30</v>
      </c>
      <c r="L361" s="28">
        <v>1443954</v>
      </c>
      <c r="M361" s="25" t="s">
        <v>31</v>
      </c>
      <c r="N361" s="29">
        <v>3</v>
      </c>
      <c r="O361" s="29">
        <v>13</v>
      </c>
      <c r="P361" s="29">
        <v>16</v>
      </c>
      <c r="Q361" s="29">
        <v>24</v>
      </c>
      <c r="R361" s="29">
        <v>26</v>
      </c>
      <c r="S361" s="29">
        <v>29</v>
      </c>
      <c r="T361" s="29">
        <v>9</v>
      </c>
    </row>
    <row r="362" spans="1:20" ht="14.5">
      <c r="A362" s="30"/>
      <c r="B362" s="25">
        <v>701</v>
      </c>
      <c r="C362" s="26" t="s">
        <v>1452</v>
      </c>
      <c r="D362" s="27">
        <v>10</v>
      </c>
      <c r="E362" s="25" t="s">
        <v>1453</v>
      </c>
      <c r="F362" s="27">
        <v>40</v>
      </c>
      <c r="G362" s="25" t="s">
        <v>1454</v>
      </c>
      <c r="H362" s="28">
        <v>1659</v>
      </c>
      <c r="I362" s="25" t="s">
        <v>1455</v>
      </c>
      <c r="J362" s="28">
        <v>81917</v>
      </c>
      <c r="K362" s="25" t="s">
        <v>30</v>
      </c>
      <c r="L362" s="28">
        <v>1404422</v>
      </c>
      <c r="M362" s="25" t="s">
        <v>31</v>
      </c>
      <c r="N362" s="29">
        <v>3</v>
      </c>
      <c r="O362" s="29">
        <v>10</v>
      </c>
      <c r="P362" s="29">
        <v>14</v>
      </c>
      <c r="Q362" s="29">
        <v>16</v>
      </c>
      <c r="R362" s="29">
        <v>36</v>
      </c>
      <c r="S362" s="29">
        <v>38</v>
      </c>
      <c r="T362" s="29">
        <v>35</v>
      </c>
    </row>
    <row r="363" spans="1:20" ht="14.5">
      <c r="A363" s="30"/>
      <c r="B363" s="25">
        <v>700</v>
      </c>
      <c r="C363" s="26" t="s">
        <v>1456</v>
      </c>
      <c r="D363" s="27">
        <v>8</v>
      </c>
      <c r="E363" s="25" t="s">
        <v>1457</v>
      </c>
      <c r="F363" s="27">
        <v>41</v>
      </c>
      <c r="G363" s="25" t="s">
        <v>1458</v>
      </c>
      <c r="H363" s="28">
        <v>1562</v>
      </c>
      <c r="I363" s="25" t="s">
        <v>1459</v>
      </c>
      <c r="J363" s="28">
        <v>82874</v>
      </c>
      <c r="K363" s="25" t="s">
        <v>30</v>
      </c>
      <c r="L363" s="28">
        <v>1414076</v>
      </c>
      <c r="M363" s="25" t="s">
        <v>31</v>
      </c>
      <c r="N363" s="29">
        <v>11</v>
      </c>
      <c r="O363" s="29">
        <v>23</v>
      </c>
      <c r="P363" s="29">
        <v>28</v>
      </c>
      <c r="Q363" s="29">
        <v>29</v>
      </c>
      <c r="R363" s="29">
        <v>30</v>
      </c>
      <c r="S363" s="29">
        <v>44</v>
      </c>
      <c r="T363" s="29">
        <v>13</v>
      </c>
    </row>
    <row r="364" spans="1:20" ht="14.5">
      <c r="A364" s="30"/>
      <c r="B364" s="25">
        <v>699</v>
      </c>
      <c r="C364" s="26" t="s">
        <v>1460</v>
      </c>
      <c r="D364" s="27">
        <v>8</v>
      </c>
      <c r="E364" s="25" t="s">
        <v>1461</v>
      </c>
      <c r="F364" s="27">
        <v>50</v>
      </c>
      <c r="G364" s="25" t="s">
        <v>1462</v>
      </c>
      <c r="H364" s="28">
        <v>1799</v>
      </c>
      <c r="I364" s="25" t="s">
        <v>1463</v>
      </c>
      <c r="J364" s="28">
        <v>90504</v>
      </c>
      <c r="K364" s="25" t="s">
        <v>30</v>
      </c>
      <c r="L364" s="28">
        <v>1512397</v>
      </c>
      <c r="M364" s="25" t="s">
        <v>31</v>
      </c>
      <c r="N364" s="29">
        <v>4</v>
      </c>
      <c r="O364" s="29">
        <v>5</v>
      </c>
      <c r="P364" s="29">
        <v>8</v>
      </c>
      <c r="Q364" s="29">
        <v>16</v>
      </c>
      <c r="R364" s="29">
        <v>21</v>
      </c>
      <c r="S364" s="29">
        <v>29</v>
      </c>
      <c r="T364" s="29">
        <v>3</v>
      </c>
    </row>
    <row r="365" spans="1:20" ht="14.5">
      <c r="A365" s="30"/>
      <c r="B365" s="25">
        <v>698</v>
      </c>
      <c r="C365" s="26" t="s">
        <v>1464</v>
      </c>
      <c r="D365" s="27">
        <v>8</v>
      </c>
      <c r="E365" s="25" t="s">
        <v>1465</v>
      </c>
      <c r="F365" s="27">
        <v>48</v>
      </c>
      <c r="G365" s="25" t="s">
        <v>1466</v>
      </c>
      <c r="H365" s="28">
        <v>2088</v>
      </c>
      <c r="I365" s="25" t="s">
        <v>1467</v>
      </c>
      <c r="J365" s="28">
        <v>97965</v>
      </c>
      <c r="K365" s="25" t="s">
        <v>30</v>
      </c>
      <c r="L365" s="28">
        <v>1550364</v>
      </c>
      <c r="M365" s="25" t="s">
        <v>31</v>
      </c>
      <c r="N365" s="29">
        <v>3</v>
      </c>
      <c r="O365" s="29">
        <v>11</v>
      </c>
      <c r="P365" s="29">
        <v>13</v>
      </c>
      <c r="Q365" s="29">
        <v>21</v>
      </c>
      <c r="R365" s="29">
        <v>33</v>
      </c>
      <c r="S365" s="29">
        <v>37</v>
      </c>
      <c r="T365" s="29">
        <v>18</v>
      </c>
    </row>
    <row r="366" spans="1:20" ht="14.5">
      <c r="A366" s="30"/>
      <c r="B366" s="25">
        <v>697</v>
      </c>
      <c r="C366" s="26" t="s">
        <v>1468</v>
      </c>
      <c r="D366" s="27">
        <v>10</v>
      </c>
      <c r="E366" s="25" t="s">
        <v>1469</v>
      </c>
      <c r="F366" s="27">
        <v>90</v>
      </c>
      <c r="G366" s="25" t="s">
        <v>1470</v>
      </c>
      <c r="H366" s="28">
        <v>1940</v>
      </c>
      <c r="I366" s="25" t="s">
        <v>1471</v>
      </c>
      <c r="J366" s="28">
        <v>99698</v>
      </c>
      <c r="K366" s="25" t="s">
        <v>30</v>
      </c>
      <c r="L366" s="28">
        <v>1615786</v>
      </c>
      <c r="M366" s="25" t="s">
        <v>31</v>
      </c>
      <c r="N366" s="29">
        <v>2</v>
      </c>
      <c r="O366" s="29">
        <v>5</v>
      </c>
      <c r="P366" s="29">
        <v>8</v>
      </c>
      <c r="Q366" s="29">
        <v>11</v>
      </c>
      <c r="R366" s="29">
        <v>33</v>
      </c>
      <c r="S366" s="29">
        <v>39</v>
      </c>
      <c r="T366" s="29">
        <v>31</v>
      </c>
    </row>
    <row r="367" spans="1:20" ht="14.5">
      <c r="A367" s="30"/>
      <c r="B367" s="25">
        <v>696</v>
      </c>
      <c r="C367" s="26" t="s">
        <v>1472</v>
      </c>
      <c r="D367" s="27">
        <v>10</v>
      </c>
      <c r="E367" s="25" t="s">
        <v>1473</v>
      </c>
      <c r="F367" s="27">
        <v>44</v>
      </c>
      <c r="G367" s="25" t="s">
        <v>1474</v>
      </c>
      <c r="H367" s="28">
        <v>1721</v>
      </c>
      <c r="I367" s="25" t="s">
        <v>1475</v>
      </c>
      <c r="J367" s="28">
        <v>90020</v>
      </c>
      <c r="K367" s="25" t="s">
        <v>30</v>
      </c>
      <c r="L367" s="28">
        <v>1501952</v>
      </c>
      <c r="M367" s="25" t="s">
        <v>31</v>
      </c>
      <c r="N367" s="29">
        <v>1</v>
      </c>
      <c r="O367" s="29">
        <v>7</v>
      </c>
      <c r="P367" s="29">
        <v>16</v>
      </c>
      <c r="Q367" s="29">
        <v>18</v>
      </c>
      <c r="R367" s="29">
        <v>34</v>
      </c>
      <c r="S367" s="29">
        <v>38</v>
      </c>
      <c r="T367" s="29">
        <v>21</v>
      </c>
    </row>
    <row r="368" spans="1:20" ht="14.5">
      <c r="A368" s="30"/>
      <c r="B368" s="25">
        <v>695</v>
      </c>
      <c r="C368" s="26" t="s">
        <v>1476</v>
      </c>
      <c r="D368" s="27">
        <v>11</v>
      </c>
      <c r="E368" s="25" t="s">
        <v>1477</v>
      </c>
      <c r="F368" s="27">
        <v>66</v>
      </c>
      <c r="G368" s="25" t="s">
        <v>1478</v>
      </c>
      <c r="H368" s="28">
        <v>1979</v>
      </c>
      <c r="I368" s="25" t="s">
        <v>1479</v>
      </c>
      <c r="J368" s="28">
        <v>95436</v>
      </c>
      <c r="K368" s="25" t="s">
        <v>30</v>
      </c>
      <c r="L368" s="28">
        <v>1558885</v>
      </c>
      <c r="M368" s="25" t="s">
        <v>31</v>
      </c>
      <c r="N368" s="29">
        <v>4</v>
      </c>
      <c r="O368" s="29">
        <v>18</v>
      </c>
      <c r="P368" s="29">
        <v>26</v>
      </c>
      <c r="Q368" s="29">
        <v>33</v>
      </c>
      <c r="R368" s="29">
        <v>34</v>
      </c>
      <c r="S368" s="29">
        <v>38</v>
      </c>
      <c r="T368" s="29">
        <v>14</v>
      </c>
    </row>
    <row r="369" spans="1:20" ht="14.5">
      <c r="A369" s="30"/>
      <c r="B369" s="25">
        <v>694</v>
      </c>
      <c r="C369" s="26" t="s">
        <v>1480</v>
      </c>
      <c r="D369" s="27">
        <v>10</v>
      </c>
      <c r="E369" s="25" t="s">
        <v>1481</v>
      </c>
      <c r="F369" s="27">
        <v>78</v>
      </c>
      <c r="G369" s="25" t="s">
        <v>1482</v>
      </c>
      <c r="H369" s="28">
        <v>2286</v>
      </c>
      <c r="I369" s="25" t="s">
        <v>1483</v>
      </c>
      <c r="J369" s="28">
        <v>102474</v>
      </c>
      <c r="K369" s="25" t="s">
        <v>30</v>
      </c>
      <c r="L369" s="28">
        <v>1581822</v>
      </c>
      <c r="M369" s="25" t="s">
        <v>31</v>
      </c>
      <c r="N369" s="29">
        <v>7</v>
      </c>
      <c r="O369" s="29">
        <v>15</v>
      </c>
      <c r="P369" s="29">
        <v>20</v>
      </c>
      <c r="Q369" s="29">
        <v>25</v>
      </c>
      <c r="R369" s="29">
        <v>33</v>
      </c>
      <c r="S369" s="29">
        <v>43</v>
      </c>
      <c r="T369" s="29">
        <v>12</v>
      </c>
    </row>
    <row r="370" spans="1:20" ht="14.5">
      <c r="A370" s="30"/>
      <c r="B370" s="25">
        <v>693</v>
      </c>
      <c r="C370" s="26" t="s">
        <v>1484</v>
      </c>
      <c r="D370" s="27">
        <v>10</v>
      </c>
      <c r="E370" s="25" t="s">
        <v>1485</v>
      </c>
      <c r="F370" s="27">
        <v>43</v>
      </c>
      <c r="G370" s="25" t="s">
        <v>1486</v>
      </c>
      <c r="H370" s="28">
        <v>1692</v>
      </c>
      <c r="I370" s="25" t="s">
        <v>1487</v>
      </c>
      <c r="J370" s="28">
        <v>87017</v>
      </c>
      <c r="K370" s="25" t="s">
        <v>30</v>
      </c>
      <c r="L370" s="28">
        <v>1484420</v>
      </c>
      <c r="M370" s="25" t="s">
        <v>31</v>
      </c>
      <c r="N370" s="29">
        <v>1</v>
      </c>
      <c r="O370" s="29">
        <v>6</v>
      </c>
      <c r="P370" s="29">
        <v>11</v>
      </c>
      <c r="Q370" s="29">
        <v>28</v>
      </c>
      <c r="R370" s="29">
        <v>34</v>
      </c>
      <c r="S370" s="29">
        <v>42</v>
      </c>
      <c r="T370" s="29">
        <v>30</v>
      </c>
    </row>
    <row r="371" spans="1:20" ht="14.5">
      <c r="A371" s="30"/>
      <c r="B371" s="25">
        <v>692</v>
      </c>
      <c r="C371" s="26" t="s">
        <v>1488</v>
      </c>
      <c r="D371" s="27">
        <v>7</v>
      </c>
      <c r="E371" s="25" t="s">
        <v>1489</v>
      </c>
      <c r="F371" s="27">
        <v>44</v>
      </c>
      <c r="G371" s="25" t="s">
        <v>1490</v>
      </c>
      <c r="H371" s="28">
        <v>1770</v>
      </c>
      <c r="I371" s="25" t="s">
        <v>1491</v>
      </c>
      <c r="J371" s="28">
        <v>87763</v>
      </c>
      <c r="K371" s="25" t="s">
        <v>30</v>
      </c>
      <c r="L371" s="28">
        <v>1465709</v>
      </c>
      <c r="M371" s="25" t="s">
        <v>31</v>
      </c>
      <c r="N371" s="29">
        <v>3</v>
      </c>
      <c r="O371" s="29">
        <v>11</v>
      </c>
      <c r="P371" s="29">
        <v>14</v>
      </c>
      <c r="Q371" s="29">
        <v>15</v>
      </c>
      <c r="R371" s="29">
        <v>32</v>
      </c>
      <c r="S371" s="29">
        <v>36</v>
      </c>
      <c r="T371" s="29">
        <v>44</v>
      </c>
    </row>
    <row r="372" spans="1:20" ht="14.5">
      <c r="A372" s="30"/>
      <c r="B372" s="25">
        <v>691</v>
      </c>
      <c r="C372" s="26" t="s">
        <v>1492</v>
      </c>
      <c r="D372" s="27">
        <v>6</v>
      </c>
      <c r="E372" s="25" t="s">
        <v>1493</v>
      </c>
      <c r="F372" s="27">
        <v>31</v>
      </c>
      <c r="G372" s="25" t="s">
        <v>1494</v>
      </c>
      <c r="H372" s="28">
        <v>1708</v>
      </c>
      <c r="I372" s="25" t="s">
        <v>1495</v>
      </c>
      <c r="J372" s="28">
        <v>86063</v>
      </c>
      <c r="K372" s="25" t="s">
        <v>30</v>
      </c>
      <c r="L372" s="28">
        <v>1455528</v>
      </c>
      <c r="M372" s="25" t="s">
        <v>31</v>
      </c>
      <c r="N372" s="29">
        <v>15</v>
      </c>
      <c r="O372" s="29">
        <v>27</v>
      </c>
      <c r="P372" s="29">
        <v>33</v>
      </c>
      <c r="Q372" s="29">
        <v>35</v>
      </c>
      <c r="R372" s="29">
        <v>43</v>
      </c>
      <c r="S372" s="29">
        <v>45</v>
      </c>
      <c r="T372" s="29">
        <v>16</v>
      </c>
    </row>
    <row r="373" spans="1:20" ht="14.5">
      <c r="A373" s="30"/>
      <c r="B373" s="25">
        <v>690</v>
      </c>
      <c r="C373" s="26" t="s">
        <v>1496</v>
      </c>
      <c r="D373" s="27">
        <v>15</v>
      </c>
      <c r="E373" s="25" t="s">
        <v>1497</v>
      </c>
      <c r="F373" s="27">
        <v>34</v>
      </c>
      <c r="G373" s="25" t="s">
        <v>1498</v>
      </c>
      <c r="H373" s="28">
        <v>1772</v>
      </c>
      <c r="I373" s="25" t="s">
        <v>1499</v>
      </c>
      <c r="J373" s="28">
        <v>87970</v>
      </c>
      <c r="K373" s="25" t="s">
        <v>30</v>
      </c>
      <c r="L373" s="28">
        <v>1528472</v>
      </c>
      <c r="M373" s="25" t="s">
        <v>31</v>
      </c>
      <c r="N373" s="29">
        <v>24</v>
      </c>
      <c r="O373" s="29">
        <v>25</v>
      </c>
      <c r="P373" s="29">
        <v>33</v>
      </c>
      <c r="Q373" s="29">
        <v>34</v>
      </c>
      <c r="R373" s="29">
        <v>38</v>
      </c>
      <c r="S373" s="29">
        <v>39</v>
      </c>
      <c r="T373" s="29">
        <v>43</v>
      </c>
    </row>
    <row r="374" spans="1:20" ht="14.5">
      <c r="A374" s="30"/>
      <c r="B374" s="25">
        <v>689</v>
      </c>
      <c r="C374" s="26" t="s">
        <v>1500</v>
      </c>
      <c r="D374" s="27">
        <v>7</v>
      </c>
      <c r="E374" s="25" t="s">
        <v>1501</v>
      </c>
      <c r="F374" s="27">
        <v>44</v>
      </c>
      <c r="G374" s="25" t="s">
        <v>1502</v>
      </c>
      <c r="H374" s="28">
        <v>1809</v>
      </c>
      <c r="I374" s="25" t="s">
        <v>1503</v>
      </c>
      <c r="J374" s="28">
        <v>90296</v>
      </c>
      <c r="K374" s="25" t="s">
        <v>30</v>
      </c>
      <c r="L374" s="28">
        <v>1509073</v>
      </c>
      <c r="M374" s="25" t="s">
        <v>31</v>
      </c>
      <c r="N374" s="29">
        <v>7</v>
      </c>
      <c r="O374" s="29">
        <v>17</v>
      </c>
      <c r="P374" s="29">
        <v>19</v>
      </c>
      <c r="Q374" s="29">
        <v>30</v>
      </c>
      <c r="R374" s="29">
        <v>36</v>
      </c>
      <c r="S374" s="29">
        <v>38</v>
      </c>
      <c r="T374" s="29">
        <v>34</v>
      </c>
    </row>
    <row r="375" spans="1:20" ht="14.5">
      <c r="A375" s="30"/>
      <c r="B375" s="25">
        <v>688</v>
      </c>
      <c r="C375" s="26" t="s">
        <v>1504</v>
      </c>
      <c r="D375" s="27">
        <v>9</v>
      </c>
      <c r="E375" s="25" t="s">
        <v>1505</v>
      </c>
      <c r="F375" s="27">
        <v>53</v>
      </c>
      <c r="G375" s="25" t="s">
        <v>1506</v>
      </c>
      <c r="H375" s="28">
        <v>2107</v>
      </c>
      <c r="I375" s="25" t="s">
        <v>1507</v>
      </c>
      <c r="J375" s="28">
        <v>97676</v>
      </c>
      <c r="K375" s="25" t="s">
        <v>30</v>
      </c>
      <c r="L375" s="28">
        <v>1610713</v>
      </c>
      <c r="M375" s="25" t="s">
        <v>31</v>
      </c>
      <c r="N375" s="29">
        <v>5</v>
      </c>
      <c r="O375" s="29">
        <v>15</v>
      </c>
      <c r="P375" s="29">
        <v>22</v>
      </c>
      <c r="Q375" s="29">
        <v>23</v>
      </c>
      <c r="R375" s="29">
        <v>34</v>
      </c>
      <c r="S375" s="29">
        <v>35</v>
      </c>
      <c r="T375" s="29">
        <v>2</v>
      </c>
    </row>
    <row r="376" spans="1:20" ht="14.5">
      <c r="A376" s="30"/>
      <c r="B376" s="25">
        <v>687</v>
      </c>
      <c r="C376" s="26" t="s">
        <v>1508</v>
      </c>
      <c r="D376" s="27">
        <v>6</v>
      </c>
      <c r="E376" s="25" t="s">
        <v>1509</v>
      </c>
      <c r="F376" s="27">
        <v>38</v>
      </c>
      <c r="G376" s="25" t="s">
        <v>1510</v>
      </c>
      <c r="H376" s="28">
        <v>1780</v>
      </c>
      <c r="I376" s="25" t="s">
        <v>1511</v>
      </c>
      <c r="J376" s="28">
        <v>91404</v>
      </c>
      <c r="K376" s="25" t="s">
        <v>30</v>
      </c>
      <c r="L376" s="28">
        <v>1538380</v>
      </c>
      <c r="M376" s="25" t="s">
        <v>31</v>
      </c>
      <c r="N376" s="29">
        <v>1</v>
      </c>
      <c r="O376" s="29">
        <v>8</v>
      </c>
      <c r="P376" s="29">
        <v>10</v>
      </c>
      <c r="Q376" s="29">
        <v>13</v>
      </c>
      <c r="R376" s="29">
        <v>28</v>
      </c>
      <c r="S376" s="29">
        <v>42</v>
      </c>
      <c r="T376" s="29">
        <v>45</v>
      </c>
    </row>
    <row r="377" spans="1:20" ht="14.5">
      <c r="A377" s="30"/>
      <c r="B377" s="25">
        <v>686</v>
      </c>
      <c r="C377" s="26" t="s">
        <v>1512</v>
      </c>
      <c r="D377" s="27">
        <v>8</v>
      </c>
      <c r="E377" s="25" t="s">
        <v>1513</v>
      </c>
      <c r="F377" s="27">
        <v>36</v>
      </c>
      <c r="G377" s="25" t="s">
        <v>1514</v>
      </c>
      <c r="H377" s="28">
        <v>1863</v>
      </c>
      <c r="I377" s="25" t="s">
        <v>1515</v>
      </c>
      <c r="J377" s="28">
        <v>91027</v>
      </c>
      <c r="K377" s="25" t="s">
        <v>30</v>
      </c>
      <c r="L377" s="28">
        <v>1483730</v>
      </c>
      <c r="M377" s="25" t="s">
        <v>31</v>
      </c>
      <c r="N377" s="29">
        <v>7</v>
      </c>
      <c r="O377" s="29">
        <v>12</v>
      </c>
      <c r="P377" s="29">
        <v>15</v>
      </c>
      <c r="Q377" s="29">
        <v>24</v>
      </c>
      <c r="R377" s="29">
        <v>25</v>
      </c>
      <c r="S377" s="29">
        <v>43</v>
      </c>
      <c r="T377" s="29">
        <v>13</v>
      </c>
    </row>
    <row r="378" spans="1:20" ht="14.5">
      <c r="A378" s="30"/>
      <c r="B378" s="25">
        <v>685</v>
      </c>
      <c r="C378" s="26" t="s">
        <v>1516</v>
      </c>
      <c r="D378" s="27">
        <v>11</v>
      </c>
      <c r="E378" s="25" t="s">
        <v>1517</v>
      </c>
      <c r="F378" s="27">
        <v>52</v>
      </c>
      <c r="G378" s="25" t="s">
        <v>1518</v>
      </c>
      <c r="H378" s="28">
        <v>1910</v>
      </c>
      <c r="I378" s="25" t="s">
        <v>1519</v>
      </c>
      <c r="J378" s="28">
        <v>95302</v>
      </c>
      <c r="K378" s="25" t="s">
        <v>30</v>
      </c>
      <c r="L378" s="28">
        <v>1576169</v>
      </c>
      <c r="M378" s="25" t="s">
        <v>31</v>
      </c>
      <c r="N378" s="29">
        <v>6</v>
      </c>
      <c r="O378" s="29">
        <v>7</v>
      </c>
      <c r="P378" s="29">
        <v>12</v>
      </c>
      <c r="Q378" s="29">
        <v>28</v>
      </c>
      <c r="R378" s="29">
        <v>38</v>
      </c>
      <c r="S378" s="29">
        <v>40</v>
      </c>
      <c r="T378" s="29">
        <v>18</v>
      </c>
    </row>
    <row r="379" spans="1:20" ht="14.5">
      <c r="A379" s="30"/>
      <c r="B379" s="25">
        <v>684</v>
      </c>
      <c r="C379" s="26" t="s">
        <v>1520</v>
      </c>
      <c r="D379" s="27">
        <v>9</v>
      </c>
      <c r="E379" s="25" t="s">
        <v>1521</v>
      </c>
      <c r="F379" s="27">
        <v>62</v>
      </c>
      <c r="G379" s="25" t="s">
        <v>1522</v>
      </c>
      <c r="H379" s="28">
        <v>1968</v>
      </c>
      <c r="I379" s="25" t="s">
        <v>1523</v>
      </c>
      <c r="J379" s="28">
        <v>98607</v>
      </c>
      <c r="K379" s="25" t="s">
        <v>30</v>
      </c>
      <c r="L379" s="28">
        <v>1623161</v>
      </c>
      <c r="M379" s="25" t="s">
        <v>31</v>
      </c>
      <c r="N379" s="29">
        <v>1</v>
      </c>
      <c r="O379" s="29">
        <v>11</v>
      </c>
      <c r="P379" s="29">
        <v>15</v>
      </c>
      <c r="Q379" s="29">
        <v>17</v>
      </c>
      <c r="R379" s="29">
        <v>25</v>
      </c>
      <c r="S379" s="29">
        <v>39</v>
      </c>
      <c r="T379" s="29">
        <v>40</v>
      </c>
    </row>
    <row r="380" spans="1:20" ht="14.5">
      <c r="A380" s="31"/>
      <c r="B380" s="25">
        <v>683</v>
      </c>
      <c r="C380" s="26" t="s">
        <v>1524</v>
      </c>
      <c r="D380" s="27">
        <v>16</v>
      </c>
      <c r="E380" s="25" t="s">
        <v>1525</v>
      </c>
      <c r="F380" s="27">
        <v>45</v>
      </c>
      <c r="G380" s="25" t="s">
        <v>1526</v>
      </c>
      <c r="H380" s="28">
        <v>2704</v>
      </c>
      <c r="I380" s="25" t="s">
        <v>1527</v>
      </c>
      <c r="J380" s="28">
        <v>117974</v>
      </c>
      <c r="K380" s="25" t="s">
        <v>30</v>
      </c>
      <c r="L380" s="28">
        <v>1700964</v>
      </c>
      <c r="M380" s="25" t="s">
        <v>31</v>
      </c>
      <c r="N380" s="29">
        <v>6</v>
      </c>
      <c r="O380" s="29">
        <v>13</v>
      </c>
      <c r="P380" s="29">
        <v>20</v>
      </c>
      <c r="Q380" s="29">
        <v>27</v>
      </c>
      <c r="R380" s="29">
        <v>28</v>
      </c>
      <c r="S380" s="29">
        <v>40</v>
      </c>
      <c r="T380" s="29">
        <v>15</v>
      </c>
    </row>
    <row r="381" spans="1:20" ht="14.5">
      <c r="A381" s="24">
        <v>2015</v>
      </c>
      <c r="B381" s="25">
        <v>682</v>
      </c>
      <c r="C381" s="26" t="s">
        <v>1528</v>
      </c>
      <c r="D381" s="27">
        <v>4</v>
      </c>
      <c r="E381" s="25" t="s">
        <v>1529</v>
      </c>
      <c r="F381" s="27">
        <v>56</v>
      </c>
      <c r="G381" s="25" t="s">
        <v>1530</v>
      </c>
      <c r="H381" s="28">
        <v>1851</v>
      </c>
      <c r="I381" s="25" t="s">
        <v>1531</v>
      </c>
      <c r="J381" s="28">
        <v>87618</v>
      </c>
      <c r="K381" s="25" t="s">
        <v>30</v>
      </c>
      <c r="L381" s="28">
        <v>1464978</v>
      </c>
      <c r="M381" s="25" t="s">
        <v>31</v>
      </c>
      <c r="N381" s="29">
        <v>17</v>
      </c>
      <c r="O381" s="29">
        <v>23</v>
      </c>
      <c r="P381" s="29">
        <v>27</v>
      </c>
      <c r="Q381" s="29">
        <v>35</v>
      </c>
      <c r="R381" s="29">
        <v>38</v>
      </c>
      <c r="S381" s="29">
        <v>43</v>
      </c>
      <c r="T381" s="29">
        <v>2</v>
      </c>
    </row>
    <row r="382" spans="1:20" ht="14.5">
      <c r="A382" s="30"/>
      <c r="B382" s="25">
        <v>681</v>
      </c>
      <c r="C382" s="26" t="s">
        <v>1532</v>
      </c>
      <c r="D382" s="27">
        <v>6</v>
      </c>
      <c r="E382" s="25" t="s">
        <v>1533</v>
      </c>
      <c r="F382" s="27">
        <v>37</v>
      </c>
      <c r="G382" s="25" t="s">
        <v>1534</v>
      </c>
      <c r="H382" s="28">
        <v>1441</v>
      </c>
      <c r="I382" s="25" t="s">
        <v>1535</v>
      </c>
      <c r="J382" s="28">
        <v>73062</v>
      </c>
      <c r="K382" s="25" t="s">
        <v>30</v>
      </c>
      <c r="L382" s="28">
        <v>1282079</v>
      </c>
      <c r="M382" s="25" t="s">
        <v>31</v>
      </c>
      <c r="N382" s="29">
        <v>21</v>
      </c>
      <c r="O382" s="29">
        <v>24</v>
      </c>
      <c r="P382" s="29">
        <v>27</v>
      </c>
      <c r="Q382" s="29">
        <v>29</v>
      </c>
      <c r="R382" s="29">
        <v>43</v>
      </c>
      <c r="S382" s="29">
        <v>44</v>
      </c>
      <c r="T382" s="29">
        <v>7</v>
      </c>
    </row>
    <row r="383" spans="1:20" ht="14.5">
      <c r="A383" s="30"/>
      <c r="B383" s="25">
        <v>680</v>
      </c>
      <c r="C383" s="26" t="s">
        <v>1536</v>
      </c>
      <c r="D383" s="27">
        <v>14</v>
      </c>
      <c r="E383" s="25" t="s">
        <v>1537</v>
      </c>
      <c r="F383" s="27">
        <v>44</v>
      </c>
      <c r="G383" s="25" t="s">
        <v>1538</v>
      </c>
      <c r="H383" s="28">
        <v>1870</v>
      </c>
      <c r="I383" s="25" t="s">
        <v>1539</v>
      </c>
      <c r="J383" s="28">
        <v>86441</v>
      </c>
      <c r="K383" s="25" t="s">
        <v>30</v>
      </c>
      <c r="L383" s="28">
        <v>1413980</v>
      </c>
      <c r="M383" s="25" t="s">
        <v>31</v>
      </c>
      <c r="N383" s="29">
        <v>4</v>
      </c>
      <c r="O383" s="29">
        <v>10</v>
      </c>
      <c r="P383" s="29">
        <v>19</v>
      </c>
      <c r="Q383" s="29">
        <v>29</v>
      </c>
      <c r="R383" s="29">
        <v>32</v>
      </c>
      <c r="S383" s="29">
        <v>42</v>
      </c>
      <c r="T383" s="29">
        <v>30</v>
      </c>
    </row>
    <row r="384" spans="1:20" ht="14.5">
      <c r="A384" s="30"/>
      <c r="B384" s="25">
        <v>679</v>
      </c>
      <c r="C384" s="26" t="s">
        <v>1540</v>
      </c>
      <c r="D384" s="27">
        <v>5</v>
      </c>
      <c r="E384" s="25" t="s">
        <v>1541</v>
      </c>
      <c r="F384" s="27">
        <v>54</v>
      </c>
      <c r="G384" s="25" t="s">
        <v>1542</v>
      </c>
      <c r="H384" s="28">
        <v>1829</v>
      </c>
      <c r="I384" s="25" t="s">
        <v>1543</v>
      </c>
      <c r="J384" s="28">
        <v>91171</v>
      </c>
      <c r="K384" s="25" t="s">
        <v>30</v>
      </c>
      <c r="L384" s="28">
        <v>1493041</v>
      </c>
      <c r="M384" s="25" t="s">
        <v>31</v>
      </c>
      <c r="N384" s="29">
        <v>3</v>
      </c>
      <c r="O384" s="29">
        <v>5</v>
      </c>
      <c r="P384" s="29">
        <v>7</v>
      </c>
      <c r="Q384" s="29">
        <v>14</v>
      </c>
      <c r="R384" s="29">
        <v>26</v>
      </c>
      <c r="S384" s="29">
        <v>34</v>
      </c>
      <c r="T384" s="29">
        <v>35</v>
      </c>
    </row>
    <row r="385" spans="1:20" ht="14.5">
      <c r="A385" s="30"/>
      <c r="B385" s="25">
        <v>678</v>
      </c>
      <c r="C385" s="26" t="s">
        <v>1544</v>
      </c>
      <c r="D385" s="27">
        <v>6</v>
      </c>
      <c r="E385" s="25" t="s">
        <v>1545</v>
      </c>
      <c r="F385" s="27">
        <v>41</v>
      </c>
      <c r="G385" s="25" t="s">
        <v>1546</v>
      </c>
      <c r="H385" s="28">
        <v>1855</v>
      </c>
      <c r="I385" s="25" t="s">
        <v>1547</v>
      </c>
      <c r="J385" s="28">
        <v>93305</v>
      </c>
      <c r="K385" s="25" t="s">
        <v>30</v>
      </c>
      <c r="L385" s="28">
        <v>1494095</v>
      </c>
      <c r="M385" s="25" t="s">
        <v>31</v>
      </c>
      <c r="N385" s="29">
        <v>4</v>
      </c>
      <c r="O385" s="29">
        <v>5</v>
      </c>
      <c r="P385" s="29">
        <v>6</v>
      </c>
      <c r="Q385" s="29">
        <v>12</v>
      </c>
      <c r="R385" s="29">
        <v>25</v>
      </c>
      <c r="S385" s="29">
        <v>37</v>
      </c>
      <c r="T385" s="29">
        <v>45</v>
      </c>
    </row>
    <row r="386" spans="1:20" ht="14.5">
      <c r="A386" s="30"/>
      <c r="B386" s="25">
        <v>677</v>
      </c>
      <c r="C386" s="26" t="s">
        <v>1548</v>
      </c>
      <c r="D386" s="27">
        <v>8</v>
      </c>
      <c r="E386" s="25" t="s">
        <v>1549</v>
      </c>
      <c r="F386" s="27">
        <v>37</v>
      </c>
      <c r="G386" s="25" t="s">
        <v>1550</v>
      </c>
      <c r="H386" s="28">
        <v>1701</v>
      </c>
      <c r="I386" s="25" t="s">
        <v>1551</v>
      </c>
      <c r="J386" s="28">
        <v>79827</v>
      </c>
      <c r="K386" s="25" t="s">
        <v>30</v>
      </c>
      <c r="L386" s="28">
        <v>1330115</v>
      </c>
      <c r="M386" s="25" t="s">
        <v>31</v>
      </c>
      <c r="N386" s="29">
        <v>12</v>
      </c>
      <c r="O386" s="29">
        <v>15</v>
      </c>
      <c r="P386" s="29">
        <v>24</v>
      </c>
      <c r="Q386" s="29">
        <v>36</v>
      </c>
      <c r="R386" s="29">
        <v>41</v>
      </c>
      <c r="S386" s="29">
        <v>44</v>
      </c>
      <c r="T386" s="29">
        <v>42</v>
      </c>
    </row>
    <row r="387" spans="1:20" ht="14.5">
      <c r="A387" s="30"/>
      <c r="B387" s="25">
        <v>676</v>
      </c>
      <c r="C387" s="26" t="s">
        <v>1552</v>
      </c>
      <c r="D387" s="27">
        <v>8</v>
      </c>
      <c r="E387" s="25" t="s">
        <v>1553</v>
      </c>
      <c r="F387" s="27">
        <v>63</v>
      </c>
      <c r="G387" s="25" t="s">
        <v>1554</v>
      </c>
      <c r="H387" s="28">
        <v>1665</v>
      </c>
      <c r="I387" s="25" t="s">
        <v>1555</v>
      </c>
      <c r="J387" s="28">
        <v>83276</v>
      </c>
      <c r="K387" s="25" t="s">
        <v>30</v>
      </c>
      <c r="L387" s="28">
        <v>1371921</v>
      </c>
      <c r="M387" s="25" t="s">
        <v>31</v>
      </c>
      <c r="N387" s="29">
        <v>1</v>
      </c>
      <c r="O387" s="29">
        <v>8</v>
      </c>
      <c r="P387" s="29">
        <v>17</v>
      </c>
      <c r="Q387" s="29">
        <v>34</v>
      </c>
      <c r="R387" s="29">
        <v>39</v>
      </c>
      <c r="S387" s="29">
        <v>45</v>
      </c>
      <c r="T387" s="29">
        <v>27</v>
      </c>
    </row>
    <row r="388" spans="1:20" ht="14.5">
      <c r="A388" s="30"/>
      <c r="B388" s="25">
        <v>675</v>
      </c>
      <c r="C388" s="26" t="s">
        <v>1556</v>
      </c>
      <c r="D388" s="27">
        <v>4</v>
      </c>
      <c r="E388" s="25" t="s">
        <v>1557</v>
      </c>
      <c r="F388" s="27">
        <v>65</v>
      </c>
      <c r="G388" s="25" t="s">
        <v>1558</v>
      </c>
      <c r="H388" s="28">
        <v>1806</v>
      </c>
      <c r="I388" s="25" t="s">
        <v>1559</v>
      </c>
      <c r="J388" s="28">
        <v>88118</v>
      </c>
      <c r="K388" s="25" t="s">
        <v>30</v>
      </c>
      <c r="L388" s="28">
        <v>1415830</v>
      </c>
      <c r="M388" s="25" t="s">
        <v>31</v>
      </c>
      <c r="N388" s="29">
        <v>1</v>
      </c>
      <c r="O388" s="29">
        <v>8</v>
      </c>
      <c r="P388" s="29">
        <v>11</v>
      </c>
      <c r="Q388" s="29">
        <v>15</v>
      </c>
      <c r="R388" s="29">
        <v>18</v>
      </c>
      <c r="S388" s="29">
        <v>45</v>
      </c>
      <c r="T388" s="29">
        <v>7</v>
      </c>
    </row>
    <row r="389" spans="1:20" ht="14.5">
      <c r="A389" s="30"/>
      <c r="B389" s="25">
        <v>674</v>
      </c>
      <c r="C389" s="26" t="s">
        <v>1560</v>
      </c>
      <c r="D389" s="27">
        <v>8</v>
      </c>
      <c r="E389" s="25" t="s">
        <v>1561</v>
      </c>
      <c r="F389" s="27">
        <v>48</v>
      </c>
      <c r="G389" s="25" t="s">
        <v>1562</v>
      </c>
      <c r="H389" s="28">
        <v>1846</v>
      </c>
      <c r="I389" s="25" t="s">
        <v>1563</v>
      </c>
      <c r="J389" s="28">
        <v>89646</v>
      </c>
      <c r="K389" s="25" t="s">
        <v>30</v>
      </c>
      <c r="L389" s="28">
        <v>1465031</v>
      </c>
      <c r="M389" s="25" t="s">
        <v>31</v>
      </c>
      <c r="N389" s="29">
        <v>9</v>
      </c>
      <c r="O389" s="29">
        <v>10</v>
      </c>
      <c r="P389" s="29">
        <v>14</v>
      </c>
      <c r="Q389" s="29">
        <v>25</v>
      </c>
      <c r="R389" s="29">
        <v>27</v>
      </c>
      <c r="S389" s="29">
        <v>31</v>
      </c>
      <c r="T389" s="29">
        <v>11</v>
      </c>
    </row>
    <row r="390" spans="1:20" ht="14.5">
      <c r="A390" s="30"/>
      <c r="B390" s="25">
        <v>673</v>
      </c>
      <c r="C390" s="26" t="s">
        <v>1564</v>
      </c>
      <c r="D390" s="27">
        <v>10</v>
      </c>
      <c r="E390" s="25" t="s">
        <v>1565</v>
      </c>
      <c r="F390" s="27">
        <v>35</v>
      </c>
      <c r="G390" s="25" t="s">
        <v>1566</v>
      </c>
      <c r="H390" s="28">
        <v>1864</v>
      </c>
      <c r="I390" s="25" t="s">
        <v>1567</v>
      </c>
      <c r="J390" s="28">
        <v>88838</v>
      </c>
      <c r="K390" s="25" t="s">
        <v>30</v>
      </c>
      <c r="L390" s="28">
        <v>1450769</v>
      </c>
      <c r="M390" s="25" t="s">
        <v>31</v>
      </c>
      <c r="N390" s="29">
        <v>7</v>
      </c>
      <c r="O390" s="29">
        <v>10</v>
      </c>
      <c r="P390" s="29">
        <v>17</v>
      </c>
      <c r="Q390" s="29">
        <v>29</v>
      </c>
      <c r="R390" s="29">
        <v>33</v>
      </c>
      <c r="S390" s="29">
        <v>44</v>
      </c>
      <c r="T390" s="29">
        <v>5</v>
      </c>
    </row>
    <row r="391" spans="1:20" ht="14.5">
      <c r="A391" s="30"/>
      <c r="B391" s="25">
        <v>672</v>
      </c>
      <c r="C391" s="26" t="s">
        <v>1568</v>
      </c>
      <c r="D391" s="27">
        <v>9</v>
      </c>
      <c r="E391" s="25" t="s">
        <v>1569</v>
      </c>
      <c r="F391" s="27">
        <v>46</v>
      </c>
      <c r="G391" s="25" t="s">
        <v>1570</v>
      </c>
      <c r="H391" s="28">
        <v>1629</v>
      </c>
      <c r="I391" s="25" t="s">
        <v>1571</v>
      </c>
      <c r="J391" s="28">
        <v>80167</v>
      </c>
      <c r="K391" s="25" t="s">
        <v>30</v>
      </c>
      <c r="L391" s="28">
        <v>1341175</v>
      </c>
      <c r="M391" s="25" t="s">
        <v>31</v>
      </c>
      <c r="N391" s="29">
        <v>8</v>
      </c>
      <c r="O391" s="29">
        <v>21</v>
      </c>
      <c r="P391" s="29">
        <v>28</v>
      </c>
      <c r="Q391" s="29">
        <v>31</v>
      </c>
      <c r="R391" s="29">
        <v>36</v>
      </c>
      <c r="S391" s="29">
        <v>45</v>
      </c>
      <c r="T391" s="29">
        <v>43</v>
      </c>
    </row>
    <row r="392" spans="1:20" ht="14.5">
      <c r="A392" s="30"/>
      <c r="B392" s="25">
        <v>671</v>
      </c>
      <c r="C392" s="26" t="s">
        <v>1572</v>
      </c>
      <c r="D392" s="27">
        <v>4</v>
      </c>
      <c r="E392" s="25" t="s">
        <v>1573</v>
      </c>
      <c r="F392" s="27">
        <v>48</v>
      </c>
      <c r="G392" s="25" t="s">
        <v>1574</v>
      </c>
      <c r="H392" s="28">
        <v>1778</v>
      </c>
      <c r="I392" s="25" t="s">
        <v>1575</v>
      </c>
      <c r="J392" s="28">
        <v>90364</v>
      </c>
      <c r="K392" s="25" t="s">
        <v>30</v>
      </c>
      <c r="L392" s="28">
        <v>1519963</v>
      </c>
      <c r="M392" s="25" t="s">
        <v>31</v>
      </c>
      <c r="N392" s="29">
        <v>7</v>
      </c>
      <c r="O392" s="29">
        <v>9</v>
      </c>
      <c r="P392" s="29">
        <v>10</v>
      </c>
      <c r="Q392" s="29">
        <v>13</v>
      </c>
      <c r="R392" s="29">
        <v>31</v>
      </c>
      <c r="S392" s="29">
        <v>35</v>
      </c>
      <c r="T392" s="29">
        <v>24</v>
      </c>
    </row>
    <row r="393" spans="1:20" ht="14.5">
      <c r="A393" s="30"/>
      <c r="B393" s="25">
        <v>670</v>
      </c>
      <c r="C393" s="26" t="s">
        <v>1576</v>
      </c>
      <c r="D393" s="27">
        <v>12</v>
      </c>
      <c r="E393" s="25" t="s">
        <v>1577</v>
      </c>
      <c r="F393" s="27">
        <v>39</v>
      </c>
      <c r="G393" s="25" t="s">
        <v>1578</v>
      </c>
      <c r="H393" s="28">
        <v>2145</v>
      </c>
      <c r="I393" s="25" t="s">
        <v>1579</v>
      </c>
      <c r="J393" s="28">
        <v>92680</v>
      </c>
      <c r="K393" s="25" t="s">
        <v>30</v>
      </c>
      <c r="L393" s="28">
        <v>1483948</v>
      </c>
      <c r="M393" s="25" t="s">
        <v>31</v>
      </c>
      <c r="N393" s="29">
        <v>11</v>
      </c>
      <c r="O393" s="29">
        <v>18</v>
      </c>
      <c r="P393" s="29">
        <v>26</v>
      </c>
      <c r="Q393" s="29">
        <v>27</v>
      </c>
      <c r="R393" s="29">
        <v>40</v>
      </c>
      <c r="S393" s="29">
        <v>41</v>
      </c>
      <c r="T393" s="29">
        <v>25</v>
      </c>
    </row>
    <row r="394" spans="1:20" ht="14.5">
      <c r="A394" s="30"/>
      <c r="B394" s="25">
        <v>669</v>
      </c>
      <c r="C394" s="26" t="s">
        <v>1580</v>
      </c>
      <c r="D394" s="27">
        <v>6</v>
      </c>
      <c r="E394" s="25" t="s">
        <v>1581</v>
      </c>
      <c r="F394" s="27">
        <v>52</v>
      </c>
      <c r="G394" s="25" t="s">
        <v>1582</v>
      </c>
      <c r="H394" s="28">
        <v>1949</v>
      </c>
      <c r="I394" s="25" t="s">
        <v>1583</v>
      </c>
      <c r="J394" s="28">
        <v>93078</v>
      </c>
      <c r="K394" s="25" t="s">
        <v>30</v>
      </c>
      <c r="L394" s="28">
        <v>1531364</v>
      </c>
      <c r="M394" s="25" t="s">
        <v>31</v>
      </c>
      <c r="N394" s="29">
        <v>7</v>
      </c>
      <c r="O394" s="29">
        <v>8</v>
      </c>
      <c r="P394" s="29">
        <v>20</v>
      </c>
      <c r="Q394" s="29">
        <v>29</v>
      </c>
      <c r="R394" s="29">
        <v>33</v>
      </c>
      <c r="S394" s="29">
        <v>38</v>
      </c>
      <c r="T394" s="29">
        <v>9</v>
      </c>
    </row>
    <row r="395" spans="1:20" ht="14.5">
      <c r="A395" s="30"/>
      <c r="B395" s="25">
        <v>668</v>
      </c>
      <c r="C395" s="26" t="s">
        <v>1584</v>
      </c>
      <c r="D395" s="27">
        <v>5</v>
      </c>
      <c r="E395" s="25" t="s">
        <v>1585</v>
      </c>
      <c r="F395" s="27">
        <v>56</v>
      </c>
      <c r="G395" s="25" t="s">
        <v>1586</v>
      </c>
      <c r="H395" s="28">
        <v>1873</v>
      </c>
      <c r="I395" s="25" t="s">
        <v>1587</v>
      </c>
      <c r="J395" s="28">
        <v>89414</v>
      </c>
      <c r="K395" s="25" t="s">
        <v>30</v>
      </c>
      <c r="L395" s="28">
        <v>1452289</v>
      </c>
      <c r="M395" s="25" t="s">
        <v>31</v>
      </c>
      <c r="N395" s="29">
        <v>12</v>
      </c>
      <c r="O395" s="29">
        <v>14</v>
      </c>
      <c r="P395" s="29">
        <v>15</v>
      </c>
      <c r="Q395" s="29">
        <v>24</v>
      </c>
      <c r="R395" s="29">
        <v>27</v>
      </c>
      <c r="S395" s="29">
        <v>32</v>
      </c>
      <c r="T395" s="29">
        <v>3</v>
      </c>
    </row>
    <row r="396" spans="1:20" ht="14.5">
      <c r="A396" s="30"/>
      <c r="B396" s="25">
        <v>667</v>
      </c>
      <c r="C396" s="26" t="s">
        <v>1588</v>
      </c>
      <c r="D396" s="27">
        <v>7</v>
      </c>
      <c r="E396" s="25" t="s">
        <v>1589</v>
      </c>
      <c r="F396" s="27">
        <v>40</v>
      </c>
      <c r="G396" s="25" t="s">
        <v>1590</v>
      </c>
      <c r="H396" s="28">
        <v>1543</v>
      </c>
      <c r="I396" s="25" t="s">
        <v>1591</v>
      </c>
      <c r="J396" s="28">
        <v>81344</v>
      </c>
      <c r="K396" s="25" t="s">
        <v>30</v>
      </c>
      <c r="L396" s="28">
        <v>1368363</v>
      </c>
      <c r="M396" s="25" t="s">
        <v>31</v>
      </c>
      <c r="N396" s="29">
        <v>15</v>
      </c>
      <c r="O396" s="29">
        <v>17</v>
      </c>
      <c r="P396" s="29">
        <v>25</v>
      </c>
      <c r="Q396" s="29">
        <v>37</v>
      </c>
      <c r="R396" s="29">
        <v>42</v>
      </c>
      <c r="S396" s="29">
        <v>43</v>
      </c>
      <c r="T396" s="29">
        <v>13</v>
      </c>
    </row>
    <row r="397" spans="1:20" ht="14.5">
      <c r="A397" s="30"/>
      <c r="B397" s="25">
        <v>666</v>
      </c>
      <c r="C397" s="26" t="s">
        <v>1592</v>
      </c>
      <c r="D397" s="27">
        <v>6</v>
      </c>
      <c r="E397" s="25" t="s">
        <v>1593</v>
      </c>
      <c r="F397" s="27">
        <v>47</v>
      </c>
      <c r="G397" s="25" t="s">
        <v>1594</v>
      </c>
      <c r="H397" s="28">
        <v>1947</v>
      </c>
      <c r="I397" s="25" t="s">
        <v>1595</v>
      </c>
      <c r="J397" s="28">
        <v>93631</v>
      </c>
      <c r="K397" s="25" t="s">
        <v>30</v>
      </c>
      <c r="L397" s="28">
        <v>1493940</v>
      </c>
      <c r="M397" s="25" t="s">
        <v>31</v>
      </c>
      <c r="N397" s="29">
        <v>2</v>
      </c>
      <c r="O397" s="29">
        <v>4</v>
      </c>
      <c r="P397" s="29">
        <v>6</v>
      </c>
      <c r="Q397" s="29">
        <v>11</v>
      </c>
      <c r="R397" s="29">
        <v>17</v>
      </c>
      <c r="S397" s="29">
        <v>28</v>
      </c>
      <c r="T397" s="29">
        <v>16</v>
      </c>
    </row>
    <row r="398" spans="1:20" ht="14.5">
      <c r="A398" s="30"/>
      <c r="B398" s="25">
        <v>665</v>
      </c>
      <c r="C398" s="26" t="s">
        <v>1596</v>
      </c>
      <c r="D398" s="27">
        <v>4</v>
      </c>
      <c r="E398" s="25" t="s">
        <v>1597</v>
      </c>
      <c r="F398" s="27">
        <v>30</v>
      </c>
      <c r="G398" s="25" t="s">
        <v>1598</v>
      </c>
      <c r="H398" s="28">
        <v>1790</v>
      </c>
      <c r="I398" s="25" t="s">
        <v>1599</v>
      </c>
      <c r="J398" s="28">
        <v>87227</v>
      </c>
      <c r="K398" s="25" t="s">
        <v>30</v>
      </c>
      <c r="L398" s="28">
        <v>1430205</v>
      </c>
      <c r="M398" s="25" t="s">
        <v>31</v>
      </c>
      <c r="N398" s="29">
        <v>5</v>
      </c>
      <c r="O398" s="29">
        <v>6</v>
      </c>
      <c r="P398" s="29">
        <v>11</v>
      </c>
      <c r="Q398" s="29">
        <v>17</v>
      </c>
      <c r="R398" s="29">
        <v>38</v>
      </c>
      <c r="S398" s="29">
        <v>44</v>
      </c>
      <c r="T398" s="29">
        <v>13</v>
      </c>
    </row>
    <row r="399" spans="1:20" ht="14.5">
      <c r="A399" s="30"/>
      <c r="B399" s="25">
        <v>664</v>
      </c>
      <c r="C399" s="26" t="s">
        <v>1600</v>
      </c>
      <c r="D399" s="27">
        <v>10</v>
      </c>
      <c r="E399" s="25" t="s">
        <v>1601</v>
      </c>
      <c r="F399" s="27">
        <v>44</v>
      </c>
      <c r="G399" s="25" t="s">
        <v>1602</v>
      </c>
      <c r="H399" s="28">
        <v>1530</v>
      </c>
      <c r="I399" s="25" t="s">
        <v>1603</v>
      </c>
      <c r="J399" s="28">
        <v>77395</v>
      </c>
      <c r="K399" s="25" t="s">
        <v>30</v>
      </c>
      <c r="L399" s="28">
        <v>1320082</v>
      </c>
      <c r="M399" s="25" t="s">
        <v>31</v>
      </c>
      <c r="N399" s="29">
        <v>10</v>
      </c>
      <c r="O399" s="29">
        <v>20</v>
      </c>
      <c r="P399" s="29">
        <v>33</v>
      </c>
      <c r="Q399" s="29">
        <v>36</v>
      </c>
      <c r="R399" s="29">
        <v>41</v>
      </c>
      <c r="S399" s="29">
        <v>44</v>
      </c>
      <c r="T399" s="29">
        <v>5</v>
      </c>
    </row>
    <row r="400" spans="1:20" ht="14.5">
      <c r="A400" s="30"/>
      <c r="B400" s="25">
        <v>663</v>
      </c>
      <c r="C400" s="26" t="s">
        <v>1604</v>
      </c>
      <c r="D400" s="27">
        <v>7</v>
      </c>
      <c r="E400" s="25" t="s">
        <v>1605</v>
      </c>
      <c r="F400" s="27">
        <v>60</v>
      </c>
      <c r="G400" s="25" t="s">
        <v>1606</v>
      </c>
      <c r="H400" s="28">
        <v>1627</v>
      </c>
      <c r="I400" s="25" t="s">
        <v>1607</v>
      </c>
      <c r="J400" s="28">
        <v>84092</v>
      </c>
      <c r="K400" s="25" t="s">
        <v>30</v>
      </c>
      <c r="L400" s="28">
        <v>1386028</v>
      </c>
      <c r="M400" s="25" t="s">
        <v>31</v>
      </c>
      <c r="N400" s="29">
        <v>3</v>
      </c>
      <c r="O400" s="29">
        <v>5</v>
      </c>
      <c r="P400" s="29">
        <v>8</v>
      </c>
      <c r="Q400" s="29">
        <v>19</v>
      </c>
      <c r="R400" s="29">
        <v>38</v>
      </c>
      <c r="S400" s="29">
        <v>42</v>
      </c>
      <c r="T400" s="29">
        <v>20</v>
      </c>
    </row>
    <row r="401" spans="1:20" ht="14.5">
      <c r="A401" s="30"/>
      <c r="B401" s="25">
        <v>662</v>
      </c>
      <c r="C401" s="26" t="s">
        <v>1608</v>
      </c>
      <c r="D401" s="27">
        <v>8</v>
      </c>
      <c r="E401" s="25" t="s">
        <v>1609</v>
      </c>
      <c r="F401" s="27">
        <v>43</v>
      </c>
      <c r="G401" s="25" t="s">
        <v>1610</v>
      </c>
      <c r="H401" s="28">
        <v>1787</v>
      </c>
      <c r="I401" s="25" t="s">
        <v>1611</v>
      </c>
      <c r="J401" s="28">
        <v>88493</v>
      </c>
      <c r="K401" s="25" t="s">
        <v>30</v>
      </c>
      <c r="L401" s="28">
        <v>1426759</v>
      </c>
      <c r="M401" s="25" t="s">
        <v>31</v>
      </c>
      <c r="N401" s="29">
        <v>5</v>
      </c>
      <c r="O401" s="29">
        <v>6</v>
      </c>
      <c r="P401" s="29">
        <v>9</v>
      </c>
      <c r="Q401" s="29">
        <v>11</v>
      </c>
      <c r="R401" s="29">
        <v>15</v>
      </c>
      <c r="S401" s="29">
        <v>37</v>
      </c>
      <c r="T401" s="29">
        <v>26</v>
      </c>
    </row>
    <row r="402" spans="1:20" ht="14.5">
      <c r="A402" s="30"/>
      <c r="B402" s="25">
        <v>661</v>
      </c>
      <c r="C402" s="26" t="s">
        <v>1612</v>
      </c>
      <c r="D402" s="27">
        <v>8</v>
      </c>
      <c r="E402" s="25" t="s">
        <v>1613</v>
      </c>
      <c r="F402" s="27">
        <v>63</v>
      </c>
      <c r="G402" s="25" t="s">
        <v>1614</v>
      </c>
      <c r="H402" s="28">
        <v>1830</v>
      </c>
      <c r="I402" s="25" t="s">
        <v>1615</v>
      </c>
      <c r="J402" s="28">
        <v>87840</v>
      </c>
      <c r="K402" s="25" t="s">
        <v>30</v>
      </c>
      <c r="L402" s="28">
        <v>1426883</v>
      </c>
      <c r="M402" s="25" t="s">
        <v>31</v>
      </c>
      <c r="N402" s="29">
        <v>2</v>
      </c>
      <c r="O402" s="29">
        <v>3</v>
      </c>
      <c r="P402" s="29">
        <v>12</v>
      </c>
      <c r="Q402" s="29">
        <v>20</v>
      </c>
      <c r="R402" s="29">
        <v>27</v>
      </c>
      <c r="S402" s="29">
        <v>38</v>
      </c>
      <c r="T402" s="29">
        <v>40</v>
      </c>
    </row>
    <row r="403" spans="1:20" ht="14.5">
      <c r="A403" s="30"/>
      <c r="B403" s="25">
        <v>660</v>
      </c>
      <c r="C403" s="26" t="s">
        <v>1616</v>
      </c>
      <c r="D403" s="27">
        <v>10</v>
      </c>
      <c r="E403" s="25" t="s">
        <v>1617</v>
      </c>
      <c r="F403" s="27">
        <v>48</v>
      </c>
      <c r="G403" s="25" t="s">
        <v>1618</v>
      </c>
      <c r="H403" s="28">
        <v>1951</v>
      </c>
      <c r="I403" s="25" t="s">
        <v>1619</v>
      </c>
      <c r="J403" s="28">
        <v>88247</v>
      </c>
      <c r="K403" s="25" t="s">
        <v>30</v>
      </c>
      <c r="L403" s="28">
        <v>1408802</v>
      </c>
      <c r="M403" s="25" t="s">
        <v>31</v>
      </c>
      <c r="N403" s="29">
        <v>4</v>
      </c>
      <c r="O403" s="29">
        <v>9</v>
      </c>
      <c r="P403" s="29">
        <v>23</v>
      </c>
      <c r="Q403" s="29">
        <v>33</v>
      </c>
      <c r="R403" s="29">
        <v>39</v>
      </c>
      <c r="S403" s="29">
        <v>44</v>
      </c>
      <c r="T403" s="29">
        <v>14</v>
      </c>
    </row>
    <row r="404" spans="1:20" ht="14.5">
      <c r="A404" s="30"/>
      <c r="B404" s="25">
        <v>659</v>
      </c>
      <c r="C404" s="26" t="s">
        <v>1620</v>
      </c>
      <c r="D404" s="27">
        <v>11</v>
      </c>
      <c r="E404" s="25" t="s">
        <v>1621</v>
      </c>
      <c r="F404" s="27">
        <v>40</v>
      </c>
      <c r="G404" s="25" t="s">
        <v>1622</v>
      </c>
      <c r="H404" s="28">
        <v>1765</v>
      </c>
      <c r="I404" s="25" t="s">
        <v>1623</v>
      </c>
      <c r="J404" s="28">
        <v>85028</v>
      </c>
      <c r="K404" s="25" t="s">
        <v>30</v>
      </c>
      <c r="L404" s="28">
        <v>1396789</v>
      </c>
      <c r="M404" s="25" t="s">
        <v>31</v>
      </c>
      <c r="N404" s="29">
        <v>7</v>
      </c>
      <c r="O404" s="29">
        <v>18</v>
      </c>
      <c r="P404" s="29">
        <v>19</v>
      </c>
      <c r="Q404" s="29">
        <v>27</v>
      </c>
      <c r="R404" s="29">
        <v>29</v>
      </c>
      <c r="S404" s="29">
        <v>42</v>
      </c>
      <c r="T404" s="29">
        <v>45</v>
      </c>
    </row>
    <row r="405" spans="1:20" ht="14.5">
      <c r="A405" s="30"/>
      <c r="B405" s="25">
        <v>658</v>
      </c>
      <c r="C405" s="26" t="s">
        <v>1624</v>
      </c>
      <c r="D405" s="27">
        <v>9</v>
      </c>
      <c r="E405" s="25" t="s">
        <v>1625</v>
      </c>
      <c r="F405" s="27">
        <v>38</v>
      </c>
      <c r="G405" s="25" t="s">
        <v>1626</v>
      </c>
      <c r="H405" s="28">
        <v>1678</v>
      </c>
      <c r="I405" s="25" t="s">
        <v>1627</v>
      </c>
      <c r="J405" s="28">
        <v>82738</v>
      </c>
      <c r="K405" s="25" t="s">
        <v>30</v>
      </c>
      <c r="L405" s="28">
        <v>1364069</v>
      </c>
      <c r="M405" s="25" t="s">
        <v>31</v>
      </c>
      <c r="N405" s="29">
        <v>8</v>
      </c>
      <c r="O405" s="29">
        <v>19</v>
      </c>
      <c r="P405" s="29">
        <v>25</v>
      </c>
      <c r="Q405" s="29">
        <v>28</v>
      </c>
      <c r="R405" s="29">
        <v>32</v>
      </c>
      <c r="S405" s="29">
        <v>36</v>
      </c>
      <c r="T405" s="29">
        <v>37</v>
      </c>
    </row>
    <row r="406" spans="1:20" ht="14.5">
      <c r="A406" s="30"/>
      <c r="B406" s="25">
        <v>657</v>
      </c>
      <c r="C406" s="26" t="s">
        <v>1628</v>
      </c>
      <c r="D406" s="27">
        <v>9</v>
      </c>
      <c r="E406" s="25" t="s">
        <v>1629</v>
      </c>
      <c r="F406" s="27">
        <v>52</v>
      </c>
      <c r="G406" s="25" t="s">
        <v>1630</v>
      </c>
      <c r="H406" s="28">
        <v>1562</v>
      </c>
      <c r="I406" s="25" t="s">
        <v>1631</v>
      </c>
      <c r="J406" s="28">
        <v>78396</v>
      </c>
      <c r="K406" s="25" t="s">
        <v>30</v>
      </c>
      <c r="L406" s="28">
        <v>1325593</v>
      </c>
      <c r="M406" s="25" t="s">
        <v>31</v>
      </c>
      <c r="N406" s="29">
        <v>10</v>
      </c>
      <c r="O406" s="29">
        <v>14</v>
      </c>
      <c r="P406" s="29">
        <v>19</v>
      </c>
      <c r="Q406" s="29">
        <v>39</v>
      </c>
      <c r="R406" s="29">
        <v>40</v>
      </c>
      <c r="S406" s="29">
        <v>43</v>
      </c>
      <c r="T406" s="29">
        <v>23</v>
      </c>
    </row>
    <row r="407" spans="1:20" ht="14.5">
      <c r="A407" s="30"/>
      <c r="B407" s="25">
        <v>656</v>
      </c>
      <c r="C407" s="26" t="s">
        <v>1632</v>
      </c>
      <c r="D407" s="27">
        <v>2</v>
      </c>
      <c r="E407" s="25" t="s">
        <v>1633</v>
      </c>
      <c r="F407" s="27">
        <v>48</v>
      </c>
      <c r="G407" s="25" t="s">
        <v>1634</v>
      </c>
      <c r="H407" s="28">
        <v>1747</v>
      </c>
      <c r="I407" s="25" t="s">
        <v>1635</v>
      </c>
      <c r="J407" s="28">
        <v>83772</v>
      </c>
      <c r="K407" s="25" t="s">
        <v>30</v>
      </c>
      <c r="L407" s="28">
        <v>1385757</v>
      </c>
      <c r="M407" s="25" t="s">
        <v>31</v>
      </c>
      <c r="N407" s="29">
        <v>3</v>
      </c>
      <c r="O407" s="29">
        <v>7</v>
      </c>
      <c r="P407" s="29">
        <v>14</v>
      </c>
      <c r="Q407" s="29">
        <v>16</v>
      </c>
      <c r="R407" s="29">
        <v>31</v>
      </c>
      <c r="S407" s="29">
        <v>40</v>
      </c>
      <c r="T407" s="29">
        <v>39</v>
      </c>
    </row>
    <row r="408" spans="1:20" ht="14.5">
      <c r="A408" s="30"/>
      <c r="B408" s="25">
        <v>655</v>
      </c>
      <c r="C408" s="26" t="s">
        <v>1636</v>
      </c>
      <c r="D408" s="27">
        <v>9</v>
      </c>
      <c r="E408" s="25" t="s">
        <v>1637</v>
      </c>
      <c r="F408" s="27">
        <v>41</v>
      </c>
      <c r="G408" s="25" t="s">
        <v>1638</v>
      </c>
      <c r="H408" s="28">
        <v>1610</v>
      </c>
      <c r="I408" s="25" t="s">
        <v>1639</v>
      </c>
      <c r="J408" s="28">
        <v>77437</v>
      </c>
      <c r="K408" s="25" t="s">
        <v>30</v>
      </c>
      <c r="L408" s="28">
        <v>1281655</v>
      </c>
      <c r="M408" s="25" t="s">
        <v>31</v>
      </c>
      <c r="N408" s="29">
        <v>7</v>
      </c>
      <c r="O408" s="29">
        <v>37</v>
      </c>
      <c r="P408" s="29">
        <v>38</v>
      </c>
      <c r="Q408" s="29">
        <v>39</v>
      </c>
      <c r="R408" s="29">
        <v>40</v>
      </c>
      <c r="S408" s="29">
        <v>44</v>
      </c>
      <c r="T408" s="29">
        <v>18</v>
      </c>
    </row>
    <row r="409" spans="1:20" ht="14.5">
      <c r="A409" s="30"/>
      <c r="B409" s="25">
        <v>654</v>
      </c>
      <c r="C409" s="26" t="s">
        <v>1640</v>
      </c>
      <c r="D409" s="27">
        <v>8</v>
      </c>
      <c r="E409" s="25" t="s">
        <v>1641</v>
      </c>
      <c r="F409" s="27">
        <v>69</v>
      </c>
      <c r="G409" s="25" t="s">
        <v>1642</v>
      </c>
      <c r="H409" s="28">
        <v>1787</v>
      </c>
      <c r="I409" s="25" t="s">
        <v>1643</v>
      </c>
      <c r="J409" s="28">
        <v>77788</v>
      </c>
      <c r="K409" s="25" t="s">
        <v>30</v>
      </c>
      <c r="L409" s="28">
        <v>1282725</v>
      </c>
      <c r="M409" s="25" t="s">
        <v>31</v>
      </c>
      <c r="N409" s="29">
        <v>16</v>
      </c>
      <c r="O409" s="29">
        <v>21</v>
      </c>
      <c r="P409" s="29">
        <v>26</v>
      </c>
      <c r="Q409" s="29">
        <v>31</v>
      </c>
      <c r="R409" s="29">
        <v>36</v>
      </c>
      <c r="S409" s="29">
        <v>43</v>
      </c>
      <c r="T409" s="29">
        <v>6</v>
      </c>
    </row>
    <row r="410" spans="1:20" ht="14.5">
      <c r="A410" s="30"/>
      <c r="B410" s="25">
        <v>653</v>
      </c>
      <c r="C410" s="26" t="s">
        <v>1644</v>
      </c>
      <c r="D410" s="27">
        <v>14</v>
      </c>
      <c r="E410" s="25" t="s">
        <v>1645</v>
      </c>
      <c r="F410" s="27">
        <v>56</v>
      </c>
      <c r="G410" s="25" t="s">
        <v>1646</v>
      </c>
      <c r="H410" s="28">
        <v>1997</v>
      </c>
      <c r="I410" s="25" t="s">
        <v>1647</v>
      </c>
      <c r="J410" s="28">
        <v>88995</v>
      </c>
      <c r="K410" s="25" t="s">
        <v>30</v>
      </c>
      <c r="L410" s="28">
        <v>1419408</v>
      </c>
      <c r="M410" s="25" t="s">
        <v>31</v>
      </c>
      <c r="N410" s="29">
        <v>5</v>
      </c>
      <c r="O410" s="29">
        <v>6</v>
      </c>
      <c r="P410" s="29">
        <v>26</v>
      </c>
      <c r="Q410" s="29">
        <v>27</v>
      </c>
      <c r="R410" s="29">
        <v>38</v>
      </c>
      <c r="S410" s="29">
        <v>39</v>
      </c>
      <c r="T410" s="29">
        <v>1</v>
      </c>
    </row>
    <row r="411" spans="1:20" ht="14.5">
      <c r="A411" s="30"/>
      <c r="B411" s="25">
        <v>652</v>
      </c>
      <c r="C411" s="26" t="s">
        <v>1648</v>
      </c>
      <c r="D411" s="27">
        <v>5</v>
      </c>
      <c r="E411" s="25" t="s">
        <v>1649</v>
      </c>
      <c r="F411" s="27">
        <v>36</v>
      </c>
      <c r="G411" s="25" t="s">
        <v>1650</v>
      </c>
      <c r="H411" s="28">
        <v>1504</v>
      </c>
      <c r="I411" s="25" t="s">
        <v>1651</v>
      </c>
      <c r="J411" s="28">
        <v>75739</v>
      </c>
      <c r="K411" s="25" t="s">
        <v>30</v>
      </c>
      <c r="L411" s="28">
        <v>1280663</v>
      </c>
      <c r="M411" s="25" t="s">
        <v>31</v>
      </c>
      <c r="N411" s="29">
        <v>3</v>
      </c>
      <c r="O411" s="29">
        <v>13</v>
      </c>
      <c r="P411" s="29">
        <v>15</v>
      </c>
      <c r="Q411" s="29">
        <v>40</v>
      </c>
      <c r="R411" s="29">
        <v>41</v>
      </c>
      <c r="S411" s="29">
        <v>44</v>
      </c>
      <c r="T411" s="29">
        <v>20</v>
      </c>
    </row>
    <row r="412" spans="1:20" ht="14.5">
      <c r="A412" s="30"/>
      <c r="B412" s="25">
        <v>651</v>
      </c>
      <c r="C412" s="26" t="s">
        <v>1652</v>
      </c>
      <c r="D412" s="27">
        <v>8</v>
      </c>
      <c r="E412" s="25" t="s">
        <v>1653</v>
      </c>
      <c r="F412" s="27">
        <v>35</v>
      </c>
      <c r="G412" s="25" t="s">
        <v>1654</v>
      </c>
      <c r="H412" s="28">
        <v>1684</v>
      </c>
      <c r="I412" s="25" t="s">
        <v>1655</v>
      </c>
      <c r="J412" s="28">
        <v>82567</v>
      </c>
      <c r="K412" s="25" t="s">
        <v>30</v>
      </c>
      <c r="L412" s="28">
        <v>1365832</v>
      </c>
      <c r="M412" s="25" t="s">
        <v>31</v>
      </c>
      <c r="N412" s="29">
        <v>11</v>
      </c>
      <c r="O412" s="29">
        <v>12</v>
      </c>
      <c r="P412" s="29">
        <v>16</v>
      </c>
      <c r="Q412" s="29">
        <v>26</v>
      </c>
      <c r="R412" s="29">
        <v>29</v>
      </c>
      <c r="S412" s="29">
        <v>44</v>
      </c>
      <c r="T412" s="29">
        <v>18</v>
      </c>
    </row>
    <row r="413" spans="1:20" ht="14.5">
      <c r="A413" s="30"/>
      <c r="B413" s="25">
        <v>650</v>
      </c>
      <c r="C413" s="26" t="s">
        <v>1656</v>
      </c>
      <c r="D413" s="27">
        <v>5</v>
      </c>
      <c r="E413" s="25" t="s">
        <v>1657</v>
      </c>
      <c r="F413" s="27">
        <v>45</v>
      </c>
      <c r="G413" s="25" t="s">
        <v>1658</v>
      </c>
      <c r="H413" s="28">
        <v>1814</v>
      </c>
      <c r="I413" s="25" t="s">
        <v>1659</v>
      </c>
      <c r="J413" s="28">
        <v>87030</v>
      </c>
      <c r="K413" s="25" t="s">
        <v>30</v>
      </c>
      <c r="L413" s="28">
        <v>1429743</v>
      </c>
      <c r="M413" s="25" t="s">
        <v>31</v>
      </c>
      <c r="N413" s="29">
        <v>3</v>
      </c>
      <c r="O413" s="29">
        <v>4</v>
      </c>
      <c r="P413" s="29">
        <v>7</v>
      </c>
      <c r="Q413" s="29">
        <v>11</v>
      </c>
      <c r="R413" s="29">
        <v>31</v>
      </c>
      <c r="S413" s="29">
        <v>41</v>
      </c>
      <c r="T413" s="29">
        <v>35</v>
      </c>
    </row>
    <row r="414" spans="1:20" ht="14.5">
      <c r="A414" s="30"/>
      <c r="B414" s="25">
        <v>649</v>
      </c>
      <c r="C414" s="26" t="s">
        <v>1660</v>
      </c>
      <c r="D414" s="27">
        <v>5</v>
      </c>
      <c r="E414" s="25" t="s">
        <v>1661</v>
      </c>
      <c r="F414" s="27">
        <v>45</v>
      </c>
      <c r="G414" s="25" t="s">
        <v>1662</v>
      </c>
      <c r="H414" s="28">
        <v>1689</v>
      </c>
      <c r="I414" s="25" t="s">
        <v>1663</v>
      </c>
      <c r="J414" s="28">
        <v>80347</v>
      </c>
      <c r="K414" s="25" t="s">
        <v>30</v>
      </c>
      <c r="L414" s="28">
        <v>1313125</v>
      </c>
      <c r="M414" s="25" t="s">
        <v>31</v>
      </c>
      <c r="N414" s="29">
        <v>3</v>
      </c>
      <c r="O414" s="29">
        <v>21</v>
      </c>
      <c r="P414" s="29">
        <v>22</v>
      </c>
      <c r="Q414" s="29">
        <v>33</v>
      </c>
      <c r="R414" s="29">
        <v>41</v>
      </c>
      <c r="S414" s="29">
        <v>42</v>
      </c>
      <c r="T414" s="29">
        <v>20</v>
      </c>
    </row>
    <row r="415" spans="1:20" ht="14.5">
      <c r="A415" s="30"/>
      <c r="B415" s="25">
        <v>648</v>
      </c>
      <c r="C415" s="26" t="s">
        <v>1664</v>
      </c>
      <c r="D415" s="27">
        <v>7</v>
      </c>
      <c r="E415" s="25" t="s">
        <v>1665</v>
      </c>
      <c r="F415" s="27">
        <v>45</v>
      </c>
      <c r="G415" s="25" t="s">
        <v>1666</v>
      </c>
      <c r="H415" s="28">
        <v>1631</v>
      </c>
      <c r="I415" s="25" t="s">
        <v>1667</v>
      </c>
      <c r="J415" s="28">
        <v>80986</v>
      </c>
      <c r="K415" s="25" t="s">
        <v>30</v>
      </c>
      <c r="L415" s="28">
        <v>1318403</v>
      </c>
      <c r="M415" s="25" t="s">
        <v>31</v>
      </c>
      <c r="N415" s="29">
        <v>13</v>
      </c>
      <c r="O415" s="29">
        <v>19</v>
      </c>
      <c r="P415" s="29">
        <v>28</v>
      </c>
      <c r="Q415" s="29">
        <v>37</v>
      </c>
      <c r="R415" s="29">
        <v>38</v>
      </c>
      <c r="S415" s="29">
        <v>43</v>
      </c>
      <c r="T415" s="29">
        <v>4</v>
      </c>
    </row>
    <row r="416" spans="1:20" ht="14.5">
      <c r="A416" s="30"/>
      <c r="B416" s="25">
        <v>647</v>
      </c>
      <c r="C416" s="26" t="s">
        <v>1668</v>
      </c>
      <c r="D416" s="27">
        <v>7</v>
      </c>
      <c r="E416" s="25" t="s">
        <v>1669</v>
      </c>
      <c r="F416" s="27">
        <v>44</v>
      </c>
      <c r="G416" s="25" t="s">
        <v>1670</v>
      </c>
      <c r="H416" s="28">
        <v>1596</v>
      </c>
      <c r="I416" s="25" t="s">
        <v>1671</v>
      </c>
      <c r="J416" s="28">
        <v>79202</v>
      </c>
      <c r="K416" s="25" t="s">
        <v>30</v>
      </c>
      <c r="L416" s="28">
        <v>1351926</v>
      </c>
      <c r="M416" s="25" t="s">
        <v>31</v>
      </c>
      <c r="N416" s="29">
        <v>5</v>
      </c>
      <c r="O416" s="29">
        <v>16</v>
      </c>
      <c r="P416" s="29">
        <v>21</v>
      </c>
      <c r="Q416" s="29">
        <v>23</v>
      </c>
      <c r="R416" s="29">
        <v>24</v>
      </c>
      <c r="S416" s="29">
        <v>30</v>
      </c>
      <c r="T416" s="29">
        <v>29</v>
      </c>
    </row>
    <row r="417" spans="1:20" ht="14.5">
      <c r="A417" s="30"/>
      <c r="B417" s="25">
        <v>646</v>
      </c>
      <c r="C417" s="26" t="s">
        <v>1672</v>
      </c>
      <c r="D417" s="27">
        <v>7</v>
      </c>
      <c r="E417" s="25" t="s">
        <v>1673</v>
      </c>
      <c r="F417" s="27">
        <v>36</v>
      </c>
      <c r="G417" s="25" t="s">
        <v>1674</v>
      </c>
      <c r="H417" s="28">
        <v>1522</v>
      </c>
      <c r="I417" s="25" t="s">
        <v>1675</v>
      </c>
      <c r="J417" s="28">
        <v>77400</v>
      </c>
      <c r="K417" s="25" t="s">
        <v>30</v>
      </c>
      <c r="L417" s="28">
        <v>1321212</v>
      </c>
      <c r="M417" s="25" t="s">
        <v>31</v>
      </c>
      <c r="N417" s="29">
        <v>2</v>
      </c>
      <c r="O417" s="29">
        <v>9</v>
      </c>
      <c r="P417" s="29">
        <v>24</v>
      </c>
      <c r="Q417" s="29">
        <v>41</v>
      </c>
      <c r="R417" s="29">
        <v>43</v>
      </c>
      <c r="S417" s="29">
        <v>45</v>
      </c>
      <c r="T417" s="29">
        <v>30</v>
      </c>
    </row>
    <row r="418" spans="1:20" ht="14.5">
      <c r="A418" s="30"/>
      <c r="B418" s="25">
        <v>645</v>
      </c>
      <c r="C418" s="26" t="s">
        <v>1676</v>
      </c>
      <c r="D418" s="27">
        <v>4</v>
      </c>
      <c r="E418" s="25" t="s">
        <v>1677</v>
      </c>
      <c r="F418" s="27">
        <v>28</v>
      </c>
      <c r="G418" s="25" t="s">
        <v>1678</v>
      </c>
      <c r="H418" s="28">
        <v>1766</v>
      </c>
      <c r="I418" s="25" t="s">
        <v>1679</v>
      </c>
      <c r="J418" s="28">
        <v>87873</v>
      </c>
      <c r="K418" s="25" t="s">
        <v>30</v>
      </c>
      <c r="L418" s="28">
        <v>1444728</v>
      </c>
      <c r="M418" s="25" t="s">
        <v>31</v>
      </c>
      <c r="N418" s="29">
        <v>1</v>
      </c>
      <c r="O418" s="29">
        <v>4</v>
      </c>
      <c r="P418" s="29">
        <v>16</v>
      </c>
      <c r="Q418" s="29">
        <v>26</v>
      </c>
      <c r="R418" s="29">
        <v>40</v>
      </c>
      <c r="S418" s="29">
        <v>41</v>
      </c>
      <c r="T418" s="29">
        <v>31</v>
      </c>
    </row>
    <row r="419" spans="1:20" ht="14.5">
      <c r="A419" s="30"/>
      <c r="B419" s="25">
        <v>644</v>
      </c>
      <c r="C419" s="26" t="s">
        <v>1680</v>
      </c>
      <c r="D419" s="27">
        <v>8</v>
      </c>
      <c r="E419" s="25" t="s">
        <v>1681</v>
      </c>
      <c r="F419" s="27">
        <v>49</v>
      </c>
      <c r="G419" s="25" t="s">
        <v>1682</v>
      </c>
      <c r="H419" s="28">
        <v>1879</v>
      </c>
      <c r="I419" s="25" t="s">
        <v>1683</v>
      </c>
      <c r="J419" s="28">
        <v>87582</v>
      </c>
      <c r="K419" s="25" t="s">
        <v>30</v>
      </c>
      <c r="L419" s="28">
        <v>1401744</v>
      </c>
      <c r="M419" s="25" t="s">
        <v>31</v>
      </c>
      <c r="N419" s="29">
        <v>5</v>
      </c>
      <c r="O419" s="29">
        <v>13</v>
      </c>
      <c r="P419" s="29">
        <v>17</v>
      </c>
      <c r="Q419" s="29">
        <v>23</v>
      </c>
      <c r="R419" s="29">
        <v>28</v>
      </c>
      <c r="S419" s="29">
        <v>36</v>
      </c>
      <c r="T419" s="29">
        <v>8</v>
      </c>
    </row>
    <row r="420" spans="1:20" ht="14.5">
      <c r="A420" s="30"/>
      <c r="B420" s="25">
        <v>643</v>
      </c>
      <c r="C420" s="26" t="s">
        <v>1684</v>
      </c>
      <c r="D420" s="27">
        <v>6</v>
      </c>
      <c r="E420" s="25" t="s">
        <v>1685</v>
      </c>
      <c r="F420" s="27">
        <v>43</v>
      </c>
      <c r="G420" s="25" t="s">
        <v>1686</v>
      </c>
      <c r="H420" s="28">
        <v>1525</v>
      </c>
      <c r="I420" s="25" t="s">
        <v>1687</v>
      </c>
      <c r="J420" s="28">
        <v>84656</v>
      </c>
      <c r="K420" s="25" t="s">
        <v>30</v>
      </c>
      <c r="L420" s="28">
        <v>1407225</v>
      </c>
      <c r="M420" s="25" t="s">
        <v>31</v>
      </c>
      <c r="N420" s="29">
        <v>15</v>
      </c>
      <c r="O420" s="29">
        <v>24</v>
      </c>
      <c r="P420" s="29">
        <v>31</v>
      </c>
      <c r="Q420" s="29">
        <v>32</v>
      </c>
      <c r="R420" s="29">
        <v>33</v>
      </c>
      <c r="S420" s="29">
        <v>40</v>
      </c>
      <c r="T420" s="29">
        <v>13</v>
      </c>
    </row>
    <row r="421" spans="1:20" ht="14.5">
      <c r="A421" s="30"/>
      <c r="B421" s="25">
        <v>642</v>
      </c>
      <c r="C421" s="26" t="s">
        <v>1688</v>
      </c>
      <c r="D421" s="27">
        <v>12</v>
      </c>
      <c r="E421" s="25" t="s">
        <v>1689</v>
      </c>
      <c r="F421" s="27">
        <v>62</v>
      </c>
      <c r="G421" s="25" t="s">
        <v>1690</v>
      </c>
      <c r="H421" s="28">
        <v>1815</v>
      </c>
      <c r="I421" s="25" t="s">
        <v>1691</v>
      </c>
      <c r="J421" s="28">
        <v>88406</v>
      </c>
      <c r="K421" s="25" t="s">
        <v>30</v>
      </c>
      <c r="L421" s="28">
        <v>1465689</v>
      </c>
      <c r="M421" s="25" t="s">
        <v>31</v>
      </c>
      <c r="N421" s="29">
        <v>8</v>
      </c>
      <c r="O421" s="29">
        <v>17</v>
      </c>
      <c r="P421" s="29">
        <v>18</v>
      </c>
      <c r="Q421" s="29">
        <v>24</v>
      </c>
      <c r="R421" s="29">
        <v>39</v>
      </c>
      <c r="S421" s="29">
        <v>45</v>
      </c>
      <c r="T421" s="29">
        <v>32</v>
      </c>
    </row>
    <row r="422" spans="1:20" ht="14.5">
      <c r="A422" s="30"/>
      <c r="B422" s="25">
        <v>641</v>
      </c>
      <c r="C422" s="26" t="s">
        <v>1692</v>
      </c>
      <c r="D422" s="27">
        <v>8</v>
      </c>
      <c r="E422" s="25" t="s">
        <v>1693</v>
      </c>
      <c r="F422" s="27">
        <v>50</v>
      </c>
      <c r="G422" s="25" t="s">
        <v>1694</v>
      </c>
      <c r="H422" s="28">
        <v>1565</v>
      </c>
      <c r="I422" s="25" t="s">
        <v>1695</v>
      </c>
      <c r="J422" s="28">
        <v>79145</v>
      </c>
      <c r="K422" s="25" t="s">
        <v>30</v>
      </c>
      <c r="L422" s="28">
        <v>1340371</v>
      </c>
      <c r="M422" s="25" t="s">
        <v>31</v>
      </c>
      <c r="N422" s="29">
        <v>11</v>
      </c>
      <c r="O422" s="29">
        <v>18</v>
      </c>
      <c r="P422" s="29">
        <v>21</v>
      </c>
      <c r="Q422" s="29">
        <v>36</v>
      </c>
      <c r="R422" s="29">
        <v>37</v>
      </c>
      <c r="S422" s="29">
        <v>43</v>
      </c>
      <c r="T422" s="29">
        <v>12</v>
      </c>
    </row>
    <row r="423" spans="1:20" ht="14.5">
      <c r="A423" s="30"/>
      <c r="B423" s="25">
        <v>640</v>
      </c>
      <c r="C423" s="26" t="s">
        <v>1696</v>
      </c>
      <c r="D423" s="27">
        <v>9</v>
      </c>
      <c r="E423" s="25" t="s">
        <v>1697</v>
      </c>
      <c r="F423" s="27">
        <v>48</v>
      </c>
      <c r="G423" s="25" t="s">
        <v>1698</v>
      </c>
      <c r="H423" s="28">
        <v>1639</v>
      </c>
      <c r="I423" s="25" t="s">
        <v>1699</v>
      </c>
      <c r="J423" s="28">
        <v>85410</v>
      </c>
      <c r="K423" s="25" t="s">
        <v>30</v>
      </c>
      <c r="L423" s="28">
        <v>1404905</v>
      </c>
      <c r="M423" s="25" t="s">
        <v>31</v>
      </c>
      <c r="N423" s="29">
        <v>14</v>
      </c>
      <c r="O423" s="29">
        <v>15</v>
      </c>
      <c r="P423" s="29">
        <v>18</v>
      </c>
      <c r="Q423" s="29">
        <v>21</v>
      </c>
      <c r="R423" s="29">
        <v>26</v>
      </c>
      <c r="S423" s="29">
        <v>35</v>
      </c>
      <c r="T423" s="29">
        <v>23</v>
      </c>
    </row>
    <row r="424" spans="1:20" ht="14.5">
      <c r="A424" s="30"/>
      <c r="B424" s="25">
        <v>639</v>
      </c>
      <c r="C424" s="26" t="s">
        <v>1700</v>
      </c>
      <c r="D424" s="27">
        <v>4</v>
      </c>
      <c r="E424" s="25" t="s">
        <v>1701</v>
      </c>
      <c r="F424" s="27">
        <v>45</v>
      </c>
      <c r="G424" s="25" t="s">
        <v>1702</v>
      </c>
      <c r="H424" s="28">
        <v>1628</v>
      </c>
      <c r="I424" s="25" t="s">
        <v>1703</v>
      </c>
      <c r="J424" s="28">
        <v>84861</v>
      </c>
      <c r="K424" s="25" t="s">
        <v>30</v>
      </c>
      <c r="L424" s="28">
        <v>1439719</v>
      </c>
      <c r="M424" s="25" t="s">
        <v>31</v>
      </c>
      <c r="N424" s="29">
        <v>6</v>
      </c>
      <c r="O424" s="29">
        <v>15</v>
      </c>
      <c r="P424" s="29">
        <v>22</v>
      </c>
      <c r="Q424" s="29">
        <v>23</v>
      </c>
      <c r="R424" s="29">
        <v>25</v>
      </c>
      <c r="S424" s="29">
        <v>32</v>
      </c>
      <c r="T424" s="29">
        <v>40</v>
      </c>
    </row>
    <row r="425" spans="1:20" ht="14.5">
      <c r="A425" s="30"/>
      <c r="B425" s="25">
        <v>638</v>
      </c>
      <c r="C425" s="26" t="s">
        <v>1704</v>
      </c>
      <c r="D425" s="27">
        <v>7</v>
      </c>
      <c r="E425" s="25" t="s">
        <v>1705</v>
      </c>
      <c r="F425" s="27">
        <v>41</v>
      </c>
      <c r="G425" s="25" t="s">
        <v>1706</v>
      </c>
      <c r="H425" s="28">
        <v>1719</v>
      </c>
      <c r="I425" s="25" t="s">
        <v>1707</v>
      </c>
      <c r="J425" s="28">
        <v>84781</v>
      </c>
      <c r="K425" s="25" t="s">
        <v>30</v>
      </c>
      <c r="L425" s="28">
        <v>1422596</v>
      </c>
      <c r="M425" s="25" t="s">
        <v>31</v>
      </c>
      <c r="N425" s="29">
        <v>7</v>
      </c>
      <c r="O425" s="29">
        <v>18</v>
      </c>
      <c r="P425" s="29">
        <v>22</v>
      </c>
      <c r="Q425" s="29">
        <v>24</v>
      </c>
      <c r="R425" s="29">
        <v>31</v>
      </c>
      <c r="S425" s="29">
        <v>34</v>
      </c>
      <c r="T425" s="29">
        <v>6</v>
      </c>
    </row>
    <row r="426" spans="1:20" ht="14.5">
      <c r="A426" s="30"/>
      <c r="B426" s="25">
        <v>637</v>
      </c>
      <c r="C426" s="26" t="s">
        <v>1708</v>
      </c>
      <c r="D426" s="27">
        <v>4</v>
      </c>
      <c r="E426" s="25" t="s">
        <v>1709</v>
      </c>
      <c r="F426" s="27">
        <v>45</v>
      </c>
      <c r="G426" s="25" t="s">
        <v>1710</v>
      </c>
      <c r="H426" s="28">
        <v>1637</v>
      </c>
      <c r="I426" s="25" t="s">
        <v>1711</v>
      </c>
      <c r="J426" s="28">
        <v>82147</v>
      </c>
      <c r="K426" s="25" t="s">
        <v>30</v>
      </c>
      <c r="L426" s="28">
        <v>1369826</v>
      </c>
      <c r="M426" s="25" t="s">
        <v>31</v>
      </c>
      <c r="N426" s="29">
        <v>3</v>
      </c>
      <c r="O426" s="29">
        <v>16</v>
      </c>
      <c r="P426" s="29">
        <v>22</v>
      </c>
      <c r="Q426" s="29">
        <v>37</v>
      </c>
      <c r="R426" s="29">
        <v>38</v>
      </c>
      <c r="S426" s="29">
        <v>44</v>
      </c>
      <c r="T426" s="29">
        <v>23</v>
      </c>
    </row>
    <row r="427" spans="1:20" ht="14.5">
      <c r="A427" s="30"/>
      <c r="B427" s="25">
        <v>636</v>
      </c>
      <c r="C427" s="26" t="s">
        <v>1712</v>
      </c>
      <c r="D427" s="27">
        <v>8</v>
      </c>
      <c r="E427" s="25" t="s">
        <v>1713</v>
      </c>
      <c r="F427" s="27">
        <v>44</v>
      </c>
      <c r="G427" s="25" t="s">
        <v>1714</v>
      </c>
      <c r="H427" s="28">
        <v>1973</v>
      </c>
      <c r="I427" s="25" t="s">
        <v>1715</v>
      </c>
      <c r="J427" s="28">
        <v>90830</v>
      </c>
      <c r="K427" s="25" t="s">
        <v>30</v>
      </c>
      <c r="L427" s="28">
        <v>1461300</v>
      </c>
      <c r="M427" s="25" t="s">
        <v>31</v>
      </c>
      <c r="N427" s="29">
        <v>6</v>
      </c>
      <c r="O427" s="29">
        <v>7</v>
      </c>
      <c r="P427" s="29">
        <v>15</v>
      </c>
      <c r="Q427" s="29">
        <v>16</v>
      </c>
      <c r="R427" s="29">
        <v>20</v>
      </c>
      <c r="S427" s="29">
        <v>31</v>
      </c>
      <c r="T427" s="29">
        <v>26</v>
      </c>
    </row>
    <row r="428" spans="1:20" ht="14.5">
      <c r="A428" s="30"/>
      <c r="B428" s="25">
        <v>635</v>
      </c>
      <c r="C428" s="26" t="s">
        <v>1716</v>
      </c>
      <c r="D428" s="27">
        <v>8</v>
      </c>
      <c r="E428" s="25" t="s">
        <v>1717</v>
      </c>
      <c r="F428" s="27">
        <v>35</v>
      </c>
      <c r="G428" s="25" t="s">
        <v>1718</v>
      </c>
      <c r="H428" s="28">
        <v>1650</v>
      </c>
      <c r="I428" s="25" t="s">
        <v>1719</v>
      </c>
      <c r="J428" s="28">
        <v>85675</v>
      </c>
      <c r="K428" s="25" t="s">
        <v>30</v>
      </c>
      <c r="L428" s="28">
        <v>1427626</v>
      </c>
      <c r="M428" s="25" t="s">
        <v>31</v>
      </c>
      <c r="N428" s="29">
        <v>11</v>
      </c>
      <c r="O428" s="29">
        <v>13</v>
      </c>
      <c r="P428" s="29">
        <v>25</v>
      </c>
      <c r="Q428" s="29">
        <v>26</v>
      </c>
      <c r="R428" s="29">
        <v>29</v>
      </c>
      <c r="S428" s="29">
        <v>33</v>
      </c>
      <c r="T428" s="29">
        <v>32</v>
      </c>
    </row>
    <row r="429" spans="1:20" ht="14.5">
      <c r="A429" s="30"/>
      <c r="B429" s="25">
        <v>634</v>
      </c>
      <c r="C429" s="26" t="s">
        <v>1720</v>
      </c>
      <c r="D429" s="27">
        <v>13</v>
      </c>
      <c r="E429" s="25" t="s">
        <v>1721</v>
      </c>
      <c r="F429" s="27">
        <v>54</v>
      </c>
      <c r="G429" s="25" t="s">
        <v>1722</v>
      </c>
      <c r="H429" s="28">
        <v>2208</v>
      </c>
      <c r="I429" s="25" t="s">
        <v>1723</v>
      </c>
      <c r="J429" s="28">
        <v>101514</v>
      </c>
      <c r="K429" s="25" t="s">
        <v>30</v>
      </c>
      <c r="L429" s="28">
        <v>1562975</v>
      </c>
      <c r="M429" s="25" t="s">
        <v>31</v>
      </c>
      <c r="N429" s="29">
        <v>4</v>
      </c>
      <c r="O429" s="29">
        <v>10</v>
      </c>
      <c r="P429" s="29">
        <v>11</v>
      </c>
      <c r="Q429" s="29">
        <v>12</v>
      </c>
      <c r="R429" s="29">
        <v>20</v>
      </c>
      <c r="S429" s="29">
        <v>27</v>
      </c>
      <c r="T429" s="29">
        <v>38</v>
      </c>
    </row>
    <row r="430" spans="1:20" ht="14.5">
      <c r="A430" s="30"/>
      <c r="B430" s="25">
        <v>633</v>
      </c>
      <c r="C430" s="26" t="s">
        <v>1724</v>
      </c>
      <c r="D430" s="27">
        <v>12</v>
      </c>
      <c r="E430" s="25" t="s">
        <v>1725</v>
      </c>
      <c r="F430" s="27">
        <v>47</v>
      </c>
      <c r="G430" s="25" t="s">
        <v>1726</v>
      </c>
      <c r="H430" s="28">
        <v>1789</v>
      </c>
      <c r="I430" s="25" t="s">
        <v>1727</v>
      </c>
      <c r="J430" s="28">
        <v>87613</v>
      </c>
      <c r="K430" s="25" t="s">
        <v>30</v>
      </c>
      <c r="L430" s="28">
        <v>1430227</v>
      </c>
      <c r="M430" s="25" t="s">
        <v>31</v>
      </c>
      <c r="N430" s="29">
        <v>9</v>
      </c>
      <c r="O430" s="29">
        <v>12</v>
      </c>
      <c r="P430" s="29">
        <v>19</v>
      </c>
      <c r="Q430" s="29">
        <v>20</v>
      </c>
      <c r="R430" s="29">
        <v>39</v>
      </c>
      <c r="S430" s="29">
        <v>41</v>
      </c>
      <c r="T430" s="29">
        <v>13</v>
      </c>
    </row>
    <row r="431" spans="1:20" ht="14.5">
      <c r="A431" s="30"/>
      <c r="B431" s="25">
        <v>632</v>
      </c>
      <c r="C431" s="26" t="s">
        <v>1728</v>
      </c>
      <c r="D431" s="27">
        <v>11</v>
      </c>
      <c r="E431" s="25" t="s">
        <v>1729</v>
      </c>
      <c r="F431" s="27">
        <v>52</v>
      </c>
      <c r="G431" s="25" t="s">
        <v>1730</v>
      </c>
      <c r="H431" s="28">
        <v>1645</v>
      </c>
      <c r="I431" s="25" t="s">
        <v>1731</v>
      </c>
      <c r="J431" s="28">
        <v>78418</v>
      </c>
      <c r="K431" s="25" t="s">
        <v>30</v>
      </c>
      <c r="L431" s="28">
        <v>1320223</v>
      </c>
      <c r="M431" s="25" t="s">
        <v>31</v>
      </c>
      <c r="N431" s="29">
        <v>15</v>
      </c>
      <c r="O431" s="29">
        <v>18</v>
      </c>
      <c r="P431" s="29">
        <v>21</v>
      </c>
      <c r="Q431" s="29">
        <v>32</v>
      </c>
      <c r="R431" s="29">
        <v>35</v>
      </c>
      <c r="S431" s="29">
        <v>44</v>
      </c>
      <c r="T431" s="29">
        <v>6</v>
      </c>
    </row>
    <row r="432" spans="1:20" ht="14.5">
      <c r="A432" s="31"/>
      <c r="B432" s="25">
        <v>631</v>
      </c>
      <c r="C432" s="26" t="s">
        <v>1732</v>
      </c>
      <c r="D432" s="27">
        <v>4</v>
      </c>
      <c r="E432" s="25" t="s">
        <v>1733</v>
      </c>
      <c r="F432" s="27">
        <v>46</v>
      </c>
      <c r="G432" s="25" t="s">
        <v>1734</v>
      </c>
      <c r="H432" s="28">
        <v>1676</v>
      </c>
      <c r="I432" s="25" t="s">
        <v>1735</v>
      </c>
      <c r="J432" s="28">
        <v>85710</v>
      </c>
      <c r="K432" s="25" t="s">
        <v>30</v>
      </c>
      <c r="L432" s="28">
        <v>1491785</v>
      </c>
      <c r="M432" s="25" t="s">
        <v>31</v>
      </c>
      <c r="N432" s="29">
        <v>1</v>
      </c>
      <c r="O432" s="29">
        <v>2</v>
      </c>
      <c r="P432" s="29">
        <v>4</v>
      </c>
      <c r="Q432" s="29">
        <v>23</v>
      </c>
      <c r="R432" s="29">
        <v>31</v>
      </c>
      <c r="S432" s="29">
        <v>34</v>
      </c>
      <c r="T432" s="29">
        <v>8</v>
      </c>
    </row>
    <row r="433" spans="1:20" ht="14.5">
      <c r="A433" s="24">
        <v>2014</v>
      </c>
      <c r="B433" s="25">
        <v>630</v>
      </c>
      <c r="C433" s="26" t="s">
        <v>1736</v>
      </c>
      <c r="D433" s="27">
        <v>3</v>
      </c>
      <c r="E433" s="25" t="s">
        <v>1737</v>
      </c>
      <c r="F433" s="27">
        <v>48</v>
      </c>
      <c r="G433" s="25" t="s">
        <v>1738</v>
      </c>
      <c r="H433" s="28">
        <v>1631</v>
      </c>
      <c r="I433" s="25" t="s">
        <v>1739</v>
      </c>
      <c r="J433" s="28">
        <v>84380</v>
      </c>
      <c r="K433" s="25" t="s">
        <v>30</v>
      </c>
      <c r="L433" s="28">
        <v>1420745</v>
      </c>
      <c r="M433" s="25" t="s">
        <v>31</v>
      </c>
      <c r="N433" s="29">
        <v>8</v>
      </c>
      <c r="O433" s="29">
        <v>17</v>
      </c>
      <c r="P433" s="29">
        <v>21</v>
      </c>
      <c r="Q433" s="29">
        <v>24</v>
      </c>
      <c r="R433" s="29">
        <v>27</v>
      </c>
      <c r="S433" s="29">
        <v>31</v>
      </c>
      <c r="T433" s="29">
        <v>15</v>
      </c>
    </row>
    <row r="434" spans="1:20" ht="14.5">
      <c r="A434" s="30"/>
      <c r="B434" s="25">
        <v>629</v>
      </c>
      <c r="C434" s="26" t="s">
        <v>1740</v>
      </c>
      <c r="D434" s="27">
        <v>5</v>
      </c>
      <c r="E434" s="25" t="s">
        <v>1741</v>
      </c>
      <c r="F434" s="27">
        <v>34</v>
      </c>
      <c r="G434" s="25" t="s">
        <v>1742</v>
      </c>
      <c r="H434" s="28">
        <v>1321</v>
      </c>
      <c r="I434" s="25" t="s">
        <v>1743</v>
      </c>
      <c r="J434" s="28">
        <v>68554</v>
      </c>
      <c r="K434" s="25" t="s">
        <v>30</v>
      </c>
      <c r="L434" s="28">
        <v>1183752</v>
      </c>
      <c r="M434" s="25" t="s">
        <v>31</v>
      </c>
      <c r="N434" s="29">
        <v>19</v>
      </c>
      <c r="O434" s="29">
        <v>28</v>
      </c>
      <c r="P434" s="29">
        <v>31</v>
      </c>
      <c r="Q434" s="29">
        <v>38</v>
      </c>
      <c r="R434" s="29">
        <v>43</v>
      </c>
      <c r="S434" s="29">
        <v>44</v>
      </c>
      <c r="T434" s="29">
        <v>1</v>
      </c>
    </row>
    <row r="435" spans="1:20" ht="14.5">
      <c r="A435" s="30"/>
      <c r="B435" s="25">
        <v>628</v>
      </c>
      <c r="C435" s="26" t="s">
        <v>1744</v>
      </c>
      <c r="D435" s="27">
        <v>9</v>
      </c>
      <c r="E435" s="25" t="s">
        <v>1745</v>
      </c>
      <c r="F435" s="27">
        <v>37</v>
      </c>
      <c r="G435" s="25" t="s">
        <v>1746</v>
      </c>
      <c r="H435" s="28">
        <v>1628</v>
      </c>
      <c r="I435" s="25" t="s">
        <v>1747</v>
      </c>
      <c r="J435" s="28">
        <v>80147</v>
      </c>
      <c r="K435" s="25" t="s">
        <v>30</v>
      </c>
      <c r="L435" s="28">
        <v>1323978</v>
      </c>
      <c r="M435" s="25" t="s">
        <v>31</v>
      </c>
      <c r="N435" s="29">
        <v>1</v>
      </c>
      <c r="O435" s="29">
        <v>7</v>
      </c>
      <c r="P435" s="29">
        <v>12</v>
      </c>
      <c r="Q435" s="29">
        <v>15</v>
      </c>
      <c r="R435" s="29">
        <v>23</v>
      </c>
      <c r="S435" s="29">
        <v>42</v>
      </c>
      <c r="T435" s="29">
        <v>11</v>
      </c>
    </row>
    <row r="436" spans="1:20" ht="14.5">
      <c r="A436" s="30"/>
      <c r="B436" s="25">
        <v>627</v>
      </c>
      <c r="C436" s="26" t="s">
        <v>1748</v>
      </c>
      <c r="D436" s="27">
        <v>10</v>
      </c>
      <c r="E436" s="25" t="s">
        <v>1749</v>
      </c>
      <c r="F436" s="27">
        <v>35</v>
      </c>
      <c r="G436" s="25" t="s">
        <v>1750</v>
      </c>
      <c r="H436" s="28">
        <v>1532</v>
      </c>
      <c r="I436" s="25" t="s">
        <v>1751</v>
      </c>
      <c r="J436" s="28">
        <v>74824</v>
      </c>
      <c r="K436" s="25" t="s">
        <v>30</v>
      </c>
      <c r="L436" s="28">
        <v>1243945</v>
      </c>
      <c r="M436" s="25" t="s">
        <v>31</v>
      </c>
      <c r="N436" s="29">
        <v>2</v>
      </c>
      <c r="O436" s="29">
        <v>9</v>
      </c>
      <c r="P436" s="29">
        <v>22</v>
      </c>
      <c r="Q436" s="29">
        <v>25</v>
      </c>
      <c r="R436" s="29">
        <v>31</v>
      </c>
      <c r="S436" s="29">
        <v>45</v>
      </c>
      <c r="T436" s="29">
        <v>12</v>
      </c>
    </row>
    <row r="437" spans="1:20" ht="14.5">
      <c r="A437" s="30"/>
      <c r="B437" s="25">
        <v>626</v>
      </c>
      <c r="C437" s="26" t="s">
        <v>1752</v>
      </c>
      <c r="D437" s="27">
        <v>8</v>
      </c>
      <c r="E437" s="25" t="s">
        <v>1753</v>
      </c>
      <c r="F437" s="27">
        <v>45</v>
      </c>
      <c r="G437" s="25" t="s">
        <v>1754</v>
      </c>
      <c r="H437" s="28">
        <v>1766</v>
      </c>
      <c r="I437" s="25" t="s">
        <v>1755</v>
      </c>
      <c r="J437" s="28">
        <v>86261</v>
      </c>
      <c r="K437" s="25" t="s">
        <v>30</v>
      </c>
      <c r="L437" s="28">
        <v>1371217</v>
      </c>
      <c r="M437" s="25" t="s">
        <v>31</v>
      </c>
      <c r="N437" s="29">
        <v>13</v>
      </c>
      <c r="O437" s="29">
        <v>14</v>
      </c>
      <c r="P437" s="29">
        <v>26</v>
      </c>
      <c r="Q437" s="29">
        <v>33</v>
      </c>
      <c r="R437" s="29">
        <v>40</v>
      </c>
      <c r="S437" s="29">
        <v>43</v>
      </c>
      <c r="T437" s="29">
        <v>15</v>
      </c>
    </row>
    <row r="438" spans="1:20" ht="14.5">
      <c r="A438" s="30"/>
      <c r="B438" s="25">
        <v>625</v>
      </c>
      <c r="C438" s="26" t="s">
        <v>1756</v>
      </c>
      <c r="D438" s="27">
        <v>5</v>
      </c>
      <c r="E438" s="25" t="s">
        <v>1757</v>
      </c>
      <c r="F438" s="27">
        <v>45</v>
      </c>
      <c r="G438" s="25" t="s">
        <v>1758</v>
      </c>
      <c r="H438" s="28">
        <v>1654</v>
      </c>
      <c r="I438" s="25" t="s">
        <v>1759</v>
      </c>
      <c r="J438" s="28">
        <v>82014</v>
      </c>
      <c r="K438" s="25" t="s">
        <v>30</v>
      </c>
      <c r="L438" s="28">
        <v>1354445</v>
      </c>
      <c r="M438" s="25" t="s">
        <v>31</v>
      </c>
      <c r="N438" s="29">
        <v>3</v>
      </c>
      <c r="O438" s="29">
        <v>6</v>
      </c>
      <c r="P438" s="29">
        <v>7</v>
      </c>
      <c r="Q438" s="29">
        <v>20</v>
      </c>
      <c r="R438" s="29">
        <v>21</v>
      </c>
      <c r="S438" s="29">
        <v>39</v>
      </c>
      <c r="T438" s="29">
        <v>13</v>
      </c>
    </row>
    <row r="439" spans="1:20" ht="14.5">
      <c r="A439" s="30"/>
      <c r="B439" s="25">
        <v>624</v>
      </c>
      <c r="C439" s="26" t="s">
        <v>1760</v>
      </c>
      <c r="D439" s="27">
        <v>5</v>
      </c>
      <c r="E439" s="25" t="s">
        <v>1761</v>
      </c>
      <c r="F439" s="27">
        <v>61</v>
      </c>
      <c r="G439" s="25" t="s">
        <v>1762</v>
      </c>
      <c r="H439" s="28">
        <v>1574</v>
      </c>
      <c r="I439" s="25" t="s">
        <v>1763</v>
      </c>
      <c r="J439" s="28">
        <v>78840</v>
      </c>
      <c r="K439" s="25" t="s">
        <v>30</v>
      </c>
      <c r="L439" s="28">
        <v>1309900</v>
      </c>
      <c r="M439" s="25" t="s">
        <v>31</v>
      </c>
      <c r="N439" s="29">
        <v>1</v>
      </c>
      <c r="O439" s="29">
        <v>7</v>
      </c>
      <c r="P439" s="29">
        <v>19</v>
      </c>
      <c r="Q439" s="29">
        <v>26</v>
      </c>
      <c r="R439" s="29">
        <v>27</v>
      </c>
      <c r="S439" s="29">
        <v>35</v>
      </c>
      <c r="T439" s="29">
        <v>16</v>
      </c>
    </row>
    <row r="440" spans="1:20" ht="14.5">
      <c r="A440" s="30"/>
      <c r="B440" s="25">
        <v>623</v>
      </c>
      <c r="C440" s="26" t="s">
        <v>1764</v>
      </c>
      <c r="D440" s="27">
        <v>8</v>
      </c>
      <c r="E440" s="25" t="s">
        <v>1765</v>
      </c>
      <c r="F440" s="27">
        <v>35</v>
      </c>
      <c r="G440" s="25" t="s">
        <v>1766</v>
      </c>
      <c r="H440" s="28">
        <v>1456</v>
      </c>
      <c r="I440" s="25" t="s">
        <v>1767</v>
      </c>
      <c r="J440" s="28">
        <v>73522</v>
      </c>
      <c r="K440" s="25" t="s">
        <v>30</v>
      </c>
      <c r="L440" s="28">
        <v>1245962</v>
      </c>
      <c r="M440" s="25" t="s">
        <v>31</v>
      </c>
      <c r="N440" s="29">
        <v>7</v>
      </c>
      <c r="O440" s="29">
        <v>13</v>
      </c>
      <c r="P440" s="29">
        <v>30</v>
      </c>
      <c r="Q440" s="29">
        <v>39</v>
      </c>
      <c r="R440" s="29">
        <v>41</v>
      </c>
      <c r="S440" s="29">
        <v>45</v>
      </c>
      <c r="T440" s="29">
        <v>25</v>
      </c>
    </row>
    <row r="441" spans="1:20" ht="14.5">
      <c r="A441" s="30"/>
      <c r="B441" s="25">
        <v>622</v>
      </c>
      <c r="C441" s="26" t="s">
        <v>1768</v>
      </c>
      <c r="D441" s="27">
        <v>9</v>
      </c>
      <c r="E441" s="25" t="s">
        <v>1769</v>
      </c>
      <c r="F441" s="27">
        <v>34</v>
      </c>
      <c r="G441" s="25" t="s">
        <v>1770</v>
      </c>
      <c r="H441" s="28">
        <v>1629</v>
      </c>
      <c r="I441" s="25" t="s">
        <v>1771</v>
      </c>
      <c r="J441" s="28">
        <v>77626</v>
      </c>
      <c r="K441" s="25" t="s">
        <v>30</v>
      </c>
      <c r="L441" s="28">
        <v>1270437</v>
      </c>
      <c r="M441" s="25" t="s">
        <v>31</v>
      </c>
      <c r="N441" s="29">
        <v>9</v>
      </c>
      <c r="O441" s="29">
        <v>15</v>
      </c>
      <c r="P441" s="29">
        <v>16</v>
      </c>
      <c r="Q441" s="29">
        <v>21</v>
      </c>
      <c r="R441" s="29">
        <v>28</v>
      </c>
      <c r="S441" s="29">
        <v>34</v>
      </c>
      <c r="T441" s="29">
        <v>24</v>
      </c>
    </row>
    <row r="442" spans="1:20" ht="14.5">
      <c r="A442" s="30"/>
      <c r="B442" s="25">
        <v>621</v>
      </c>
      <c r="C442" s="26" t="s">
        <v>1772</v>
      </c>
      <c r="D442" s="27">
        <v>6</v>
      </c>
      <c r="E442" s="25" t="s">
        <v>1773</v>
      </c>
      <c r="F442" s="27">
        <v>62</v>
      </c>
      <c r="G442" s="25" t="s">
        <v>1774</v>
      </c>
      <c r="H442" s="28">
        <v>1555</v>
      </c>
      <c r="I442" s="25" t="s">
        <v>1775</v>
      </c>
      <c r="J442" s="28">
        <v>82843</v>
      </c>
      <c r="K442" s="25" t="s">
        <v>30</v>
      </c>
      <c r="L442" s="28">
        <v>1336734</v>
      </c>
      <c r="M442" s="25" t="s">
        <v>31</v>
      </c>
      <c r="N442" s="29">
        <v>1</v>
      </c>
      <c r="O442" s="29">
        <v>2</v>
      </c>
      <c r="P442" s="29">
        <v>6</v>
      </c>
      <c r="Q442" s="29">
        <v>16</v>
      </c>
      <c r="R442" s="29">
        <v>19</v>
      </c>
      <c r="S442" s="29">
        <v>42</v>
      </c>
      <c r="T442" s="29">
        <v>9</v>
      </c>
    </row>
    <row r="443" spans="1:20" ht="14.5">
      <c r="A443" s="30"/>
      <c r="B443" s="25">
        <v>620</v>
      </c>
      <c r="C443" s="26" t="s">
        <v>1776</v>
      </c>
      <c r="D443" s="27">
        <v>7</v>
      </c>
      <c r="E443" s="25" t="s">
        <v>1777</v>
      </c>
      <c r="F443" s="27">
        <v>44</v>
      </c>
      <c r="G443" s="25" t="s">
        <v>1778</v>
      </c>
      <c r="H443" s="28">
        <v>1661</v>
      </c>
      <c r="I443" s="25" t="s">
        <v>1779</v>
      </c>
      <c r="J443" s="28">
        <v>78155</v>
      </c>
      <c r="K443" s="25" t="s">
        <v>30</v>
      </c>
      <c r="L443" s="28">
        <v>1266599</v>
      </c>
      <c r="M443" s="25" t="s">
        <v>31</v>
      </c>
      <c r="N443" s="29">
        <v>2</v>
      </c>
      <c r="O443" s="29">
        <v>16</v>
      </c>
      <c r="P443" s="29">
        <v>17</v>
      </c>
      <c r="Q443" s="29">
        <v>32</v>
      </c>
      <c r="R443" s="29">
        <v>39</v>
      </c>
      <c r="S443" s="29">
        <v>45</v>
      </c>
      <c r="T443" s="29">
        <v>40</v>
      </c>
    </row>
    <row r="444" spans="1:20" ht="14.5">
      <c r="A444" s="30"/>
      <c r="B444" s="25">
        <v>619</v>
      </c>
      <c r="C444" s="26" t="s">
        <v>1780</v>
      </c>
      <c r="D444" s="27">
        <v>3</v>
      </c>
      <c r="E444" s="25" t="s">
        <v>1781</v>
      </c>
      <c r="F444" s="27">
        <v>59</v>
      </c>
      <c r="G444" s="25" t="s">
        <v>1782</v>
      </c>
      <c r="H444" s="28">
        <v>1712</v>
      </c>
      <c r="I444" s="25" t="s">
        <v>1783</v>
      </c>
      <c r="J444" s="28">
        <v>83710</v>
      </c>
      <c r="K444" s="25" t="s">
        <v>30</v>
      </c>
      <c r="L444" s="28">
        <v>1355209</v>
      </c>
      <c r="M444" s="25" t="s">
        <v>31</v>
      </c>
      <c r="N444" s="29">
        <v>6</v>
      </c>
      <c r="O444" s="29">
        <v>8</v>
      </c>
      <c r="P444" s="29">
        <v>13</v>
      </c>
      <c r="Q444" s="29">
        <v>30</v>
      </c>
      <c r="R444" s="29">
        <v>35</v>
      </c>
      <c r="S444" s="29">
        <v>40</v>
      </c>
      <c r="T444" s="29">
        <v>21</v>
      </c>
    </row>
    <row r="445" spans="1:20" ht="14.5">
      <c r="A445" s="30"/>
      <c r="B445" s="25">
        <v>618</v>
      </c>
      <c r="C445" s="26" t="s">
        <v>1784</v>
      </c>
      <c r="D445" s="27">
        <v>5</v>
      </c>
      <c r="E445" s="25" t="s">
        <v>1785</v>
      </c>
      <c r="F445" s="27">
        <v>45</v>
      </c>
      <c r="G445" s="25" t="s">
        <v>1786</v>
      </c>
      <c r="H445" s="28">
        <v>1581</v>
      </c>
      <c r="I445" s="25" t="s">
        <v>1787</v>
      </c>
      <c r="J445" s="28">
        <v>75243</v>
      </c>
      <c r="K445" s="25" t="s">
        <v>30</v>
      </c>
      <c r="L445" s="28">
        <v>1260882</v>
      </c>
      <c r="M445" s="25" t="s">
        <v>31</v>
      </c>
      <c r="N445" s="29">
        <v>8</v>
      </c>
      <c r="O445" s="29">
        <v>16</v>
      </c>
      <c r="P445" s="29">
        <v>25</v>
      </c>
      <c r="Q445" s="29">
        <v>30</v>
      </c>
      <c r="R445" s="29">
        <v>42</v>
      </c>
      <c r="S445" s="29">
        <v>43</v>
      </c>
      <c r="T445" s="29">
        <v>15</v>
      </c>
    </row>
    <row r="446" spans="1:20" ht="14.5">
      <c r="A446" s="30"/>
      <c r="B446" s="25">
        <v>617</v>
      </c>
      <c r="C446" s="26" t="s">
        <v>1788</v>
      </c>
      <c r="D446" s="27">
        <v>8</v>
      </c>
      <c r="E446" s="25" t="s">
        <v>1789</v>
      </c>
      <c r="F446" s="27">
        <v>43</v>
      </c>
      <c r="G446" s="25" t="s">
        <v>1790</v>
      </c>
      <c r="H446" s="28">
        <v>1993</v>
      </c>
      <c r="I446" s="25" t="s">
        <v>1791</v>
      </c>
      <c r="J446" s="28">
        <v>93731</v>
      </c>
      <c r="K446" s="25" t="s">
        <v>30</v>
      </c>
      <c r="L446" s="28">
        <v>1481805</v>
      </c>
      <c r="M446" s="25" t="s">
        <v>31</v>
      </c>
      <c r="N446" s="29">
        <v>4</v>
      </c>
      <c r="O446" s="29">
        <v>5</v>
      </c>
      <c r="P446" s="29">
        <v>11</v>
      </c>
      <c r="Q446" s="29">
        <v>12</v>
      </c>
      <c r="R446" s="29">
        <v>24</v>
      </c>
      <c r="S446" s="29">
        <v>27</v>
      </c>
      <c r="T446" s="29">
        <v>28</v>
      </c>
    </row>
    <row r="447" spans="1:20" ht="14.5">
      <c r="A447" s="30"/>
      <c r="B447" s="25">
        <v>616</v>
      </c>
      <c r="C447" s="26" t="s">
        <v>1792</v>
      </c>
      <c r="D447" s="27">
        <v>9</v>
      </c>
      <c r="E447" s="25" t="s">
        <v>1793</v>
      </c>
      <c r="F447" s="27">
        <v>49</v>
      </c>
      <c r="G447" s="25" t="s">
        <v>1794</v>
      </c>
      <c r="H447" s="28">
        <v>1700</v>
      </c>
      <c r="I447" s="25" t="s">
        <v>1795</v>
      </c>
      <c r="J447" s="28">
        <v>81118</v>
      </c>
      <c r="K447" s="25" t="s">
        <v>30</v>
      </c>
      <c r="L447" s="28">
        <v>1350809</v>
      </c>
      <c r="M447" s="25" t="s">
        <v>31</v>
      </c>
      <c r="N447" s="29">
        <v>5</v>
      </c>
      <c r="O447" s="29">
        <v>13</v>
      </c>
      <c r="P447" s="29">
        <v>18</v>
      </c>
      <c r="Q447" s="29">
        <v>23</v>
      </c>
      <c r="R447" s="29">
        <v>40</v>
      </c>
      <c r="S447" s="29">
        <v>45</v>
      </c>
      <c r="T447" s="29">
        <v>3</v>
      </c>
    </row>
    <row r="448" spans="1:20" ht="14.5">
      <c r="A448" s="30"/>
      <c r="B448" s="25">
        <v>615</v>
      </c>
      <c r="C448" s="26" t="s">
        <v>1796</v>
      </c>
      <c r="D448" s="27">
        <v>9</v>
      </c>
      <c r="E448" s="25" t="s">
        <v>1797</v>
      </c>
      <c r="F448" s="27">
        <v>31</v>
      </c>
      <c r="G448" s="25" t="s">
        <v>1798</v>
      </c>
      <c r="H448" s="28">
        <v>1670</v>
      </c>
      <c r="I448" s="25" t="s">
        <v>1799</v>
      </c>
      <c r="J448" s="28">
        <v>83981</v>
      </c>
      <c r="K448" s="25" t="s">
        <v>30</v>
      </c>
      <c r="L448" s="28">
        <v>1383278</v>
      </c>
      <c r="M448" s="25" t="s">
        <v>31</v>
      </c>
      <c r="N448" s="29">
        <v>10</v>
      </c>
      <c r="O448" s="29">
        <v>17</v>
      </c>
      <c r="P448" s="29">
        <v>18</v>
      </c>
      <c r="Q448" s="29">
        <v>19</v>
      </c>
      <c r="R448" s="29">
        <v>23</v>
      </c>
      <c r="S448" s="29">
        <v>27</v>
      </c>
      <c r="T448" s="29">
        <v>35</v>
      </c>
    </row>
    <row r="449" spans="1:20" ht="14.5">
      <c r="A449" s="30"/>
      <c r="B449" s="25">
        <v>614</v>
      </c>
      <c r="C449" s="26" t="s">
        <v>1800</v>
      </c>
      <c r="D449" s="27">
        <v>6</v>
      </c>
      <c r="E449" s="25" t="s">
        <v>1801</v>
      </c>
      <c r="F449" s="27">
        <v>46</v>
      </c>
      <c r="G449" s="25" t="s">
        <v>1802</v>
      </c>
      <c r="H449" s="28">
        <v>1523</v>
      </c>
      <c r="I449" s="25" t="s">
        <v>1803</v>
      </c>
      <c r="J449" s="28">
        <v>80393</v>
      </c>
      <c r="K449" s="25" t="s">
        <v>30</v>
      </c>
      <c r="L449" s="28">
        <v>1360707</v>
      </c>
      <c r="M449" s="25" t="s">
        <v>31</v>
      </c>
      <c r="N449" s="29">
        <v>8</v>
      </c>
      <c r="O449" s="29">
        <v>21</v>
      </c>
      <c r="P449" s="29">
        <v>25</v>
      </c>
      <c r="Q449" s="29">
        <v>39</v>
      </c>
      <c r="R449" s="29">
        <v>40</v>
      </c>
      <c r="S449" s="29">
        <v>44</v>
      </c>
      <c r="T449" s="29">
        <v>18</v>
      </c>
    </row>
    <row r="450" spans="1:20" ht="14.5">
      <c r="A450" s="30"/>
      <c r="B450" s="25">
        <v>613</v>
      </c>
      <c r="C450" s="26" t="s">
        <v>1804</v>
      </c>
      <c r="D450" s="27">
        <v>9</v>
      </c>
      <c r="E450" s="25" t="s">
        <v>1805</v>
      </c>
      <c r="F450" s="27">
        <v>30</v>
      </c>
      <c r="G450" s="25" t="s">
        <v>1806</v>
      </c>
      <c r="H450" s="28">
        <v>1538</v>
      </c>
      <c r="I450" s="25" t="s">
        <v>1807</v>
      </c>
      <c r="J450" s="28">
        <v>77945</v>
      </c>
      <c r="K450" s="25" t="s">
        <v>30</v>
      </c>
      <c r="L450" s="28">
        <v>1299580</v>
      </c>
      <c r="M450" s="25" t="s">
        <v>31</v>
      </c>
      <c r="N450" s="29">
        <v>7</v>
      </c>
      <c r="O450" s="29">
        <v>8</v>
      </c>
      <c r="P450" s="29">
        <v>11</v>
      </c>
      <c r="Q450" s="29">
        <v>16</v>
      </c>
      <c r="R450" s="29">
        <v>41</v>
      </c>
      <c r="S450" s="29">
        <v>44</v>
      </c>
      <c r="T450" s="29">
        <v>35</v>
      </c>
    </row>
    <row r="451" spans="1:20" ht="14.5">
      <c r="A451" s="30"/>
      <c r="B451" s="25">
        <v>612</v>
      </c>
      <c r="C451" s="26" t="s">
        <v>1808</v>
      </c>
      <c r="D451" s="27">
        <v>11</v>
      </c>
      <c r="E451" s="25" t="s">
        <v>1809</v>
      </c>
      <c r="F451" s="27">
        <v>59</v>
      </c>
      <c r="G451" s="25" t="s">
        <v>1810</v>
      </c>
      <c r="H451" s="28">
        <v>1833</v>
      </c>
      <c r="I451" s="25" t="s">
        <v>1811</v>
      </c>
      <c r="J451" s="28">
        <v>86228</v>
      </c>
      <c r="K451" s="25" t="s">
        <v>30</v>
      </c>
      <c r="L451" s="28">
        <v>1364516</v>
      </c>
      <c r="M451" s="25" t="s">
        <v>31</v>
      </c>
      <c r="N451" s="29">
        <v>6</v>
      </c>
      <c r="O451" s="29">
        <v>9</v>
      </c>
      <c r="P451" s="29">
        <v>18</v>
      </c>
      <c r="Q451" s="29">
        <v>19</v>
      </c>
      <c r="R451" s="29">
        <v>25</v>
      </c>
      <c r="S451" s="29">
        <v>33</v>
      </c>
      <c r="T451" s="29">
        <v>40</v>
      </c>
    </row>
    <row r="452" spans="1:20" ht="14.5">
      <c r="A452" s="30"/>
      <c r="B452" s="25">
        <v>611</v>
      </c>
      <c r="C452" s="26" t="s">
        <v>1812</v>
      </c>
      <c r="D452" s="27">
        <v>4</v>
      </c>
      <c r="E452" s="25" t="s">
        <v>1813</v>
      </c>
      <c r="F452" s="27">
        <v>47</v>
      </c>
      <c r="G452" s="25" t="s">
        <v>1814</v>
      </c>
      <c r="H452" s="28">
        <v>1486</v>
      </c>
      <c r="I452" s="25" t="s">
        <v>1815</v>
      </c>
      <c r="J452" s="28">
        <v>74589</v>
      </c>
      <c r="K452" s="25" t="s">
        <v>30</v>
      </c>
      <c r="L452" s="28">
        <v>1258998</v>
      </c>
      <c r="M452" s="25" t="s">
        <v>31</v>
      </c>
      <c r="N452" s="29">
        <v>2</v>
      </c>
      <c r="O452" s="29">
        <v>22</v>
      </c>
      <c r="P452" s="29">
        <v>27</v>
      </c>
      <c r="Q452" s="29">
        <v>33</v>
      </c>
      <c r="R452" s="29">
        <v>36</v>
      </c>
      <c r="S452" s="29">
        <v>37</v>
      </c>
      <c r="T452" s="29">
        <v>14</v>
      </c>
    </row>
    <row r="453" spans="1:20" ht="14.5">
      <c r="A453" s="30"/>
      <c r="B453" s="25">
        <v>610</v>
      </c>
      <c r="C453" s="26" t="s">
        <v>1816</v>
      </c>
      <c r="D453" s="27">
        <v>4</v>
      </c>
      <c r="E453" s="25" t="s">
        <v>1817</v>
      </c>
      <c r="F453" s="27">
        <v>34</v>
      </c>
      <c r="G453" s="25" t="s">
        <v>1818</v>
      </c>
      <c r="H453" s="28">
        <v>1398</v>
      </c>
      <c r="I453" s="25" t="s">
        <v>1819</v>
      </c>
      <c r="J453" s="28">
        <v>71718</v>
      </c>
      <c r="K453" s="25" t="s">
        <v>30</v>
      </c>
      <c r="L453" s="28">
        <v>1218676</v>
      </c>
      <c r="M453" s="25" t="s">
        <v>31</v>
      </c>
      <c r="N453" s="29">
        <v>14</v>
      </c>
      <c r="O453" s="29">
        <v>18</v>
      </c>
      <c r="P453" s="29">
        <v>20</v>
      </c>
      <c r="Q453" s="29">
        <v>23</v>
      </c>
      <c r="R453" s="29">
        <v>28</v>
      </c>
      <c r="S453" s="29">
        <v>36</v>
      </c>
      <c r="T453" s="29">
        <v>33</v>
      </c>
    </row>
    <row r="454" spans="1:20" ht="14.5">
      <c r="A454" s="30"/>
      <c r="B454" s="25">
        <v>609</v>
      </c>
      <c r="C454" s="26" t="s">
        <v>1820</v>
      </c>
      <c r="D454" s="27">
        <v>2</v>
      </c>
      <c r="E454" s="25" t="s">
        <v>1821</v>
      </c>
      <c r="F454" s="27">
        <v>47</v>
      </c>
      <c r="G454" s="25" t="s">
        <v>1822</v>
      </c>
      <c r="H454" s="28">
        <v>1621</v>
      </c>
      <c r="I454" s="25" t="s">
        <v>1823</v>
      </c>
      <c r="J454" s="28">
        <v>80472</v>
      </c>
      <c r="K454" s="25" t="s">
        <v>30</v>
      </c>
      <c r="L454" s="28">
        <v>1300134</v>
      </c>
      <c r="M454" s="25" t="s">
        <v>31</v>
      </c>
      <c r="N454" s="29">
        <v>4</v>
      </c>
      <c r="O454" s="29">
        <v>8</v>
      </c>
      <c r="P454" s="29">
        <v>27</v>
      </c>
      <c r="Q454" s="29">
        <v>34</v>
      </c>
      <c r="R454" s="29">
        <v>39</v>
      </c>
      <c r="S454" s="29">
        <v>40</v>
      </c>
      <c r="T454" s="29">
        <v>13</v>
      </c>
    </row>
    <row r="455" spans="1:20" ht="14.5">
      <c r="A455" s="30"/>
      <c r="B455" s="25">
        <v>608</v>
      </c>
      <c r="C455" s="26" t="s">
        <v>1824</v>
      </c>
      <c r="D455" s="27">
        <v>7</v>
      </c>
      <c r="E455" s="25" t="s">
        <v>1825</v>
      </c>
      <c r="F455" s="27">
        <v>32</v>
      </c>
      <c r="G455" s="25" t="s">
        <v>1826</v>
      </c>
      <c r="H455" s="28">
        <v>1516</v>
      </c>
      <c r="I455" s="25" t="s">
        <v>1827</v>
      </c>
      <c r="J455" s="28">
        <v>74353</v>
      </c>
      <c r="K455" s="25" t="s">
        <v>30</v>
      </c>
      <c r="L455" s="28">
        <v>1243159</v>
      </c>
      <c r="M455" s="25" t="s">
        <v>31</v>
      </c>
      <c r="N455" s="29">
        <v>4</v>
      </c>
      <c r="O455" s="29">
        <v>8</v>
      </c>
      <c r="P455" s="29">
        <v>18</v>
      </c>
      <c r="Q455" s="29">
        <v>19</v>
      </c>
      <c r="R455" s="29">
        <v>39</v>
      </c>
      <c r="S455" s="29">
        <v>44</v>
      </c>
      <c r="T455" s="29">
        <v>41</v>
      </c>
    </row>
    <row r="456" spans="1:20" ht="14.5">
      <c r="A456" s="30"/>
      <c r="B456" s="25">
        <v>607</v>
      </c>
      <c r="C456" s="26" t="s">
        <v>1828</v>
      </c>
      <c r="D456" s="27">
        <v>4</v>
      </c>
      <c r="E456" s="25" t="s">
        <v>1829</v>
      </c>
      <c r="F456" s="27">
        <v>35</v>
      </c>
      <c r="G456" s="25" t="s">
        <v>1830</v>
      </c>
      <c r="H456" s="28">
        <v>1448</v>
      </c>
      <c r="I456" s="25" t="s">
        <v>1831</v>
      </c>
      <c r="J456" s="28">
        <v>73277</v>
      </c>
      <c r="K456" s="25" t="s">
        <v>30</v>
      </c>
      <c r="L456" s="28">
        <v>1220405</v>
      </c>
      <c r="M456" s="25" t="s">
        <v>31</v>
      </c>
      <c r="N456" s="29">
        <v>8</v>
      </c>
      <c r="O456" s="29">
        <v>14</v>
      </c>
      <c r="P456" s="29">
        <v>23</v>
      </c>
      <c r="Q456" s="29">
        <v>36</v>
      </c>
      <c r="R456" s="29">
        <v>38</v>
      </c>
      <c r="S456" s="29">
        <v>39</v>
      </c>
      <c r="T456" s="29">
        <v>13</v>
      </c>
    </row>
    <row r="457" spans="1:20" ht="14.5">
      <c r="A457" s="30"/>
      <c r="B457" s="25">
        <v>606</v>
      </c>
      <c r="C457" s="26" t="s">
        <v>1832</v>
      </c>
      <c r="D457" s="27">
        <v>10</v>
      </c>
      <c r="E457" s="25" t="s">
        <v>1833</v>
      </c>
      <c r="F457" s="27">
        <v>44</v>
      </c>
      <c r="G457" s="25" t="s">
        <v>1834</v>
      </c>
      <c r="H457" s="28">
        <v>1542</v>
      </c>
      <c r="I457" s="25" t="s">
        <v>1835</v>
      </c>
      <c r="J457" s="28">
        <v>82879</v>
      </c>
      <c r="K457" s="25" t="s">
        <v>30</v>
      </c>
      <c r="L457" s="28">
        <v>1366588</v>
      </c>
      <c r="M457" s="25" t="s">
        <v>31</v>
      </c>
      <c r="N457" s="29">
        <v>1</v>
      </c>
      <c r="O457" s="29">
        <v>5</v>
      </c>
      <c r="P457" s="29">
        <v>6</v>
      </c>
      <c r="Q457" s="29">
        <v>14</v>
      </c>
      <c r="R457" s="29">
        <v>20</v>
      </c>
      <c r="S457" s="29">
        <v>39</v>
      </c>
      <c r="T457" s="29">
        <v>22</v>
      </c>
    </row>
    <row r="458" spans="1:20" ht="14.5">
      <c r="A458" s="30"/>
      <c r="B458" s="25">
        <v>605</v>
      </c>
      <c r="C458" s="26" t="s">
        <v>1836</v>
      </c>
      <c r="D458" s="27">
        <v>9</v>
      </c>
      <c r="E458" s="25" t="s">
        <v>1837</v>
      </c>
      <c r="F458" s="27">
        <v>40</v>
      </c>
      <c r="G458" s="25" t="s">
        <v>1838</v>
      </c>
      <c r="H458" s="28">
        <v>2286</v>
      </c>
      <c r="I458" s="25" t="s">
        <v>1839</v>
      </c>
      <c r="J458" s="28">
        <v>92980</v>
      </c>
      <c r="K458" s="25" t="s">
        <v>30</v>
      </c>
      <c r="L458" s="28">
        <v>1386335</v>
      </c>
      <c r="M458" s="25" t="s">
        <v>31</v>
      </c>
      <c r="N458" s="29">
        <v>1</v>
      </c>
      <c r="O458" s="29">
        <v>2</v>
      </c>
      <c r="P458" s="29">
        <v>7</v>
      </c>
      <c r="Q458" s="29">
        <v>9</v>
      </c>
      <c r="R458" s="29">
        <v>10</v>
      </c>
      <c r="S458" s="29">
        <v>38</v>
      </c>
      <c r="T458" s="29">
        <v>42</v>
      </c>
    </row>
    <row r="459" spans="1:20" ht="14.5">
      <c r="A459" s="30"/>
      <c r="B459" s="25">
        <v>604</v>
      </c>
      <c r="C459" s="26" t="s">
        <v>1840</v>
      </c>
      <c r="D459" s="27">
        <v>11</v>
      </c>
      <c r="E459" s="25" t="s">
        <v>1841</v>
      </c>
      <c r="F459" s="27">
        <v>36</v>
      </c>
      <c r="G459" s="25" t="s">
        <v>1842</v>
      </c>
      <c r="H459" s="28">
        <v>1451</v>
      </c>
      <c r="I459" s="25" t="s">
        <v>1843</v>
      </c>
      <c r="J459" s="28">
        <v>75476</v>
      </c>
      <c r="K459" s="25" t="s">
        <v>30</v>
      </c>
      <c r="L459" s="28">
        <v>1266398</v>
      </c>
      <c r="M459" s="25" t="s">
        <v>31</v>
      </c>
      <c r="N459" s="29">
        <v>2</v>
      </c>
      <c r="O459" s="29">
        <v>6</v>
      </c>
      <c r="P459" s="29">
        <v>18</v>
      </c>
      <c r="Q459" s="29">
        <v>21</v>
      </c>
      <c r="R459" s="29">
        <v>33</v>
      </c>
      <c r="S459" s="29">
        <v>34</v>
      </c>
      <c r="T459" s="29">
        <v>30</v>
      </c>
    </row>
    <row r="460" spans="1:20" ht="14.5">
      <c r="A460" s="30"/>
      <c r="B460" s="25">
        <v>603</v>
      </c>
      <c r="C460" s="26" t="s">
        <v>1844</v>
      </c>
      <c r="D460" s="27">
        <v>4</v>
      </c>
      <c r="E460" s="25" t="s">
        <v>1845</v>
      </c>
      <c r="F460" s="27">
        <v>30</v>
      </c>
      <c r="G460" s="25" t="s">
        <v>1846</v>
      </c>
      <c r="H460" s="28">
        <v>1363</v>
      </c>
      <c r="I460" s="25" t="s">
        <v>1847</v>
      </c>
      <c r="J460" s="28">
        <v>71799</v>
      </c>
      <c r="K460" s="25" t="s">
        <v>30</v>
      </c>
      <c r="L460" s="28">
        <v>1227396</v>
      </c>
      <c r="M460" s="25" t="s">
        <v>31</v>
      </c>
      <c r="N460" s="29">
        <v>2</v>
      </c>
      <c r="O460" s="29">
        <v>19</v>
      </c>
      <c r="P460" s="29">
        <v>25</v>
      </c>
      <c r="Q460" s="29">
        <v>26</v>
      </c>
      <c r="R460" s="29">
        <v>27</v>
      </c>
      <c r="S460" s="29">
        <v>43</v>
      </c>
      <c r="T460" s="29">
        <v>28</v>
      </c>
    </row>
    <row r="461" spans="1:20" ht="14.5">
      <c r="A461" s="30"/>
      <c r="B461" s="25">
        <v>602</v>
      </c>
      <c r="C461" s="26" t="s">
        <v>1848</v>
      </c>
      <c r="D461" s="27">
        <v>8</v>
      </c>
      <c r="E461" s="25" t="s">
        <v>1849</v>
      </c>
      <c r="F461" s="27">
        <v>42</v>
      </c>
      <c r="G461" s="25" t="s">
        <v>1850</v>
      </c>
      <c r="H461" s="28">
        <v>1675</v>
      </c>
      <c r="I461" s="25" t="s">
        <v>1851</v>
      </c>
      <c r="J461" s="28">
        <v>77026</v>
      </c>
      <c r="K461" s="25" t="s">
        <v>30</v>
      </c>
      <c r="L461" s="28">
        <v>1251693</v>
      </c>
      <c r="M461" s="25" t="s">
        <v>31</v>
      </c>
      <c r="N461" s="29">
        <v>13</v>
      </c>
      <c r="O461" s="29">
        <v>14</v>
      </c>
      <c r="P461" s="29">
        <v>22</v>
      </c>
      <c r="Q461" s="29">
        <v>27</v>
      </c>
      <c r="R461" s="29">
        <v>30</v>
      </c>
      <c r="S461" s="29">
        <v>38</v>
      </c>
      <c r="T461" s="29">
        <v>2</v>
      </c>
    </row>
    <row r="462" spans="1:20" ht="14.5">
      <c r="A462" s="30"/>
      <c r="B462" s="25">
        <v>601</v>
      </c>
      <c r="C462" s="26" t="s">
        <v>1852</v>
      </c>
      <c r="D462" s="27">
        <v>9</v>
      </c>
      <c r="E462" s="25" t="s">
        <v>1853</v>
      </c>
      <c r="F462" s="27">
        <v>28</v>
      </c>
      <c r="G462" s="25" t="s">
        <v>1854</v>
      </c>
      <c r="H462" s="28">
        <v>1516</v>
      </c>
      <c r="I462" s="25" t="s">
        <v>1855</v>
      </c>
      <c r="J462" s="28">
        <v>72233</v>
      </c>
      <c r="K462" s="25" t="s">
        <v>30</v>
      </c>
      <c r="L462" s="28">
        <v>1205559</v>
      </c>
      <c r="M462" s="25" t="s">
        <v>31</v>
      </c>
      <c r="N462" s="29">
        <v>2</v>
      </c>
      <c r="O462" s="29">
        <v>16</v>
      </c>
      <c r="P462" s="29">
        <v>19</v>
      </c>
      <c r="Q462" s="29">
        <v>31</v>
      </c>
      <c r="R462" s="29">
        <v>34</v>
      </c>
      <c r="S462" s="29">
        <v>35</v>
      </c>
      <c r="T462" s="29">
        <v>37</v>
      </c>
    </row>
    <row r="463" spans="1:20" ht="14.5">
      <c r="A463" s="30"/>
      <c r="B463" s="25">
        <v>600</v>
      </c>
      <c r="C463" s="26" t="s">
        <v>1856</v>
      </c>
      <c r="D463" s="27">
        <v>15</v>
      </c>
      <c r="E463" s="25" t="s">
        <v>1857</v>
      </c>
      <c r="F463" s="27">
        <v>41</v>
      </c>
      <c r="G463" s="25" t="s">
        <v>1858</v>
      </c>
      <c r="H463" s="28">
        <v>1518</v>
      </c>
      <c r="I463" s="25" t="s">
        <v>1859</v>
      </c>
      <c r="J463" s="28">
        <v>77138</v>
      </c>
      <c r="K463" s="25" t="s">
        <v>30</v>
      </c>
      <c r="L463" s="28">
        <v>1258677</v>
      </c>
      <c r="M463" s="25" t="s">
        <v>31</v>
      </c>
      <c r="N463" s="29">
        <v>5</v>
      </c>
      <c r="O463" s="29">
        <v>11</v>
      </c>
      <c r="P463" s="29">
        <v>14</v>
      </c>
      <c r="Q463" s="29">
        <v>27</v>
      </c>
      <c r="R463" s="29">
        <v>29</v>
      </c>
      <c r="S463" s="29">
        <v>36</v>
      </c>
      <c r="T463" s="29">
        <v>44</v>
      </c>
    </row>
    <row r="464" spans="1:20" ht="14.5">
      <c r="A464" s="30"/>
      <c r="B464" s="25">
        <v>599</v>
      </c>
      <c r="C464" s="26" t="s">
        <v>1860</v>
      </c>
      <c r="D464" s="27">
        <v>8</v>
      </c>
      <c r="E464" s="25" t="s">
        <v>1861</v>
      </c>
      <c r="F464" s="27">
        <v>43</v>
      </c>
      <c r="G464" s="25" t="s">
        <v>1862</v>
      </c>
      <c r="H464" s="28">
        <v>1685</v>
      </c>
      <c r="I464" s="25" t="s">
        <v>1863</v>
      </c>
      <c r="J464" s="28">
        <v>79069</v>
      </c>
      <c r="K464" s="25" t="s">
        <v>30</v>
      </c>
      <c r="L464" s="28">
        <v>1297530</v>
      </c>
      <c r="M464" s="25" t="s">
        <v>31</v>
      </c>
      <c r="N464" s="29">
        <v>5</v>
      </c>
      <c r="O464" s="29">
        <v>12</v>
      </c>
      <c r="P464" s="29">
        <v>17</v>
      </c>
      <c r="Q464" s="29">
        <v>29</v>
      </c>
      <c r="R464" s="29">
        <v>34</v>
      </c>
      <c r="S464" s="29">
        <v>35</v>
      </c>
      <c r="T464" s="29">
        <v>27</v>
      </c>
    </row>
    <row r="465" spans="1:20" ht="14.5">
      <c r="A465" s="30"/>
      <c r="B465" s="25">
        <v>598</v>
      </c>
      <c r="C465" s="26" t="s">
        <v>1864</v>
      </c>
      <c r="D465" s="27">
        <v>16</v>
      </c>
      <c r="E465" s="25" t="s">
        <v>1865</v>
      </c>
      <c r="F465" s="27">
        <v>50</v>
      </c>
      <c r="G465" s="25" t="s">
        <v>1866</v>
      </c>
      <c r="H465" s="28">
        <v>2053</v>
      </c>
      <c r="I465" s="25" t="s">
        <v>1867</v>
      </c>
      <c r="J465" s="28">
        <v>86005</v>
      </c>
      <c r="K465" s="25" t="s">
        <v>30</v>
      </c>
      <c r="L465" s="28">
        <v>1333411</v>
      </c>
      <c r="M465" s="25" t="s">
        <v>31</v>
      </c>
      <c r="N465" s="29">
        <v>4</v>
      </c>
      <c r="O465" s="29">
        <v>12</v>
      </c>
      <c r="P465" s="29">
        <v>24</v>
      </c>
      <c r="Q465" s="29">
        <v>33</v>
      </c>
      <c r="R465" s="29">
        <v>38</v>
      </c>
      <c r="S465" s="29">
        <v>45</v>
      </c>
      <c r="T465" s="29">
        <v>22</v>
      </c>
    </row>
    <row r="466" spans="1:20" ht="14.5">
      <c r="A466" s="30"/>
      <c r="B466" s="25">
        <v>597</v>
      </c>
      <c r="C466" s="26" t="s">
        <v>1868</v>
      </c>
      <c r="D466" s="27">
        <v>13</v>
      </c>
      <c r="E466" s="25" t="s">
        <v>1869</v>
      </c>
      <c r="F466" s="27">
        <v>46</v>
      </c>
      <c r="G466" s="25" t="s">
        <v>1870</v>
      </c>
      <c r="H466" s="28">
        <v>1532</v>
      </c>
      <c r="I466" s="25" t="s">
        <v>1871</v>
      </c>
      <c r="J466" s="28">
        <v>75553</v>
      </c>
      <c r="K466" s="25" t="s">
        <v>30</v>
      </c>
      <c r="L466" s="28">
        <v>1260248</v>
      </c>
      <c r="M466" s="25" t="s">
        <v>31</v>
      </c>
      <c r="N466" s="29">
        <v>8</v>
      </c>
      <c r="O466" s="29">
        <v>10</v>
      </c>
      <c r="P466" s="29">
        <v>23</v>
      </c>
      <c r="Q466" s="29">
        <v>24</v>
      </c>
      <c r="R466" s="29">
        <v>35</v>
      </c>
      <c r="S466" s="29">
        <v>43</v>
      </c>
      <c r="T466" s="29">
        <v>37</v>
      </c>
    </row>
    <row r="467" spans="1:20" ht="14.5">
      <c r="A467" s="30"/>
      <c r="B467" s="25">
        <v>596</v>
      </c>
      <c r="C467" s="26" t="s">
        <v>1872</v>
      </c>
      <c r="D467" s="27">
        <v>10</v>
      </c>
      <c r="E467" s="25" t="s">
        <v>1873</v>
      </c>
      <c r="F467" s="27">
        <v>41</v>
      </c>
      <c r="G467" s="25" t="s">
        <v>1874</v>
      </c>
      <c r="H467" s="28">
        <v>1651</v>
      </c>
      <c r="I467" s="25" t="s">
        <v>1875</v>
      </c>
      <c r="J467" s="28">
        <v>80007</v>
      </c>
      <c r="K467" s="25" t="s">
        <v>30</v>
      </c>
      <c r="L467" s="28">
        <v>1313990</v>
      </c>
      <c r="M467" s="25" t="s">
        <v>31</v>
      </c>
      <c r="N467" s="29">
        <v>3</v>
      </c>
      <c r="O467" s="29">
        <v>4</v>
      </c>
      <c r="P467" s="29">
        <v>12</v>
      </c>
      <c r="Q467" s="29">
        <v>14</v>
      </c>
      <c r="R467" s="29">
        <v>25</v>
      </c>
      <c r="S467" s="29">
        <v>43</v>
      </c>
      <c r="T467" s="29">
        <v>17</v>
      </c>
    </row>
    <row r="468" spans="1:20" ht="14.5">
      <c r="A468" s="30"/>
      <c r="B468" s="25">
        <v>595</v>
      </c>
      <c r="C468" s="26" t="s">
        <v>1876</v>
      </c>
      <c r="D468" s="27">
        <v>8</v>
      </c>
      <c r="E468" s="25" t="s">
        <v>1877</v>
      </c>
      <c r="F468" s="27">
        <v>54</v>
      </c>
      <c r="G468" s="25" t="s">
        <v>1878</v>
      </c>
      <c r="H468" s="28">
        <v>1501</v>
      </c>
      <c r="I468" s="25" t="s">
        <v>1879</v>
      </c>
      <c r="J468" s="28">
        <v>77652</v>
      </c>
      <c r="K468" s="25" t="s">
        <v>30</v>
      </c>
      <c r="L468" s="28">
        <v>1281555</v>
      </c>
      <c r="M468" s="25" t="s">
        <v>31</v>
      </c>
      <c r="N468" s="29">
        <v>8</v>
      </c>
      <c r="O468" s="29">
        <v>24</v>
      </c>
      <c r="P468" s="29">
        <v>28</v>
      </c>
      <c r="Q468" s="29">
        <v>35</v>
      </c>
      <c r="R468" s="29">
        <v>38</v>
      </c>
      <c r="S468" s="29">
        <v>40</v>
      </c>
      <c r="T468" s="29">
        <v>5</v>
      </c>
    </row>
    <row r="469" spans="1:20" ht="14.5">
      <c r="A469" s="30"/>
      <c r="B469" s="25">
        <v>594</v>
      </c>
      <c r="C469" s="26" t="s">
        <v>1880</v>
      </c>
      <c r="D469" s="27">
        <v>11</v>
      </c>
      <c r="E469" s="25" t="s">
        <v>1881</v>
      </c>
      <c r="F469" s="27">
        <v>42</v>
      </c>
      <c r="G469" s="25" t="s">
        <v>1882</v>
      </c>
      <c r="H469" s="28">
        <v>1750</v>
      </c>
      <c r="I469" s="25" t="s">
        <v>1883</v>
      </c>
      <c r="J469" s="28">
        <v>79157</v>
      </c>
      <c r="K469" s="25" t="s">
        <v>30</v>
      </c>
      <c r="L469" s="28">
        <v>1301802</v>
      </c>
      <c r="M469" s="25" t="s">
        <v>31</v>
      </c>
      <c r="N469" s="29">
        <v>2</v>
      </c>
      <c r="O469" s="29">
        <v>8</v>
      </c>
      <c r="P469" s="29">
        <v>13</v>
      </c>
      <c r="Q469" s="29">
        <v>25</v>
      </c>
      <c r="R469" s="29">
        <v>28</v>
      </c>
      <c r="S469" s="29">
        <v>37</v>
      </c>
      <c r="T469" s="29">
        <v>3</v>
      </c>
    </row>
    <row r="470" spans="1:20" ht="14.5">
      <c r="A470" s="30"/>
      <c r="B470" s="25">
        <v>593</v>
      </c>
      <c r="C470" s="26" t="s">
        <v>1884</v>
      </c>
      <c r="D470" s="27">
        <v>9</v>
      </c>
      <c r="E470" s="25" t="s">
        <v>1885</v>
      </c>
      <c r="F470" s="27">
        <v>62</v>
      </c>
      <c r="G470" s="25" t="s">
        <v>1886</v>
      </c>
      <c r="H470" s="28">
        <v>1818</v>
      </c>
      <c r="I470" s="25" t="s">
        <v>1887</v>
      </c>
      <c r="J470" s="28">
        <v>87413</v>
      </c>
      <c r="K470" s="25" t="s">
        <v>30</v>
      </c>
      <c r="L470" s="28">
        <v>1383890</v>
      </c>
      <c r="M470" s="25" t="s">
        <v>31</v>
      </c>
      <c r="N470" s="29">
        <v>9</v>
      </c>
      <c r="O470" s="29">
        <v>10</v>
      </c>
      <c r="P470" s="29">
        <v>13</v>
      </c>
      <c r="Q470" s="29">
        <v>24</v>
      </c>
      <c r="R470" s="29">
        <v>33</v>
      </c>
      <c r="S470" s="29">
        <v>38</v>
      </c>
      <c r="T470" s="29">
        <v>28</v>
      </c>
    </row>
    <row r="471" spans="1:20" ht="14.5">
      <c r="A471" s="30"/>
      <c r="B471" s="25">
        <v>592</v>
      </c>
      <c r="C471" s="26" t="s">
        <v>1888</v>
      </c>
      <c r="D471" s="27">
        <v>6</v>
      </c>
      <c r="E471" s="25" t="s">
        <v>1889</v>
      </c>
      <c r="F471" s="27">
        <v>28</v>
      </c>
      <c r="G471" s="25" t="s">
        <v>1890</v>
      </c>
      <c r="H471" s="28">
        <v>1406</v>
      </c>
      <c r="I471" s="25" t="s">
        <v>1891</v>
      </c>
      <c r="J471" s="28">
        <v>75519</v>
      </c>
      <c r="K471" s="25" t="s">
        <v>30</v>
      </c>
      <c r="L471" s="28">
        <v>1284347</v>
      </c>
      <c r="M471" s="25" t="s">
        <v>31</v>
      </c>
      <c r="N471" s="29">
        <v>2</v>
      </c>
      <c r="O471" s="29">
        <v>5</v>
      </c>
      <c r="P471" s="29">
        <v>6</v>
      </c>
      <c r="Q471" s="29">
        <v>13</v>
      </c>
      <c r="R471" s="29">
        <v>28</v>
      </c>
      <c r="S471" s="29">
        <v>44</v>
      </c>
      <c r="T471" s="29">
        <v>43</v>
      </c>
    </row>
    <row r="472" spans="1:20" ht="14.5">
      <c r="A472" s="30"/>
      <c r="B472" s="25">
        <v>591</v>
      </c>
      <c r="C472" s="26" t="s">
        <v>1892</v>
      </c>
      <c r="D472" s="27">
        <v>5</v>
      </c>
      <c r="E472" s="25" t="s">
        <v>1893</v>
      </c>
      <c r="F472" s="27">
        <v>38</v>
      </c>
      <c r="G472" s="25" t="s">
        <v>1894</v>
      </c>
      <c r="H472" s="28">
        <v>1483</v>
      </c>
      <c r="I472" s="25" t="s">
        <v>1895</v>
      </c>
      <c r="J472" s="28">
        <v>73310</v>
      </c>
      <c r="K472" s="25" t="s">
        <v>30</v>
      </c>
      <c r="L472" s="28">
        <v>1251393</v>
      </c>
      <c r="M472" s="25" t="s">
        <v>31</v>
      </c>
      <c r="N472" s="29">
        <v>8</v>
      </c>
      <c r="O472" s="29">
        <v>13</v>
      </c>
      <c r="P472" s="29">
        <v>14</v>
      </c>
      <c r="Q472" s="29">
        <v>30</v>
      </c>
      <c r="R472" s="29">
        <v>38</v>
      </c>
      <c r="S472" s="29">
        <v>39</v>
      </c>
      <c r="T472" s="29">
        <v>5</v>
      </c>
    </row>
    <row r="473" spans="1:20" ht="14.5">
      <c r="A473" s="30"/>
      <c r="B473" s="25">
        <v>590</v>
      </c>
      <c r="C473" s="26" t="s">
        <v>1896</v>
      </c>
      <c r="D473" s="27">
        <v>7</v>
      </c>
      <c r="E473" s="25" t="s">
        <v>1897</v>
      </c>
      <c r="F473" s="27">
        <v>31</v>
      </c>
      <c r="G473" s="25" t="s">
        <v>1898</v>
      </c>
      <c r="H473" s="28">
        <v>1370</v>
      </c>
      <c r="I473" s="25" t="s">
        <v>1899</v>
      </c>
      <c r="J473" s="28">
        <v>70019</v>
      </c>
      <c r="K473" s="25" t="s">
        <v>30</v>
      </c>
      <c r="L473" s="28">
        <v>1221113</v>
      </c>
      <c r="M473" s="25" t="s">
        <v>31</v>
      </c>
      <c r="N473" s="29">
        <v>20</v>
      </c>
      <c r="O473" s="29">
        <v>30</v>
      </c>
      <c r="P473" s="29">
        <v>36</v>
      </c>
      <c r="Q473" s="29">
        <v>38</v>
      </c>
      <c r="R473" s="29">
        <v>41</v>
      </c>
      <c r="S473" s="29">
        <v>45</v>
      </c>
      <c r="T473" s="29">
        <v>23</v>
      </c>
    </row>
    <row r="474" spans="1:20" ht="14.5">
      <c r="A474" s="30"/>
      <c r="B474" s="25">
        <v>589</v>
      </c>
      <c r="C474" s="26" t="s">
        <v>1900</v>
      </c>
      <c r="D474" s="27">
        <v>7</v>
      </c>
      <c r="E474" s="25" t="s">
        <v>1901</v>
      </c>
      <c r="F474" s="27">
        <v>42</v>
      </c>
      <c r="G474" s="25" t="s">
        <v>1902</v>
      </c>
      <c r="H474" s="28">
        <v>1559</v>
      </c>
      <c r="I474" s="25" t="s">
        <v>1903</v>
      </c>
      <c r="J474" s="28">
        <v>77435</v>
      </c>
      <c r="K474" s="25" t="s">
        <v>30</v>
      </c>
      <c r="L474" s="28">
        <v>1301184</v>
      </c>
      <c r="M474" s="25" t="s">
        <v>31</v>
      </c>
      <c r="N474" s="29">
        <v>6</v>
      </c>
      <c r="O474" s="29">
        <v>8</v>
      </c>
      <c r="P474" s="29">
        <v>28</v>
      </c>
      <c r="Q474" s="29">
        <v>33</v>
      </c>
      <c r="R474" s="29">
        <v>38</v>
      </c>
      <c r="S474" s="29">
        <v>39</v>
      </c>
      <c r="T474" s="29">
        <v>22</v>
      </c>
    </row>
    <row r="475" spans="1:20" ht="14.5">
      <c r="A475" s="30"/>
      <c r="B475" s="25">
        <v>588</v>
      </c>
      <c r="C475" s="26" t="s">
        <v>1904</v>
      </c>
      <c r="D475" s="27">
        <v>5</v>
      </c>
      <c r="E475" s="25" t="s">
        <v>1905</v>
      </c>
      <c r="F475" s="27">
        <v>43</v>
      </c>
      <c r="G475" s="25" t="s">
        <v>1906</v>
      </c>
      <c r="H475" s="28">
        <v>1676</v>
      </c>
      <c r="I475" s="25" t="s">
        <v>1907</v>
      </c>
      <c r="J475" s="28">
        <v>78517</v>
      </c>
      <c r="K475" s="25" t="s">
        <v>30</v>
      </c>
      <c r="L475" s="28">
        <v>1315684</v>
      </c>
      <c r="M475" s="25" t="s">
        <v>31</v>
      </c>
      <c r="N475" s="29">
        <v>2</v>
      </c>
      <c r="O475" s="29">
        <v>8</v>
      </c>
      <c r="P475" s="29">
        <v>15</v>
      </c>
      <c r="Q475" s="29">
        <v>22</v>
      </c>
      <c r="R475" s="29">
        <v>25</v>
      </c>
      <c r="S475" s="29">
        <v>41</v>
      </c>
      <c r="T475" s="29">
        <v>30</v>
      </c>
    </row>
    <row r="476" spans="1:20" ht="14.5">
      <c r="A476" s="30"/>
      <c r="B476" s="25">
        <v>587</v>
      </c>
      <c r="C476" s="26" t="s">
        <v>1908</v>
      </c>
      <c r="D476" s="27">
        <v>3</v>
      </c>
      <c r="E476" s="25" t="s">
        <v>1909</v>
      </c>
      <c r="F476" s="27">
        <v>43</v>
      </c>
      <c r="G476" s="25" t="s">
        <v>1910</v>
      </c>
      <c r="H476" s="28">
        <v>1437</v>
      </c>
      <c r="I476" s="25" t="s">
        <v>1911</v>
      </c>
      <c r="J476" s="28">
        <v>73745</v>
      </c>
      <c r="K476" s="25" t="s">
        <v>30</v>
      </c>
      <c r="L476" s="28">
        <v>1254438</v>
      </c>
      <c r="M476" s="25" t="s">
        <v>31</v>
      </c>
      <c r="N476" s="29">
        <v>14</v>
      </c>
      <c r="O476" s="29">
        <v>21</v>
      </c>
      <c r="P476" s="29">
        <v>29</v>
      </c>
      <c r="Q476" s="29">
        <v>31</v>
      </c>
      <c r="R476" s="29">
        <v>32</v>
      </c>
      <c r="S476" s="29">
        <v>37</v>
      </c>
      <c r="T476" s="29">
        <v>17</v>
      </c>
    </row>
    <row r="477" spans="1:20" ht="14.5">
      <c r="A477" s="30"/>
      <c r="B477" s="25">
        <v>586</v>
      </c>
      <c r="C477" s="26" t="s">
        <v>1912</v>
      </c>
      <c r="D477" s="27">
        <v>8</v>
      </c>
      <c r="E477" s="25" t="s">
        <v>1913</v>
      </c>
      <c r="F477" s="27">
        <v>46</v>
      </c>
      <c r="G477" s="25" t="s">
        <v>1914</v>
      </c>
      <c r="H477" s="28">
        <v>1570</v>
      </c>
      <c r="I477" s="25" t="s">
        <v>1915</v>
      </c>
      <c r="J477" s="28">
        <v>80965</v>
      </c>
      <c r="K477" s="25" t="s">
        <v>30</v>
      </c>
      <c r="L477" s="28">
        <v>1346737</v>
      </c>
      <c r="M477" s="25" t="s">
        <v>31</v>
      </c>
      <c r="N477" s="29">
        <v>2</v>
      </c>
      <c r="O477" s="29">
        <v>7</v>
      </c>
      <c r="P477" s="29">
        <v>12</v>
      </c>
      <c r="Q477" s="29">
        <v>15</v>
      </c>
      <c r="R477" s="29">
        <v>21</v>
      </c>
      <c r="S477" s="29">
        <v>34</v>
      </c>
      <c r="T477" s="29">
        <v>5</v>
      </c>
    </row>
    <row r="478" spans="1:20" ht="14.5">
      <c r="A478" s="30"/>
      <c r="B478" s="25">
        <v>585</v>
      </c>
      <c r="C478" s="26" t="s">
        <v>1916</v>
      </c>
      <c r="D478" s="27">
        <v>9</v>
      </c>
      <c r="E478" s="25" t="s">
        <v>1917</v>
      </c>
      <c r="F478" s="27">
        <v>45</v>
      </c>
      <c r="G478" s="25" t="s">
        <v>1918</v>
      </c>
      <c r="H478" s="28">
        <v>1528</v>
      </c>
      <c r="I478" s="25" t="s">
        <v>1919</v>
      </c>
      <c r="J478" s="28">
        <v>79691</v>
      </c>
      <c r="K478" s="25" t="s">
        <v>30</v>
      </c>
      <c r="L478" s="28">
        <v>1339079</v>
      </c>
      <c r="M478" s="25" t="s">
        <v>31</v>
      </c>
      <c r="N478" s="29">
        <v>6</v>
      </c>
      <c r="O478" s="29">
        <v>7</v>
      </c>
      <c r="P478" s="29">
        <v>10</v>
      </c>
      <c r="Q478" s="29">
        <v>16</v>
      </c>
      <c r="R478" s="29">
        <v>38</v>
      </c>
      <c r="S478" s="29">
        <v>41</v>
      </c>
      <c r="T478" s="29">
        <v>4</v>
      </c>
    </row>
    <row r="479" spans="1:20" ht="14.5">
      <c r="A479" s="30"/>
      <c r="B479" s="25">
        <v>584</v>
      </c>
      <c r="C479" s="26" t="s">
        <v>1920</v>
      </c>
      <c r="D479" s="27">
        <v>3</v>
      </c>
      <c r="E479" s="25" t="s">
        <v>1921</v>
      </c>
      <c r="F479" s="27">
        <v>32</v>
      </c>
      <c r="G479" s="25" t="s">
        <v>1922</v>
      </c>
      <c r="H479" s="28">
        <v>1464</v>
      </c>
      <c r="I479" s="25" t="s">
        <v>1923</v>
      </c>
      <c r="J479" s="28">
        <v>77972</v>
      </c>
      <c r="K479" s="25" t="s">
        <v>30</v>
      </c>
      <c r="L479" s="28">
        <v>1328119</v>
      </c>
      <c r="M479" s="25" t="s">
        <v>31</v>
      </c>
      <c r="N479" s="29">
        <v>7</v>
      </c>
      <c r="O479" s="29">
        <v>18</v>
      </c>
      <c r="P479" s="29">
        <v>30</v>
      </c>
      <c r="Q479" s="29">
        <v>39</v>
      </c>
      <c r="R479" s="29">
        <v>40</v>
      </c>
      <c r="S479" s="29">
        <v>41</v>
      </c>
      <c r="T479" s="29">
        <v>36</v>
      </c>
    </row>
    <row r="480" spans="1:20" ht="14.5">
      <c r="A480" s="30"/>
      <c r="B480" s="25">
        <v>583</v>
      </c>
      <c r="C480" s="26" t="s">
        <v>1924</v>
      </c>
      <c r="D480" s="27">
        <v>11</v>
      </c>
      <c r="E480" s="25" t="s">
        <v>1925</v>
      </c>
      <c r="F480" s="27">
        <v>51</v>
      </c>
      <c r="G480" s="25" t="s">
        <v>1926</v>
      </c>
      <c r="H480" s="28">
        <v>1826</v>
      </c>
      <c r="I480" s="25" t="s">
        <v>1927</v>
      </c>
      <c r="J480" s="28">
        <v>88583</v>
      </c>
      <c r="K480" s="25" t="s">
        <v>30</v>
      </c>
      <c r="L480" s="28">
        <v>1445611</v>
      </c>
      <c r="M480" s="25" t="s">
        <v>31</v>
      </c>
      <c r="N480" s="29">
        <v>8</v>
      </c>
      <c r="O480" s="29">
        <v>17</v>
      </c>
      <c r="P480" s="29">
        <v>27</v>
      </c>
      <c r="Q480" s="29">
        <v>33</v>
      </c>
      <c r="R480" s="29">
        <v>40</v>
      </c>
      <c r="S480" s="29">
        <v>44</v>
      </c>
      <c r="T480" s="29">
        <v>24</v>
      </c>
    </row>
    <row r="481" spans="1:20" ht="14.5">
      <c r="A481" s="30"/>
      <c r="B481" s="25">
        <v>582</v>
      </c>
      <c r="C481" s="26" t="s">
        <v>1928</v>
      </c>
      <c r="D481" s="27">
        <v>4</v>
      </c>
      <c r="E481" s="25" t="s">
        <v>1929</v>
      </c>
      <c r="F481" s="27">
        <v>57</v>
      </c>
      <c r="G481" s="25" t="s">
        <v>1930</v>
      </c>
      <c r="H481" s="28">
        <v>1631</v>
      </c>
      <c r="I481" s="25" t="s">
        <v>1931</v>
      </c>
      <c r="J481" s="28">
        <v>79917</v>
      </c>
      <c r="K481" s="25" t="s">
        <v>30</v>
      </c>
      <c r="L481" s="28">
        <v>1333596</v>
      </c>
      <c r="M481" s="25" t="s">
        <v>31</v>
      </c>
      <c r="N481" s="29">
        <v>2</v>
      </c>
      <c r="O481" s="29">
        <v>12</v>
      </c>
      <c r="P481" s="29">
        <v>14</v>
      </c>
      <c r="Q481" s="29">
        <v>33</v>
      </c>
      <c r="R481" s="29">
        <v>40</v>
      </c>
      <c r="S481" s="29">
        <v>41</v>
      </c>
      <c r="T481" s="29">
        <v>25</v>
      </c>
    </row>
    <row r="482" spans="1:20" ht="14.5">
      <c r="A482" s="30"/>
      <c r="B482" s="25">
        <v>581</v>
      </c>
      <c r="C482" s="26" t="s">
        <v>1932</v>
      </c>
      <c r="D482" s="27">
        <v>8</v>
      </c>
      <c r="E482" s="25" t="s">
        <v>1933</v>
      </c>
      <c r="F482" s="27">
        <v>39</v>
      </c>
      <c r="G482" s="25" t="s">
        <v>1934</v>
      </c>
      <c r="H482" s="28">
        <v>1384</v>
      </c>
      <c r="I482" s="25" t="s">
        <v>1935</v>
      </c>
      <c r="J482" s="28">
        <v>76964</v>
      </c>
      <c r="K482" s="25" t="s">
        <v>30</v>
      </c>
      <c r="L482" s="28">
        <v>1321056</v>
      </c>
      <c r="M482" s="25" t="s">
        <v>31</v>
      </c>
      <c r="N482" s="29">
        <v>3</v>
      </c>
      <c r="O482" s="29">
        <v>5</v>
      </c>
      <c r="P482" s="29">
        <v>14</v>
      </c>
      <c r="Q482" s="29">
        <v>20</v>
      </c>
      <c r="R482" s="29">
        <v>42</v>
      </c>
      <c r="S482" s="29">
        <v>44</v>
      </c>
      <c r="T482" s="29">
        <v>33</v>
      </c>
    </row>
    <row r="483" spans="1:20" ht="14.5">
      <c r="A483" s="30"/>
      <c r="B483" s="25">
        <v>580</v>
      </c>
      <c r="C483" s="26" t="s">
        <v>1936</v>
      </c>
      <c r="D483" s="27">
        <v>7</v>
      </c>
      <c r="E483" s="25" t="s">
        <v>1937</v>
      </c>
      <c r="F483" s="27">
        <v>42</v>
      </c>
      <c r="G483" s="25" t="s">
        <v>1938</v>
      </c>
      <c r="H483" s="28">
        <v>1665</v>
      </c>
      <c r="I483" s="25" t="s">
        <v>1939</v>
      </c>
      <c r="J483" s="28">
        <v>86352</v>
      </c>
      <c r="K483" s="25" t="s">
        <v>30</v>
      </c>
      <c r="L483" s="28">
        <v>1401162</v>
      </c>
      <c r="M483" s="25" t="s">
        <v>31</v>
      </c>
      <c r="N483" s="29">
        <v>5</v>
      </c>
      <c r="O483" s="29">
        <v>7</v>
      </c>
      <c r="P483" s="29">
        <v>9</v>
      </c>
      <c r="Q483" s="29">
        <v>11</v>
      </c>
      <c r="R483" s="29">
        <v>32</v>
      </c>
      <c r="S483" s="29">
        <v>35</v>
      </c>
      <c r="T483" s="29">
        <v>33</v>
      </c>
    </row>
    <row r="484" spans="1:20" ht="14.5">
      <c r="A484" s="31"/>
      <c r="B484" s="25">
        <v>579</v>
      </c>
      <c r="C484" s="26" t="s">
        <v>1940</v>
      </c>
      <c r="D484" s="27">
        <v>11</v>
      </c>
      <c r="E484" s="25" t="s">
        <v>1941</v>
      </c>
      <c r="F484" s="27">
        <v>46</v>
      </c>
      <c r="G484" s="25" t="s">
        <v>1942</v>
      </c>
      <c r="H484" s="28">
        <v>1769</v>
      </c>
      <c r="I484" s="25" t="s">
        <v>1943</v>
      </c>
      <c r="J484" s="28">
        <v>85011</v>
      </c>
      <c r="K484" s="25" t="s">
        <v>30</v>
      </c>
      <c r="L484" s="28">
        <v>1408043</v>
      </c>
      <c r="M484" s="25" t="s">
        <v>31</v>
      </c>
      <c r="N484" s="29">
        <v>5</v>
      </c>
      <c r="O484" s="29">
        <v>7</v>
      </c>
      <c r="P484" s="29">
        <v>20</v>
      </c>
      <c r="Q484" s="29">
        <v>22</v>
      </c>
      <c r="R484" s="29">
        <v>37</v>
      </c>
      <c r="S484" s="29">
        <v>42</v>
      </c>
      <c r="T484" s="29">
        <v>39</v>
      </c>
    </row>
    <row r="485" spans="1:20" ht="14.5">
      <c r="A485" s="24">
        <v>2013</v>
      </c>
      <c r="B485" s="25">
        <v>578</v>
      </c>
      <c r="C485" s="26" t="s">
        <v>1944</v>
      </c>
      <c r="D485" s="27">
        <v>5</v>
      </c>
      <c r="E485" s="25" t="s">
        <v>1945</v>
      </c>
      <c r="F485" s="27">
        <v>43</v>
      </c>
      <c r="G485" s="25" t="s">
        <v>1946</v>
      </c>
      <c r="H485" s="28">
        <v>1615</v>
      </c>
      <c r="I485" s="25" t="s">
        <v>1947</v>
      </c>
      <c r="J485" s="28">
        <v>80303</v>
      </c>
      <c r="K485" s="25" t="s">
        <v>30</v>
      </c>
      <c r="L485" s="28">
        <v>1326822</v>
      </c>
      <c r="M485" s="25" t="s">
        <v>31</v>
      </c>
      <c r="N485" s="29">
        <v>5</v>
      </c>
      <c r="O485" s="29">
        <v>12</v>
      </c>
      <c r="P485" s="29">
        <v>14</v>
      </c>
      <c r="Q485" s="29">
        <v>32</v>
      </c>
      <c r="R485" s="29">
        <v>34</v>
      </c>
      <c r="S485" s="29">
        <v>42</v>
      </c>
      <c r="T485" s="29">
        <v>16</v>
      </c>
    </row>
    <row r="486" spans="1:20" ht="14.5">
      <c r="A486" s="30"/>
      <c r="B486" s="25">
        <v>577</v>
      </c>
      <c r="C486" s="26" t="s">
        <v>1948</v>
      </c>
      <c r="D486" s="27">
        <v>3</v>
      </c>
      <c r="E486" s="25" t="s">
        <v>1949</v>
      </c>
      <c r="F486" s="27">
        <v>42</v>
      </c>
      <c r="G486" s="25" t="s">
        <v>1950</v>
      </c>
      <c r="H486" s="28">
        <v>1526</v>
      </c>
      <c r="I486" s="25" t="s">
        <v>1951</v>
      </c>
      <c r="J486" s="28">
        <v>79150</v>
      </c>
      <c r="K486" s="25" t="s">
        <v>30</v>
      </c>
      <c r="L486" s="28">
        <v>1322032</v>
      </c>
      <c r="M486" s="25" t="s">
        <v>31</v>
      </c>
      <c r="N486" s="29">
        <v>16</v>
      </c>
      <c r="O486" s="29">
        <v>17</v>
      </c>
      <c r="P486" s="29">
        <v>22</v>
      </c>
      <c r="Q486" s="29">
        <v>31</v>
      </c>
      <c r="R486" s="29">
        <v>34</v>
      </c>
      <c r="S486" s="29">
        <v>37</v>
      </c>
      <c r="T486" s="29">
        <v>33</v>
      </c>
    </row>
    <row r="487" spans="1:20" ht="14.5">
      <c r="A487" s="30"/>
      <c r="B487" s="25">
        <v>576</v>
      </c>
      <c r="C487" s="26" t="s">
        <v>1952</v>
      </c>
      <c r="D487" s="27">
        <v>3</v>
      </c>
      <c r="E487" s="25" t="s">
        <v>1953</v>
      </c>
      <c r="F487" s="27">
        <v>54</v>
      </c>
      <c r="G487" s="25" t="s">
        <v>1954</v>
      </c>
      <c r="H487" s="28">
        <v>1561</v>
      </c>
      <c r="I487" s="25" t="s">
        <v>1955</v>
      </c>
      <c r="J487" s="28">
        <v>76903</v>
      </c>
      <c r="K487" s="25" t="s">
        <v>30</v>
      </c>
      <c r="L487" s="28">
        <v>1242512</v>
      </c>
      <c r="M487" s="25" t="s">
        <v>31</v>
      </c>
      <c r="N487" s="29">
        <v>10</v>
      </c>
      <c r="O487" s="29">
        <v>11</v>
      </c>
      <c r="P487" s="29">
        <v>15</v>
      </c>
      <c r="Q487" s="29">
        <v>25</v>
      </c>
      <c r="R487" s="29">
        <v>35</v>
      </c>
      <c r="S487" s="29">
        <v>41</v>
      </c>
      <c r="T487" s="29">
        <v>13</v>
      </c>
    </row>
    <row r="488" spans="1:20" ht="14.5">
      <c r="A488" s="30"/>
      <c r="B488" s="25">
        <v>575</v>
      </c>
      <c r="C488" s="26" t="s">
        <v>1956</v>
      </c>
      <c r="D488" s="27">
        <v>8</v>
      </c>
      <c r="E488" s="25" t="s">
        <v>1957</v>
      </c>
      <c r="F488" s="27">
        <v>45</v>
      </c>
      <c r="G488" s="25" t="s">
        <v>1958</v>
      </c>
      <c r="H488" s="28">
        <v>1488</v>
      </c>
      <c r="I488" s="25" t="s">
        <v>1959</v>
      </c>
      <c r="J488" s="28">
        <v>75000</v>
      </c>
      <c r="K488" s="25" t="s">
        <v>30</v>
      </c>
      <c r="L488" s="28">
        <v>1257969</v>
      </c>
      <c r="M488" s="25" t="s">
        <v>31</v>
      </c>
      <c r="N488" s="29">
        <v>2</v>
      </c>
      <c r="O488" s="29">
        <v>8</v>
      </c>
      <c r="P488" s="29">
        <v>20</v>
      </c>
      <c r="Q488" s="29">
        <v>30</v>
      </c>
      <c r="R488" s="29">
        <v>33</v>
      </c>
      <c r="S488" s="29">
        <v>34</v>
      </c>
      <c r="T488" s="29">
        <v>6</v>
      </c>
    </row>
    <row r="489" spans="1:20" ht="14.5">
      <c r="A489" s="30"/>
      <c r="B489" s="25">
        <v>574</v>
      </c>
      <c r="C489" s="26" t="s">
        <v>1960</v>
      </c>
      <c r="D489" s="27">
        <v>2</v>
      </c>
      <c r="E489" s="25" t="s">
        <v>1961</v>
      </c>
      <c r="F489" s="27">
        <v>33</v>
      </c>
      <c r="G489" s="25" t="s">
        <v>1962</v>
      </c>
      <c r="H489" s="28">
        <v>1259</v>
      </c>
      <c r="I489" s="25" t="s">
        <v>1963</v>
      </c>
      <c r="J489" s="28">
        <v>68910</v>
      </c>
      <c r="K489" s="25" t="s">
        <v>30</v>
      </c>
      <c r="L489" s="28">
        <v>1184428</v>
      </c>
      <c r="M489" s="25" t="s">
        <v>31</v>
      </c>
      <c r="N489" s="29">
        <v>14</v>
      </c>
      <c r="O489" s="29">
        <v>15</v>
      </c>
      <c r="P489" s="29">
        <v>16</v>
      </c>
      <c r="Q489" s="29">
        <v>19</v>
      </c>
      <c r="R489" s="29">
        <v>25</v>
      </c>
      <c r="S489" s="29">
        <v>43</v>
      </c>
      <c r="T489" s="29">
        <v>2</v>
      </c>
    </row>
    <row r="490" spans="1:20" ht="14.5">
      <c r="A490" s="30"/>
      <c r="B490" s="25">
        <v>573</v>
      </c>
      <c r="C490" s="26" t="s">
        <v>1964</v>
      </c>
      <c r="D490" s="27">
        <v>8</v>
      </c>
      <c r="E490" s="25" t="s">
        <v>1965</v>
      </c>
      <c r="F490" s="27">
        <v>50</v>
      </c>
      <c r="G490" s="25" t="s">
        <v>1966</v>
      </c>
      <c r="H490" s="28">
        <v>1622</v>
      </c>
      <c r="I490" s="25" t="s">
        <v>1967</v>
      </c>
      <c r="J490" s="28">
        <v>78997</v>
      </c>
      <c r="K490" s="25" t="s">
        <v>30</v>
      </c>
      <c r="L490" s="28">
        <v>1308493</v>
      </c>
      <c r="M490" s="25" t="s">
        <v>31</v>
      </c>
      <c r="N490" s="29">
        <v>2</v>
      </c>
      <c r="O490" s="29">
        <v>4</v>
      </c>
      <c r="P490" s="29">
        <v>20</v>
      </c>
      <c r="Q490" s="29">
        <v>34</v>
      </c>
      <c r="R490" s="29">
        <v>35</v>
      </c>
      <c r="S490" s="29">
        <v>43</v>
      </c>
      <c r="T490" s="29">
        <v>14</v>
      </c>
    </row>
    <row r="491" spans="1:20" ht="14.5">
      <c r="A491" s="30"/>
      <c r="B491" s="25">
        <v>572</v>
      </c>
      <c r="C491" s="26" t="s">
        <v>1968</v>
      </c>
      <c r="D491" s="27">
        <v>8</v>
      </c>
      <c r="E491" s="25" t="s">
        <v>1969</v>
      </c>
      <c r="F491" s="27">
        <v>53</v>
      </c>
      <c r="G491" s="25" t="s">
        <v>1970</v>
      </c>
      <c r="H491" s="28">
        <v>1734</v>
      </c>
      <c r="I491" s="25" t="s">
        <v>1971</v>
      </c>
      <c r="J491" s="28">
        <v>81361</v>
      </c>
      <c r="K491" s="25" t="s">
        <v>30</v>
      </c>
      <c r="L491" s="28">
        <v>1274889</v>
      </c>
      <c r="M491" s="25" t="s">
        <v>31</v>
      </c>
      <c r="N491" s="29">
        <v>3</v>
      </c>
      <c r="O491" s="29">
        <v>13</v>
      </c>
      <c r="P491" s="29">
        <v>18</v>
      </c>
      <c r="Q491" s="29">
        <v>33</v>
      </c>
      <c r="R491" s="29">
        <v>37</v>
      </c>
      <c r="S491" s="29">
        <v>45</v>
      </c>
      <c r="T491" s="29">
        <v>1</v>
      </c>
    </row>
    <row r="492" spans="1:20" ht="14.5">
      <c r="A492" s="30"/>
      <c r="B492" s="25">
        <v>571</v>
      </c>
      <c r="C492" s="26" t="s">
        <v>1972</v>
      </c>
      <c r="D492" s="27">
        <v>7</v>
      </c>
      <c r="E492" s="25" t="s">
        <v>1973</v>
      </c>
      <c r="F492" s="27">
        <v>33</v>
      </c>
      <c r="G492" s="25" t="s">
        <v>1974</v>
      </c>
      <c r="H492" s="28">
        <v>1506</v>
      </c>
      <c r="I492" s="25" t="s">
        <v>1975</v>
      </c>
      <c r="J492" s="28">
        <v>74042</v>
      </c>
      <c r="K492" s="25" t="s">
        <v>30</v>
      </c>
      <c r="L492" s="28">
        <v>1238061</v>
      </c>
      <c r="M492" s="25" t="s">
        <v>31</v>
      </c>
      <c r="N492" s="29">
        <v>11</v>
      </c>
      <c r="O492" s="29">
        <v>18</v>
      </c>
      <c r="P492" s="29">
        <v>21</v>
      </c>
      <c r="Q492" s="29">
        <v>26</v>
      </c>
      <c r="R492" s="29">
        <v>38</v>
      </c>
      <c r="S492" s="29">
        <v>43</v>
      </c>
      <c r="T492" s="29">
        <v>29</v>
      </c>
    </row>
    <row r="493" spans="1:20" ht="14.5">
      <c r="A493" s="30"/>
      <c r="B493" s="25">
        <v>570</v>
      </c>
      <c r="C493" s="26" t="s">
        <v>1976</v>
      </c>
      <c r="D493" s="27">
        <v>9</v>
      </c>
      <c r="E493" s="25" t="s">
        <v>1977</v>
      </c>
      <c r="F493" s="27">
        <v>38</v>
      </c>
      <c r="G493" s="25" t="s">
        <v>1978</v>
      </c>
      <c r="H493" s="28">
        <v>1573</v>
      </c>
      <c r="I493" s="25" t="s">
        <v>1979</v>
      </c>
      <c r="J493" s="28">
        <v>77565</v>
      </c>
      <c r="K493" s="25" t="s">
        <v>30</v>
      </c>
      <c r="L493" s="28">
        <v>1323078</v>
      </c>
      <c r="M493" s="25" t="s">
        <v>31</v>
      </c>
      <c r="N493" s="29">
        <v>1</v>
      </c>
      <c r="O493" s="29">
        <v>12</v>
      </c>
      <c r="P493" s="29">
        <v>26</v>
      </c>
      <c r="Q493" s="29">
        <v>27</v>
      </c>
      <c r="R493" s="29">
        <v>29</v>
      </c>
      <c r="S493" s="29">
        <v>33</v>
      </c>
      <c r="T493" s="29">
        <v>42</v>
      </c>
    </row>
    <row r="494" spans="1:20" ht="14.5">
      <c r="A494" s="30"/>
      <c r="B494" s="25">
        <v>569</v>
      </c>
      <c r="C494" s="26" t="s">
        <v>1980</v>
      </c>
      <c r="D494" s="27">
        <v>4</v>
      </c>
      <c r="E494" s="25" t="s">
        <v>1981</v>
      </c>
      <c r="F494" s="27">
        <v>36</v>
      </c>
      <c r="G494" s="25" t="s">
        <v>1982</v>
      </c>
      <c r="H494" s="28">
        <v>1706</v>
      </c>
      <c r="I494" s="25" t="s">
        <v>1983</v>
      </c>
      <c r="J494" s="28">
        <v>81582</v>
      </c>
      <c r="K494" s="25" t="s">
        <v>30</v>
      </c>
      <c r="L494" s="28">
        <v>1329250</v>
      </c>
      <c r="M494" s="25" t="s">
        <v>31</v>
      </c>
      <c r="N494" s="29">
        <v>3</v>
      </c>
      <c r="O494" s="29">
        <v>6</v>
      </c>
      <c r="P494" s="29">
        <v>13</v>
      </c>
      <c r="Q494" s="29">
        <v>23</v>
      </c>
      <c r="R494" s="29">
        <v>24</v>
      </c>
      <c r="S494" s="29">
        <v>35</v>
      </c>
      <c r="T494" s="29">
        <v>1</v>
      </c>
    </row>
    <row r="495" spans="1:20" ht="14.5">
      <c r="A495" s="30"/>
      <c r="B495" s="25">
        <v>568</v>
      </c>
      <c r="C495" s="26" t="s">
        <v>1984</v>
      </c>
      <c r="D495" s="27">
        <v>10</v>
      </c>
      <c r="E495" s="25" t="s">
        <v>1985</v>
      </c>
      <c r="F495" s="27">
        <v>50</v>
      </c>
      <c r="G495" s="25" t="s">
        <v>1986</v>
      </c>
      <c r="H495" s="28">
        <v>1845</v>
      </c>
      <c r="I495" s="25" t="s">
        <v>1987</v>
      </c>
      <c r="J495" s="28">
        <v>87784</v>
      </c>
      <c r="K495" s="25" t="s">
        <v>30</v>
      </c>
      <c r="L495" s="28">
        <v>1409876</v>
      </c>
      <c r="M495" s="25" t="s">
        <v>31</v>
      </c>
      <c r="N495" s="29">
        <v>1</v>
      </c>
      <c r="O495" s="29">
        <v>3</v>
      </c>
      <c r="P495" s="29">
        <v>17</v>
      </c>
      <c r="Q495" s="29">
        <v>20</v>
      </c>
      <c r="R495" s="29">
        <v>31</v>
      </c>
      <c r="S495" s="29">
        <v>44</v>
      </c>
      <c r="T495" s="29">
        <v>40</v>
      </c>
    </row>
    <row r="496" spans="1:20" ht="14.5">
      <c r="A496" s="30"/>
      <c r="B496" s="25">
        <v>567</v>
      </c>
      <c r="C496" s="26" t="s">
        <v>1988</v>
      </c>
      <c r="D496" s="27">
        <v>6</v>
      </c>
      <c r="E496" s="25" t="s">
        <v>1989</v>
      </c>
      <c r="F496" s="27">
        <v>53</v>
      </c>
      <c r="G496" s="25" t="s">
        <v>1990</v>
      </c>
      <c r="H496" s="28">
        <v>1547</v>
      </c>
      <c r="I496" s="25" t="s">
        <v>1991</v>
      </c>
      <c r="J496" s="28">
        <v>76284</v>
      </c>
      <c r="K496" s="25" t="s">
        <v>30</v>
      </c>
      <c r="L496" s="28">
        <v>1271252</v>
      </c>
      <c r="M496" s="25" t="s">
        <v>31</v>
      </c>
      <c r="N496" s="29">
        <v>1</v>
      </c>
      <c r="O496" s="29">
        <v>10</v>
      </c>
      <c r="P496" s="29">
        <v>15</v>
      </c>
      <c r="Q496" s="29">
        <v>16</v>
      </c>
      <c r="R496" s="29">
        <v>32</v>
      </c>
      <c r="S496" s="29">
        <v>41</v>
      </c>
      <c r="T496" s="29">
        <v>28</v>
      </c>
    </row>
    <row r="497" spans="1:20" ht="14.5">
      <c r="A497" s="30"/>
      <c r="B497" s="25">
        <v>566</v>
      </c>
      <c r="C497" s="26" t="s">
        <v>1992</v>
      </c>
      <c r="D497" s="27">
        <v>4</v>
      </c>
      <c r="E497" s="25" t="s">
        <v>1993</v>
      </c>
      <c r="F497" s="27">
        <v>35</v>
      </c>
      <c r="G497" s="25" t="s">
        <v>1994</v>
      </c>
      <c r="H497" s="28">
        <v>1555</v>
      </c>
      <c r="I497" s="25" t="s">
        <v>1995</v>
      </c>
      <c r="J497" s="28">
        <v>74789</v>
      </c>
      <c r="K497" s="25" t="s">
        <v>30</v>
      </c>
      <c r="L497" s="28">
        <v>1275890</v>
      </c>
      <c r="M497" s="25" t="s">
        <v>31</v>
      </c>
      <c r="N497" s="29">
        <v>4</v>
      </c>
      <c r="O497" s="29">
        <v>5</v>
      </c>
      <c r="P497" s="29">
        <v>6</v>
      </c>
      <c r="Q497" s="29">
        <v>25</v>
      </c>
      <c r="R497" s="29">
        <v>26</v>
      </c>
      <c r="S497" s="29">
        <v>43</v>
      </c>
      <c r="T497" s="29">
        <v>41</v>
      </c>
    </row>
    <row r="498" spans="1:20" ht="14.5">
      <c r="A498" s="30"/>
      <c r="B498" s="25">
        <v>565</v>
      </c>
      <c r="C498" s="26" t="s">
        <v>1996</v>
      </c>
      <c r="D498" s="27">
        <v>8</v>
      </c>
      <c r="E498" s="25" t="s">
        <v>1997</v>
      </c>
      <c r="F498" s="27">
        <v>39</v>
      </c>
      <c r="G498" s="25" t="s">
        <v>1998</v>
      </c>
      <c r="H498" s="28">
        <v>1866</v>
      </c>
      <c r="I498" s="25" t="s">
        <v>1999</v>
      </c>
      <c r="J498" s="28">
        <v>85438</v>
      </c>
      <c r="K498" s="25" t="s">
        <v>30</v>
      </c>
      <c r="L498" s="28">
        <v>1384878</v>
      </c>
      <c r="M498" s="25" t="s">
        <v>31</v>
      </c>
      <c r="N498" s="29">
        <v>4</v>
      </c>
      <c r="O498" s="29">
        <v>10</v>
      </c>
      <c r="P498" s="29">
        <v>18</v>
      </c>
      <c r="Q498" s="29">
        <v>27</v>
      </c>
      <c r="R498" s="29">
        <v>40</v>
      </c>
      <c r="S498" s="29">
        <v>45</v>
      </c>
      <c r="T498" s="29">
        <v>38</v>
      </c>
    </row>
    <row r="499" spans="1:20" ht="14.5">
      <c r="A499" s="30"/>
      <c r="B499" s="25">
        <v>564</v>
      </c>
      <c r="C499" s="26" t="s">
        <v>2000</v>
      </c>
      <c r="D499" s="27">
        <v>7</v>
      </c>
      <c r="E499" s="25" t="s">
        <v>2001</v>
      </c>
      <c r="F499" s="27">
        <v>32</v>
      </c>
      <c r="G499" s="25" t="s">
        <v>2002</v>
      </c>
      <c r="H499" s="28">
        <v>1649</v>
      </c>
      <c r="I499" s="25" t="s">
        <v>2003</v>
      </c>
      <c r="J499" s="28">
        <v>83100</v>
      </c>
      <c r="K499" s="25" t="s">
        <v>30</v>
      </c>
      <c r="L499" s="28">
        <v>1358618</v>
      </c>
      <c r="M499" s="25" t="s">
        <v>31</v>
      </c>
      <c r="N499" s="29">
        <v>14</v>
      </c>
      <c r="O499" s="29">
        <v>19</v>
      </c>
      <c r="P499" s="29">
        <v>25</v>
      </c>
      <c r="Q499" s="29">
        <v>26</v>
      </c>
      <c r="R499" s="29">
        <v>27</v>
      </c>
      <c r="S499" s="29">
        <v>34</v>
      </c>
      <c r="T499" s="29">
        <v>2</v>
      </c>
    </row>
    <row r="500" spans="1:20" ht="14.5">
      <c r="A500" s="30"/>
      <c r="B500" s="25">
        <v>563</v>
      </c>
      <c r="C500" s="26" t="s">
        <v>2004</v>
      </c>
      <c r="D500" s="27">
        <v>7</v>
      </c>
      <c r="E500" s="25" t="s">
        <v>2005</v>
      </c>
      <c r="F500" s="27">
        <v>38</v>
      </c>
      <c r="G500" s="25" t="s">
        <v>2006</v>
      </c>
      <c r="H500" s="28">
        <v>1642</v>
      </c>
      <c r="I500" s="25" t="s">
        <v>2007</v>
      </c>
      <c r="J500" s="28">
        <v>79945</v>
      </c>
      <c r="K500" s="25" t="s">
        <v>30</v>
      </c>
      <c r="L500" s="28">
        <v>1324790</v>
      </c>
      <c r="M500" s="25" t="s">
        <v>31</v>
      </c>
      <c r="N500" s="29">
        <v>5</v>
      </c>
      <c r="O500" s="29">
        <v>10</v>
      </c>
      <c r="P500" s="29">
        <v>16</v>
      </c>
      <c r="Q500" s="29">
        <v>17</v>
      </c>
      <c r="R500" s="29">
        <v>31</v>
      </c>
      <c r="S500" s="29">
        <v>32</v>
      </c>
      <c r="T500" s="29">
        <v>21</v>
      </c>
    </row>
    <row r="501" spans="1:20" ht="14.5">
      <c r="A501" s="30"/>
      <c r="B501" s="25">
        <v>562</v>
      </c>
      <c r="C501" s="26" t="s">
        <v>2008</v>
      </c>
      <c r="D501" s="27">
        <v>11</v>
      </c>
      <c r="E501" s="25" t="s">
        <v>2009</v>
      </c>
      <c r="F501" s="27">
        <v>51</v>
      </c>
      <c r="G501" s="25" t="s">
        <v>2010</v>
      </c>
      <c r="H501" s="28">
        <v>1789</v>
      </c>
      <c r="I501" s="25" t="s">
        <v>2011</v>
      </c>
      <c r="J501" s="28">
        <v>85094</v>
      </c>
      <c r="K501" s="25" t="s">
        <v>30</v>
      </c>
      <c r="L501" s="28">
        <v>1355577</v>
      </c>
      <c r="M501" s="25" t="s">
        <v>31</v>
      </c>
      <c r="N501" s="29">
        <v>4</v>
      </c>
      <c r="O501" s="29">
        <v>11</v>
      </c>
      <c r="P501" s="29">
        <v>13</v>
      </c>
      <c r="Q501" s="29">
        <v>17</v>
      </c>
      <c r="R501" s="29">
        <v>20</v>
      </c>
      <c r="S501" s="29">
        <v>31</v>
      </c>
      <c r="T501" s="29">
        <v>33</v>
      </c>
    </row>
    <row r="502" spans="1:20" ht="14.5">
      <c r="A502" s="30"/>
      <c r="B502" s="25">
        <v>561</v>
      </c>
      <c r="C502" s="26" t="s">
        <v>2012</v>
      </c>
      <c r="D502" s="27">
        <v>5</v>
      </c>
      <c r="E502" s="25" t="s">
        <v>2013</v>
      </c>
      <c r="F502" s="27">
        <v>41</v>
      </c>
      <c r="G502" s="25" t="s">
        <v>2014</v>
      </c>
      <c r="H502" s="28">
        <v>1434</v>
      </c>
      <c r="I502" s="25" t="s">
        <v>2015</v>
      </c>
      <c r="J502" s="28">
        <v>73966</v>
      </c>
      <c r="K502" s="25" t="s">
        <v>30</v>
      </c>
      <c r="L502" s="28">
        <v>1252562</v>
      </c>
      <c r="M502" s="25" t="s">
        <v>31</v>
      </c>
      <c r="N502" s="29">
        <v>5</v>
      </c>
      <c r="O502" s="29">
        <v>7</v>
      </c>
      <c r="P502" s="29">
        <v>18</v>
      </c>
      <c r="Q502" s="29">
        <v>37</v>
      </c>
      <c r="R502" s="29">
        <v>42</v>
      </c>
      <c r="S502" s="29">
        <v>45</v>
      </c>
      <c r="T502" s="29">
        <v>20</v>
      </c>
    </row>
    <row r="503" spans="1:20" ht="14.5">
      <c r="A503" s="30"/>
      <c r="B503" s="25">
        <v>560</v>
      </c>
      <c r="C503" s="26" t="s">
        <v>2016</v>
      </c>
      <c r="D503" s="27">
        <v>7</v>
      </c>
      <c r="E503" s="25" t="s">
        <v>2017</v>
      </c>
      <c r="F503" s="27">
        <v>40</v>
      </c>
      <c r="G503" s="25" t="s">
        <v>2018</v>
      </c>
      <c r="H503" s="28">
        <v>1476</v>
      </c>
      <c r="I503" s="25" t="s">
        <v>2019</v>
      </c>
      <c r="J503" s="28">
        <v>73123</v>
      </c>
      <c r="K503" s="25" t="s">
        <v>30</v>
      </c>
      <c r="L503" s="28">
        <v>1235465</v>
      </c>
      <c r="M503" s="25" t="s">
        <v>31</v>
      </c>
      <c r="N503" s="29">
        <v>1</v>
      </c>
      <c r="O503" s="29">
        <v>4</v>
      </c>
      <c r="P503" s="29">
        <v>20</v>
      </c>
      <c r="Q503" s="29">
        <v>23</v>
      </c>
      <c r="R503" s="29">
        <v>29</v>
      </c>
      <c r="S503" s="29">
        <v>45</v>
      </c>
      <c r="T503" s="29">
        <v>28</v>
      </c>
    </row>
    <row r="504" spans="1:20" ht="14.5">
      <c r="A504" s="30"/>
      <c r="B504" s="25">
        <v>559</v>
      </c>
      <c r="C504" s="26" t="s">
        <v>2020</v>
      </c>
      <c r="D504" s="27">
        <v>7</v>
      </c>
      <c r="E504" s="25" t="s">
        <v>2021</v>
      </c>
      <c r="F504" s="27">
        <v>42</v>
      </c>
      <c r="G504" s="25" t="s">
        <v>2022</v>
      </c>
      <c r="H504" s="28">
        <v>1566</v>
      </c>
      <c r="I504" s="25" t="s">
        <v>2023</v>
      </c>
      <c r="J504" s="28">
        <v>73823</v>
      </c>
      <c r="K504" s="25" t="s">
        <v>30</v>
      </c>
      <c r="L504" s="28">
        <v>1239640</v>
      </c>
      <c r="M504" s="25" t="s">
        <v>31</v>
      </c>
      <c r="N504" s="29">
        <v>11</v>
      </c>
      <c r="O504" s="29">
        <v>12</v>
      </c>
      <c r="P504" s="29">
        <v>25</v>
      </c>
      <c r="Q504" s="29">
        <v>32</v>
      </c>
      <c r="R504" s="29">
        <v>44</v>
      </c>
      <c r="S504" s="29">
        <v>45</v>
      </c>
      <c r="T504" s="29">
        <v>23</v>
      </c>
    </row>
    <row r="505" spans="1:20" ht="14.5">
      <c r="A505" s="30"/>
      <c r="B505" s="25">
        <v>558</v>
      </c>
      <c r="C505" s="26" t="s">
        <v>2024</v>
      </c>
      <c r="D505" s="27">
        <v>10</v>
      </c>
      <c r="E505" s="25" t="s">
        <v>2025</v>
      </c>
      <c r="F505" s="27">
        <v>51</v>
      </c>
      <c r="G505" s="25" t="s">
        <v>2026</v>
      </c>
      <c r="H505" s="28">
        <v>1408</v>
      </c>
      <c r="I505" s="25" t="s">
        <v>2027</v>
      </c>
      <c r="J505" s="28">
        <v>77834</v>
      </c>
      <c r="K505" s="25" t="s">
        <v>30</v>
      </c>
      <c r="L505" s="28">
        <v>1206457</v>
      </c>
      <c r="M505" s="25" t="s">
        <v>31</v>
      </c>
      <c r="N505" s="29">
        <v>12</v>
      </c>
      <c r="O505" s="29">
        <v>15</v>
      </c>
      <c r="P505" s="29">
        <v>19</v>
      </c>
      <c r="Q505" s="29">
        <v>26</v>
      </c>
      <c r="R505" s="29">
        <v>40</v>
      </c>
      <c r="S505" s="29">
        <v>43</v>
      </c>
      <c r="T505" s="29">
        <v>29</v>
      </c>
    </row>
    <row r="506" spans="1:20" ht="14.5">
      <c r="A506" s="30"/>
      <c r="B506" s="25">
        <v>557</v>
      </c>
      <c r="C506" s="26" t="s">
        <v>2028</v>
      </c>
      <c r="D506" s="27">
        <v>7</v>
      </c>
      <c r="E506" s="25" t="s">
        <v>2029</v>
      </c>
      <c r="F506" s="27">
        <v>43</v>
      </c>
      <c r="G506" s="25" t="s">
        <v>2030</v>
      </c>
      <c r="H506" s="28">
        <v>1503</v>
      </c>
      <c r="I506" s="25" t="s">
        <v>2031</v>
      </c>
      <c r="J506" s="28">
        <v>74569</v>
      </c>
      <c r="K506" s="25" t="s">
        <v>30</v>
      </c>
      <c r="L506" s="28">
        <v>1238570</v>
      </c>
      <c r="M506" s="25" t="s">
        <v>31</v>
      </c>
      <c r="N506" s="29">
        <v>4</v>
      </c>
      <c r="O506" s="29">
        <v>20</v>
      </c>
      <c r="P506" s="29">
        <v>26</v>
      </c>
      <c r="Q506" s="29">
        <v>28</v>
      </c>
      <c r="R506" s="29">
        <v>35</v>
      </c>
      <c r="S506" s="29">
        <v>40</v>
      </c>
      <c r="T506" s="29">
        <v>31</v>
      </c>
    </row>
    <row r="507" spans="1:20" ht="14.5">
      <c r="A507" s="30"/>
      <c r="B507" s="25">
        <v>556</v>
      </c>
      <c r="C507" s="26" t="s">
        <v>2032</v>
      </c>
      <c r="D507" s="27">
        <v>7</v>
      </c>
      <c r="E507" s="25" t="s">
        <v>2033</v>
      </c>
      <c r="F507" s="27">
        <v>41</v>
      </c>
      <c r="G507" s="25" t="s">
        <v>2034</v>
      </c>
      <c r="H507" s="28">
        <v>1411</v>
      </c>
      <c r="I507" s="25" t="s">
        <v>2035</v>
      </c>
      <c r="J507" s="28">
        <v>73689</v>
      </c>
      <c r="K507" s="25" t="s">
        <v>30</v>
      </c>
      <c r="L507" s="28">
        <v>1257532</v>
      </c>
      <c r="M507" s="25" t="s">
        <v>31</v>
      </c>
      <c r="N507" s="29">
        <v>12</v>
      </c>
      <c r="O507" s="29">
        <v>20</v>
      </c>
      <c r="P507" s="29">
        <v>23</v>
      </c>
      <c r="Q507" s="29">
        <v>28</v>
      </c>
      <c r="R507" s="29">
        <v>30</v>
      </c>
      <c r="S507" s="29">
        <v>44</v>
      </c>
      <c r="T507" s="29">
        <v>43</v>
      </c>
    </row>
    <row r="508" spans="1:20" ht="14.5">
      <c r="A508" s="30"/>
      <c r="B508" s="25">
        <v>555</v>
      </c>
      <c r="C508" s="26" t="s">
        <v>2036</v>
      </c>
      <c r="D508" s="27">
        <v>8</v>
      </c>
      <c r="E508" s="25" t="s">
        <v>2037</v>
      </c>
      <c r="F508" s="27">
        <v>46</v>
      </c>
      <c r="G508" s="25" t="s">
        <v>2038</v>
      </c>
      <c r="H508" s="28">
        <v>1554</v>
      </c>
      <c r="I508" s="25" t="s">
        <v>2039</v>
      </c>
      <c r="J508" s="28">
        <v>78046</v>
      </c>
      <c r="K508" s="25" t="s">
        <v>30</v>
      </c>
      <c r="L508" s="28">
        <v>1296730</v>
      </c>
      <c r="M508" s="25" t="s">
        <v>31</v>
      </c>
      <c r="N508" s="29">
        <v>11</v>
      </c>
      <c r="O508" s="29">
        <v>17</v>
      </c>
      <c r="P508" s="29">
        <v>21</v>
      </c>
      <c r="Q508" s="29">
        <v>24</v>
      </c>
      <c r="R508" s="29">
        <v>26</v>
      </c>
      <c r="S508" s="29">
        <v>36</v>
      </c>
      <c r="T508" s="29">
        <v>12</v>
      </c>
    </row>
    <row r="509" spans="1:20" ht="14.5">
      <c r="A509" s="30"/>
      <c r="B509" s="25">
        <v>554</v>
      </c>
      <c r="C509" s="26" t="s">
        <v>2040</v>
      </c>
      <c r="D509" s="27">
        <v>2</v>
      </c>
      <c r="E509" s="25" t="s">
        <v>2041</v>
      </c>
      <c r="F509" s="27">
        <v>41</v>
      </c>
      <c r="G509" s="25" t="s">
        <v>2042</v>
      </c>
      <c r="H509" s="28">
        <v>1484</v>
      </c>
      <c r="I509" s="25" t="s">
        <v>2043</v>
      </c>
      <c r="J509" s="28">
        <v>74436</v>
      </c>
      <c r="K509" s="25" t="s">
        <v>30</v>
      </c>
      <c r="L509" s="28">
        <v>1234010</v>
      </c>
      <c r="M509" s="25" t="s">
        <v>31</v>
      </c>
      <c r="N509" s="29">
        <v>13</v>
      </c>
      <c r="O509" s="29">
        <v>14</v>
      </c>
      <c r="P509" s="29">
        <v>17</v>
      </c>
      <c r="Q509" s="29">
        <v>32</v>
      </c>
      <c r="R509" s="29">
        <v>41</v>
      </c>
      <c r="S509" s="29">
        <v>42</v>
      </c>
      <c r="T509" s="29">
        <v>6</v>
      </c>
    </row>
    <row r="510" spans="1:20" ht="14.5">
      <c r="A510" s="30"/>
      <c r="B510" s="25">
        <v>553</v>
      </c>
      <c r="C510" s="26" t="s">
        <v>2044</v>
      </c>
      <c r="D510" s="27">
        <v>6</v>
      </c>
      <c r="E510" s="25" t="s">
        <v>2045</v>
      </c>
      <c r="F510" s="27">
        <v>52</v>
      </c>
      <c r="G510" s="25" t="s">
        <v>2046</v>
      </c>
      <c r="H510" s="28">
        <v>1647</v>
      </c>
      <c r="I510" s="25" t="s">
        <v>2047</v>
      </c>
      <c r="J510" s="28">
        <v>77687</v>
      </c>
      <c r="K510" s="25" t="s">
        <v>30</v>
      </c>
      <c r="L510" s="28">
        <v>1272468</v>
      </c>
      <c r="M510" s="25" t="s">
        <v>31</v>
      </c>
      <c r="N510" s="29">
        <v>2</v>
      </c>
      <c r="O510" s="29">
        <v>7</v>
      </c>
      <c r="P510" s="29">
        <v>17</v>
      </c>
      <c r="Q510" s="29">
        <v>28</v>
      </c>
      <c r="R510" s="29">
        <v>29</v>
      </c>
      <c r="S510" s="29">
        <v>39</v>
      </c>
      <c r="T510" s="29">
        <v>37</v>
      </c>
    </row>
    <row r="511" spans="1:20" ht="14.5">
      <c r="A511" s="30"/>
      <c r="B511" s="25">
        <v>552</v>
      </c>
      <c r="C511" s="26" t="s">
        <v>2048</v>
      </c>
      <c r="D511" s="27">
        <v>10</v>
      </c>
      <c r="E511" s="25" t="s">
        <v>2049</v>
      </c>
      <c r="F511" s="27">
        <v>45</v>
      </c>
      <c r="G511" s="25" t="s">
        <v>2050</v>
      </c>
      <c r="H511" s="28">
        <v>1808</v>
      </c>
      <c r="I511" s="25" t="s">
        <v>2051</v>
      </c>
      <c r="J511" s="28">
        <v>86409</v>
      </c>
      <c r="K511" s="25" t="s">
        <v>30</v>
      </c>
      <c r="L511" s="28">
        <v>1347284</v>
      </c>
      <c r="M511" s="25" t="s">
        <v>31</v>
      </c>
      <c r="N511" s="29">
        <v>1</v>
      </c>
      <c r="O511" s="29">
        <v>10</v>
      </c>
      <c r="P511" s="29">
        <v>20</v>
      </c>
      <c r="Q511" s="29">
        <v>32</v>
      </c>
      <c r="R511" s="29">
        <v>35</v>
      </c>
      <c r="S511" s="29">
        <v>40</v>
      </c>
      <c r="T511" s="29">
        <v>43</v>
      </c>
    </row>
    <row r="512" spans="1:20" ht="14.5">
      <c r="A512" s="30"/>
      <c r="B512" s="25">
        <v>551</v>
      </c>
      <c r="C512" s="26" t="s">
        <v>2052</v>
      </c>
      <c r="D512" s="27">
        <v>1</v>
      </c>
      <c r="E512" s="25" t="s">
        <v>2053</v>
      </c>
      <c r="F512" s="27">
        <v>32</v>
      </c>
      <c r="G512" s="25" t="s">
        <v>2054</v>
      </c>
      <c r="H512" s="28">
        <v>1440</v>
      </c>
      <c r="I512" s="25" t="s">
        <v>2055</v>
      </c>
      <c r="J512" s="28">
        <v>77811</v>
      </c>
      <c r="K512" s="25" t="s">
        <v>30</v>
      </c>
      <c r="L512" s="28">
        <v>1313634</v>
      </c>
      <c r="M512" s="25" t="s">
        <v>31</v>
      </c>
      <c r="N512" s="29">
        <v>3</v>
      </c>
      <c r="O512" s="29">
        <v>6</v>
      </c>
      <c r="P512" s="29">
        <v>20</v>
      </c>
      <c r="Q512" s="29">
        <v>24</v>
      </c>
      <c r="R512" s="29">
        <v>27</v>
      </c>
      <c r="S512" s="29">
        <v>44</v>
      </c>
      <c r="T512" s="29">
        <v>25</v>
      </c>
    </row>
    <row r="513" spans="1:20" ht="14.5">
      <c r="A513" s="30"/>
      <c r="B513" s="25">
        <v>550</v>
      </c>
      <c r="C513" s="26" t="s">
        <v>2056</v>
      </c>
      <c r="D513" s="27">
        <v>11</v>
      </c>
      <c r="E513" s="25" t="s">
        <v>2057</v>
      </c>
      <c r="F513" s="27">
        <v>58</v>
      </c>
      <c r="G513" s="25" t="s">
        <v>2058</v>
      </c>
      <c r="H513" s="28">
        <v>2728</v>
      </c>
      <c r="I513" s="25" t="s">
        <v>2059</v>
      </c>
      <c r="J513" s="28">
        <v>103421</v>
      </c>
      <c r="K513" s="25" t="s">
        <v>30</v>
      </c>
      <c r="L513" s="28">
        <v>1328508</v>
      </c>
      <c r="M513" s="25" t="s">
        <v>31</v>
      </c>
      <c r="N513" s="29">
        <v>1</v>
      </c>
      <c r="O513" s="29">
        <v>7</v>
      </c>
      <c r="P513" s="29">
        <v>14</v>
      </c>
      <c r="Q513" s="29">
        <v>20</v>
      </c>
      <c r="R513" s="29">
        <v>34</v>
      </c>
      <c r="S513" s="29">
        <v>37</v>
      </c>
      <c r="T513" s="29">
        <v>41</v>
      </c>
    </row>
    <row r="514" spans="1:20" ht="14.5">
      <c r="A514" s="30"/>
      <c r="B514" s="25">
        <v>549</v>
      </c>
      <c r="C514" s="26" t="s">
        <v>2060</v>
      </c>
      <c r="D514" s="27">
        <v>8</v>
      </c>
      <c r="E514" s="25" t="s">
        <v>2061</v>
      </c>
      <c r="F514" s="27">
        <v>35</v>
      </c>
      <c r="G514" s="25" t="s">
        <v>2062</v>
      </c>
      <c r="H514" s="28">
        <v>1487</v>
      </c>
      <c r="I514" s="25" t="s">
        <v>2063</v>
      </c>
      <c r="J514" s="28">
        <v>71700</v>
      </c>
      <c r="K514" s="25" t="s">
        <v>30</v>
      </c>
      <c r="L514" s="28">
        <v>1213077</v>
      </c>
      <c r="M514" s="25" t="s">
        <v>31</v>
      </c>
      <c r="N514" s="29">
        <v>29</v>
      </c>
      <c r="O514" s="29">
        <v>31</v>
      </c>
      <c r="P514" s="29">
        <v>35</v>
      </c>
      <c r="Q514" s="29">
        <v>38</v>
      </c>
      <c r="R514" s="29">
        <v>40</v>
      </c>
      <c r="S514" s="29">
        <v>44</v>
      </c>
      <c r="T514" s="29">
        <v>17</v>
      </c>
    </row>
    <row r="515" spans="1:20" ht="14.5">
      <c r="A515" s="30"/>
      <c r="B515" s="25">
        <v>548</v>
      </c>
      <c r="C515" s="26" t="s">
        <v>2064</v>
      </c>
      <c r="D515" s="27">
        <v>8</v>
      </c>
      <c r="E515" s="25" t="s">
        <v>2065</v>
      </c>
      <c r="F515" s="27">
        <v>46</v>
      </c>
      <c r="G515" s="25" t="s">
        <v>2066</v>
      </c>
      <c r="H515" s="28">
        <v>1646</v>
      </c>
      <c r="I515" s="25" t="s">
        <v>2067</v>
      </c>
      <c r="J515" s="28">
        <v>78057</v>
      </c>
      <c r="K515" s="25" t="s">
        <v>30</v>
      </c>
      <c r="L515" s="28">
        <v>1291286</v>
      </c>
      <c r="M515" s="25" t="s">
        <v>31</v>
      </c>
      <c r="N515" s="29">
        <v>1</v>
      </c>
      <c r="O515" s="29">
        <v>12</v>
      </c>
      <c r="P515" s="29">
        <v>13</v>
      </c>
      <c r="Q515" s="29">
        <v>21</v>
      </c>
      <c r="R515" s="29">
        <v>32</v>
      </c>
      <c r="S515" s="29">
        <v>45</v>
      </c>
      <c r="T515" s="29">
        <v>14</v>
      </c>
    </row>
    <row r="516" spans="1:20" ht="14.5">
      <c r="A516" s="30"/>
      <c r="B516" s="25">
        <v>547</v>
      </c>
      <c r="C516" s="26" t="s">
        <v>2068</v>
      </c>
      <c r="D516" s="27">
        <v>5</v>
      </c>
      <c r="E516" s="25" t="s">
        <v>2069</v>
      </c>
      <c r="F516" s="27">
        <v>54</v>
      </c>
      <c r="G516" s="25" t="s">
        <v>2070</v>
      </c>
      <c r="H516" s="28">
        <v>1548</v>
      </c>
      <c r="I516" s="25" t="s">
        <v>2071</v>
      </c>
      <c r="J516" s="28">
        <v>75527</v>
      </c>
      <c r="K516" s="25" t="s">
        <v>30</v>
      </c>
      <c r="L516" s="28">
        <v>1256984</v>
      </c>
      <c r="M516" s="25" t="s">
        <v>31</v>
      </c>
      <c r="N516" s="29">
        <v>6</v>
      </c>
      <c r="O516" s="29">
        <v>7</v>
      </c>
      <c r="P516" s="29">
        <v>15</v>
      </c>
      <c r="Q516" s="29">
        <v>22</v>
      </c>
      <c r="R516" s="29">
        <v>34</v>
      </c>
      <c r="S516" s="29">
        <v>39</v>
      </c>
      <c r="T516" s="29">
        <v>28</v>
      </c>
    </row>
    <row r="517" spans="1:20" ht="14.5">
      <c r="A517" s="30"/>
      <c r="B517" s="25">
        <v>546</v>
      </c>
      <c r="C517" s="26" t="s">
        <v>2072</v>
      </c>
      <c r="D517" s="27">
        <v>30</v>
      </c>
      <c r="E517" s="25" t="s">
        <v>2073</v>
      </c>
      <c r="F517" s="27">
        <v>55</v>
      </c>
      <c r="G517" s="25" t="s">
        <v>2074</v>
      </c>
      <c r="H517" s="28">
        <v>3110</v>
      </c>
      <c r="I517" s="25" t="s">
        <v>2075</v>
      </c>
      <c r="J517" s="28">
        <v>104469</v>
      </c>
      <c r="K517" s="25" t="s">
        <v>30</v>
      </c>
      <c r="L517" s="28">
        <v>1379107</v>
      </c>
      <c r="M517" s="25" t="s">
        <v>31</v>
      </c>
      <c r="N517" s="29">
        <v>8</v>
      </c>
      <c r="O517" s="29">
        <v>17</v>
      </c>
      <c r="P517" s="29">
        <v>20</v>
      </c>
      <c r="Q517" s="29">
        <v>27</v>
      </c>
      <c r="R517" s="29">
        <v>37</v>
      </c>
      <c r="S517" s="29">
        <v>43</v>
      </c>
      <c r="T517" s="29">
        <v>6</v>
      </c>
    </row>
    <row r="518" spans="1:20" ht="14.5">
      <c r="A518" s="30"/>
      <c r="B518" s="25">
        <v>545</v>
      </c>
      <c r="C518" s="26" t="s">
        <v>2076</v>
      </c>
      <c r="D518" s="27">
        <v>11</v>
      </c>
      <c r="E518" s="25" t="s">
        <v>2077</v>
      </c>
      <c r="F518" s="27">
        <v>42</v>
      </c>
      <c r="G518" s="25" t="s">
        <v>2078</v>
      </c>
      <c r="H518" s="28">
        <v>1497</v>
      </c>
      <c r="I518" s="25" t="s">
        <v>2079</v>
      </c>
      <c r="J518" s="28">
        <v>77301</v>
      </c>
      <c r="K518" s="25" t="s">
        <v>30</v>
      </c>
      <c r="L518" s="28">
        <v>1306657</v>
      </c>
      <c r="M518" s="25" t="s">
        <v>31</v>
      </c>
      <c r="N518" s="29">
        <v>4</v>
      </c>
      <c r="O518" s="29">
        <v>24</v>
      </c>
      <c r="P518" s="29">
        <v>25</v>
      </c>
      <c r="Q518" s="29">
        <v>27</v>
      </c>
      <c r="R518" s="29">
        <v>34</v>
      </c>
      <c r="S518" s="29">
        <v>35</v>
      </c>
      <c r="T518" s="29">
        <v>2</v>
      </c>
    </row>
    <row r="519" spans="1:20" ht="14.5">
      <c r="A519" s="30"/>
      <c r="B519" s="25">
        <v>544</v>
      </c>
      <c r="C519" s="26" t="s">
        <v>2080</v>
      </c>
      <c r="D519" s="27">
        <v>13</v>
      </c>
      <c r="E519" s="25" t="s">
        <v>2081</v>
      </c>
      <c r="F519" s="27">
        <v>47</v>
      </c>
      <c r="G519" s="25" t="s">
        <v>2082</v>
      </c>
      <c r="H519" s="28">
        <v>1527</v>
      </c>
      <c r="I519" s="25" t="s">
        <v>2083</v>
      </c>
      <c r="J519" s="28">
        <v>74263</v>
      </c>
      <c r="K519" s="25" t="s">
        <v>30</v>
      </c>
      <c r="L519" s="28">
        <v>1235509</v>
      </c>
      <c r="M519" s="25" t="s">
        <v>31</v>
      </c>
      <c r="N519" s="29">
        <v>5</v>
      </c>
      <c r="O519" s="29">
        <v>17</v>
      </c>
      <c r="P519" s="29">
        <v>21</v>
      </c>
      <c r="Q519" s="29">
        <v>25</v>
      </c>
      <c r="R519" s="29">
        <v>36</v>
      </c>
      <c r="S519" s="29">
        <v>44</v>
      </c>
      <c r="T519" s="29">
        <v>10</v>
      </c>
    </row>
    <row r="520" spans="1:20" ht="14.5">
      <c r="A520" s="30"/>
      <c r="B520" s="25">
        <v>543</v>
      </c>
      <c r="C520" s="26" t="s">
        <v>2084</v>
      </c>
      <c r="D520" s="27">
        <v>12</v>
      </c>
      <c r="E520" s="25" t="s">
        <v>2085</v>
      </c>
      <c r="F520" s="27">
        <v>47</v>
      </c>
      <c r="G520" s="25" t="s">
        <v>2086</v>
      </c>
      <c r="H520" s="28">
        <v>1968</v>
      </c>
      <c r="I520" s="25" t="s">
        <v>2087</v>
      </c>
      <c r="J520" s="28">
        <v>81520</v>
      </c>
      <c r="K520" s="25" t="s">
        <v>30</v>
      </c>
      <c r="L520" s="28">
        <v>1280433</v>
      </c>
      <c r="M520" s="25" t="s">
        <v>31</v>
      </c>
      <c r="N520" s="29">
        <v>13</v>
      </c>
      <c r="O520" s="29">
        <v>18</v>
      </c>
      <c r="P520" s="29">
        <v>26</v>
      </c>
      <c r="Q520" s="29">
        <v>31</v>
      </c>
      <c r="R520" s="29">
        <v>34</v>
      </c>
      <c r="S520" s="29">
        <v>44</v>
      </c>
      <c r="T520" s="29">
        <v>12</v>
      </c>
    </row>
    <row r="521" spans="1:20" ht="14.5">
      <c r="A521" s="30"/>
      <c r="B521" s="25">
        <v>542</v>
      </c>
      <c r="C521" s="26" t="s">
        <v>2088</v>
      </c>
      <c r="D521" s="27">
        <v>6</v>
      </c>
      <c r="E521" s="25" t="s">
        <v>2089</v>
      </c>
      <c r="F521" s="27">
        <v>26</v>
      </c>
      <c r="G521" s="25" t="s">
        <v>2090</v>
      </c>
      <c r="H521" s="28">
        <v>1456</v>
      </c>
      <c r="I521" s="25" t="s">
        <v>2091</v>
      </c>
      <c r="J521" s="28">
        <v>72242</v>
      </c>
      <c r="K521" s="25" t="s">
        <v>30</v>
      </c>
      <c r="L521" s="28">
        <v>1236252</v>
      </c>
      <c r="M521" s="25" t="s">
        <v>31</v>
      </c>
      <c r="N521" s="29">
        <v>5</v>
      </c>
      <c r="O521" s="29">
        <v>6</v>
      </c>
      <c r="P521" s="29">
        <v>19</v>
      </c>
      <c r="Q521" s="29">
        <v>26</v>
      </c>
      <c r="R521" s="29">
        <v>41</v>
      </c>
      <c r="S521" s="29">
        <v>45</v>
      </c>
      <c r="T521" s="29">
        <v>34</v>
      </c>
    </row>
    <row r="522" spans="1:20" ht="14.5">
      <c r="A522" s="30"/>
      <c r="B522" s="25">
        <v>541</v>
      </c>
      <c r="C522" s="26" t="s">
        <v>2092</v>
      </c>
      <c r="D522" s="27">
        <v>11</v>
      </c>
      <c r="E522" s="25" t="s">
        <v>2093</v>
      </c>
      <c r="F522" s="27">
        <v>40</v>
      </c>
      <c r="G522" s="25" t="s">
        <v>2094</v>
      </c>
      <c r="H522" s="28">
        <v>1444</v>
      </c>
      <c r="I522" s="25" t="s">
        <v>2095</v>
      </c>
      <c r="J522" s="28">
        <v>73911</v>
      </c>
      <c r="K522" s="25" t="s">
        <v>30</v>
      </c>
      <c r="L522" s="28">
        <v>1246235</v>
      </c>
      <c r="M522" s="25" t="s">
        <v>31</v>
      </c>
      <c r="N522" s="29">
        <v>8</v>
      </c>
      <c r="O522" s="29">
        <v>13</v>
      </c>
      <c r="P522" s="29">
        <v>26</v>
      </c>
      <c r="Q522" s="29">
        <v>28</v>
      </c>
      <c r="R522" s="29">
        <v>32</v>
      </c>
      <c r="S522" s="29">
        <v>34</v>
      </c>
      <c r="T522" s="29">
        <v>43</v>
      </c>
    </row>
    <row r="523" spans="1:20" ht="14.5">
      <c r="A523" s="30"/>
      <c r="B523" s="25">
        <v>540</v>
      </c>
      <c r="C523" s="26" t="s">
        <v>2096</v>
      </c>
      <c r="D523" s="27">
        <v>7</v>
      </c>
      <c r="E523" s="25" t="s">
        <v>2097</v>
      </c>
      <c r="F523" s="27">
        <v>26</v>
      </c>
      <c r="G523" s="25" t="s">
        <v>2098</v>
      </c>
      <c r="H523" s="28">
        <v>1409</v>
      </c>
      <c r="I523" s="25" t="s">
        <v>2099</v>
      </c>
      <c r="J523" s="28">
        <v>72629</v>
      </c>
      <c r="K523" s="25" t="s">
        <v>30</v>
      </c>
      <c r="L523" s="28">
        <v>1234194</v>
      </c>
      <c r="M523" s="25" t="s">
        <v>31</v>
      </c>
      <c r="N523" s="29">
        <v>3</v>
      </c>
      <c r="O523" s="29">
        <v>12</v>
      </c>
      <c r="P523" s="29">
        <v>13</v>
      </c>
      <c r="Q523" s="29">
        <v>15</v>
      </c>
      <c r="R523" s="29">
        <v>34</v>
      </c>
      <c r="S523" s="29">
        <v>36</v>
      </c>
      <c r="T523" s="29">
        <v>14</v>
      </c>
    </row>
    <row r="524" spans="1:20" ht="14.5">
      <c r="A524" s="30"/>
      <c r="B524" s="25">
        <v>539</v>
      </c>
      <c r="C524" s="26" t="s">
        <v>2100</v>
      </c>
      <c r="D524" s="27">
        <v>9</v>
      </c>
      <c r="E524" s="25" t="s">
        <v>2101</v>
      </c>
      <c r="F524" s="27">
        <v>42</v>
      </c>
      <c r="G524" s="25" t="s">
        <v>2102</v>
      </c>
      <c r="H524" s="28">
        <v>1519</v>
      </c>
      <c r="I524" s="25" t="s">
        <v>2103</v>
      </c>
      <c r="J524" s="28">
        <v>75592</v>
      </c>
      <c r="K524" s="25" t="s">
        <v>30</v>
      </c>
      <c r="L524" s="28">
        <v>1270479</v>
      </c>
      <c r="M524" s="25" t="s">
        <v>31</v>
      </c>
      <c r="N524" s="29">
        <v>3</v>
      </c>
      <c r="O524" s="29">
        <v>19</v>
      </c>
      <c r="P524" s="29">
        <v>22</v>
      </c>
      <c r="Q524" s="29">
        <v>31</v>
      </c>
      <c r="R524" s="29">
        <v>42</v>
      </c>
      <c r="S524" s="29">
        <v>43</v>
      </c>
      <c r="T524" s="29">
        <v>26</v>
      </c>
    </row>
    <row r="525" spans="1:20" ht="14.5">
      <c r="A525" s="30"/>
      <c r="B525" s="25">
        <v>538</v>
      </c>
      <c r="C525" s="26" t="s">
        <v>2104</v>
      </c>
      <c r="D525" s="27">
        <v>3</v>
      </c>
      <c r="E525" s="25" t="s">
        <v>2105</v>
      </c>
      <c r="F525" s="27">
        <v>48</v>
      </c>
      <c r="G525" s="25" t="s">
        <v>2106</v>
      </c>
      <c r="H525" s="28">
        <v>1724</v>
      </c>
      <c r="I525" s="25" t="s">
        <v>2107</v>
      </c>
      <c r="J525" s="28">
        <v>82529</v>
      </c>
      <c r="K525" s="25" t="s">
        <v>30</v>
      </c>
      <c r="L525" s="28">
        <v>1347630</v>
      </c>
      <c r="M525" s="25" t="s">
        <v>31</v>
      </c>
      <c r="N525" s="29">
        <v>6</v>
      </c>
      <c r="O525" s="29">
        <v>10</v>
      </c>
      <c r="P525" s="29">
        <v>18</v>
      </c>
      <c r="Q525" s="29">
        <v>31</v>
      </c>
      <c r="R525" s="29">
        <v>32</v>
      </c>
      <c r="S525" s="29">
        <v>34</v>
      </c>
      <c r="T525" s="29">
        <v>11</v>
      </c>
    </row>
    <row r="526" spans="1:20" ht="14.5">
      <c r="A526" s="30"/>
      <c r="B526" s="25">
        <v>537</v>
      </c>
      <c r="C526" s="26" t="s">
        <v>2108</v>
      </c>
      <c r="D526" s="27">
        <v>7</v>
      </c>
      <c r="E526" s="25" t="s">
        <v>2109</v>
      </c>
      <c r="F526" s="27">
        <v>35</v>
      </c>
      <c r="G526" s="25" t="s">
        <v>2110</v>
      </c>
      <c r="H526" s="28">
        <v>1444</v>
      </c>
      <c r="I526" s="25" t="s">
        <v>2111</v>
      </c>
      <c r="J526" s="28">
        <v>75265</v>
      </c>
      <c r="K526" s="25" t="s">
        <v>30</v>
      </c>
      <c r="L526" s="28">
        <v>1265143</v>
      </c>
      <c r="M526" s="25" t="s">
        <v>31</v>
      </c>
      <c r="N526" s="29">
        <v>12</v>
      </c>
      <c r="O526" s="29">
        <v>23</v>
      </c>
      <c r="P526" s="29">
        <v>26</v>
      </c>
      <c r="Q526" s="29">
        <v>30</v>
      </c>
      <c r="R526" s="29">
        <v>36</v>
      </c>
      <c r="S526" s="29">
        <v>43</v>
      </c>
      <c r="T526" s="29">
        <v>11</v>
      </c>
    </row>
    <row r="527" spans="1:20" ht="14.5">
      <c r="A527" s="30"/>
      <c r="B527" s="25">
        <v>536</v>
      </c>
      <c r="C527" s="26" t="s">
        <v>2112</v>
      </c>
      <c r="D527" s="27">
        <v>11</v>
      </c>
      <c r="E527" s="25" t="s">
        <v>2113</v>
      </c>
      <c r="F527" s="27">
        <v>40</v>
      </c>
      <c r="G527" s="25" t="s">
        <v>2114</v>
      </c>
      <c r="H527" s="28">
        <v>1676</v>
      </c>
      <c r="I527" s="25" t="s">
        <v>2115</v>
      </c>
      <c r="J527" s="28">
        <v>80139</v>
      </c>
      <c r="K527" s="25" t="s">
        <v>30</v>
      </c>
      <c r="L527" s="28">
        <v>1336621</v>
      </c>
      <c r="M527" s="25" t="s">
        <v>31</v>
      </c>
      <c r="N527" s="29">
        <v>7</v>
      </c>
      <c r="O527" s="29">
        <v>8</v>
      </c>
      <c r="P527" s="29">
        <v>18</v>
      </c>
      <c r="Q527" s="29">
        <v>32</v>
      </c>
      <c r="R527" s="29">
        <v>37</v>
      </c>
      <c r="S527" s="29">
        <v>43</v>
      </c>
      <c r="T527" s="29">
        <v>12</v>
      </c>
    </row>
    <row r="528" spans="1:20" ht="14.5">
      <c r="A528" s="30"/>
      <c r="B528" s="25">
        <v>535</v>
      </c>
      <c r="C528" s="26" t="s">
        <v>2116</v>
      </c>
      <c r="D528" s="27">
        <v>3</v>
      </c>
      <c r="E528" s="25" t="s">
        <v>2117</v>
      </c>
      <c r="F528" s="27">
        <v>31</v>
      </c>
      <c r="G528" s="25" t="s">
        <v>2118</v>
      </c>
      <c r="H528" s="28">
        <v>1512</v>
      </c>
      <c r="I528" s="25" t="s">
        <v>2119</v>
      </c>
      <c r="J528" s="28">
        <v>76742</v>
      </c>
      <c r="K528" s="25" t="s">
        <v>30</v>
      </c>
      <c r="L528" s="28">
        <v>1336486</v>
      </c>
      <c r="M528" s="25" t="s">
        <v>31</v>
      </c>
      <c r="N528" s="29">
        <v>11</v>
      </c>
      <c r="O528" s="29">
        <v>12</v>
      </c>
      <c r="P528" s="29">
        <v>14</v>
      </c>
      <c r="Q528" s="29">
        <v>15</v>
      </c>
      <c r="R528" s="29">
        <v>18</v>
      </c>
      <c r="S528" s="29">
        <v>39</v>
      </c>
      <c r="T528" s="29">
        <v>34</v>
      </c>
    </row>
    <row r="529" spans="1:20" ht="14.5">
      <c r="A529" s="30"/>
      <c r="B529" s="25">
        <v>534</v>
      </c>
      <c r="C529" s="26" t="s">
        <v>2120</v>
      </c>
      <c r="D529" s="27">
        <v>1</v>
      </c>
      <c r="E529" s="25" t="s">
        <v>2121</v>
      </c>
      <c r="F529" s="27">
        <v>55</v>
      </c>
      <c r="G529" s="25" t="s">
        <v>2122</v>
      </c>
      <c r="H529" s="28">
        <v>1537</v>
      </c>
      <c r="I529" s="25" t="s">
        <v>2123</v>
      </c>
      <c r="J529" s="28">
        <v>79943</v>
      </c>
      <c r="K529" s="25" t="s">
        <v>30</v>
      </c>
      <c r="L529" s="28">
        <v>1332446</v>
      </c>
      <c r="M529" s="25" t="s">
        <v>31</v>
      </c>
      <c r="N529" s="29">
        <v>10</v>
      </c>
      <c r="O529" s="29">
        <v>24</v>
      </c>
      <c r="P529" s="29">
        <v>26</v>
      </c>
      <c r="Q529" s="29">
        <v>29</v>
      </c>
      <c r="R529" s="29">
        <v>37</v>
      </c>
      <c r="S529" s="29">
        <v>38</v>
      </c>
      <c r="T529" s="29">
        <v>32</v>
      </c>
    </row>
    <row r="530" spans="1:20" ht="14.5">
      <c r="A530" s="30"/>
      <c r="B530" s="25">
        <v>533</v>
      </c>
      <c r="C530" s="26" t="s">
        <v>2124</v>
      </c>
      <c r="D530" s="27">
        <v>8</v>
      </c>
      <c r="E530" s="25" t="s">
        <v>2125</v>
      </c>
      <c r="F530" s="27">
        <v>44</v>
      </c>
      <c r="G530" s="25" t="s">
        <v>2126</v>
      </c>
      <c r="H530" s="28">
        <v>1517</v>
      </c>
      <c r="I530" s="25" t="s">
        <v>2127</v>
      </c>
      <c r="J530" s="28">
        <v>78509</v>
      </c>
      <c r="K530" s="25" t="s">
        <v>30</v>
      </c>
      <c r="L530" s="28">
        <v>1333013</v>
      </c>
      <c r="M530" s="25" t="s">
        <v>31</v>
      </c>
      <c r="N530" s="29">
        <v>9</v>
      </c>
      <c r="O530" s="29">
        <v>14</v>
      </c>
      <c r="P530" s="29">
        <v>15</v>
      </c>
      <c r="Q530" s="29">
        <v>17</v>
      </c>
      <c r="R530" s="29">
        <v>31</v>
      </c>
      <c r="S530" s="29">
        <v>33</v>
      </c>
      <c r="T530" s="29">
        <v>23</v>
      </c>
    </row>
    <row r="531" spans="1:20" ht="14.5">
      <c r="A531" s="30"/>
      <c r="B531" s="25">
        <v>532</v>
      </c>
      <c r="C531" s="26" t="s">
        <v>2128</v>
      </c>
      <c r="D531" s="27">
        <v>7</v>
      </c>
      <c r="E531" s="25" t="s">
        <v>2129</v>
      </c>
      <c r="F531" s="27">
        <v>26</v>
      </c>
      <c r="G531" s="25" t="s">
        <v>2130</v>
      </c>
      <c r="H531" s="28">
        <v>1480</v>
      </c>
      <c r="I531" s="25" t="s">
        <v>2131</v>
      </c>
      <c r="J531" s="28">
        <v>74186</v>
      </c>
      <c r="K531" s="25" t="s">
        <v>30</v>
      </c>
      <c r="L531" s="28">
        <v>1288672</v>
      </c>
      <c r="M531" s="25" t="s">
        <v>31</v>
      </c>
      <c r="N531" s="29">
        <v>16</v>
      </c>
      <c r="O531" s="29">
        <v>17</v>
      </c>
      <c r="P531" s="29">
        <v>23</v>
      </c>
      <c r="Q531" s="29">
        <v>24</v>
      </c>
      <c r="R531" s="29">
        <v>29</v>
      </c>
      <c r="S531" s="29">
        <v>44</v>
      </c>
      <c r="T531" s="29">
        <v>3</v>
      </c>
    </row>
    <row r="532" spans="1:20" ht="14.5">
      <c r="A532" s="30"/>
      <c r="B532" s="25">
        <v>531</v>
      </c>
      <c r="C532" s="26" t="s">
        <v>2132</v>
      </c>
      <c r="D532" s="27">
        <v>9</v>
      </c>
      <c r="E532" s="25" t="s">
        <v>2133</v>
      </c>
      <c r="F532" s="27">
        <v>42</v>
      </c>
      <c r="G532" s="25" t="s">
        <v>2134</v>
      </c>
      <c r="H532" s="28">
        <v>1618</v>
      </c>
      <c r="I532" s="25" t="s">
        <v>2135</v>
      </c>
      <c r="J532" s="28">
        <v>78757</v>
      </c>
      <c r="K532" s="25" t="s">
        <v>30</v>
      </c>
      <c r="L532" s="28">
        <v>1317489</v>
      </c>
      <c r="M532" s="25" t="s">
        <v>31</v>
      </c>
      <c r="N532" s="29">
        <v>1</v>
      </c>
      <c r="O532" s="29">
        <v>5</v>
      </c>
      <c r="P532" s="29">
        <v>9</v>
      </c>
      <c r="Q532" s="29">
        <v>21</v>
      </c>
      <c r="R532" s="29">
        <v>27</v>
      </c>
      <c r="S532" s="29">
        <v>35</v>
      </c>
      <c r="T532" s="29">
        <v>45</v>
      </c>
    </row>
    <row r="533" spans="1:20" ht="14.5">
      <c r="A533" s="30"/>
      <c r="B533" s="25">
        <v>530</v>
      </c>
      <c r="C533" s="26" t="s">
        <v>2136</v>
      </c>
      <c r="D533" s="27">
        <v>11</v>
      </c>
      <c r="E533" s="25" t="s">
        <v>2137</v>
      </c>
      <c r="F533" s="27">
        <v>40</v>
      </c>
      <c r="G533" s="25" t="s">
        <v>2138</v>
      </c>
      <c r="H533" s="28">
        <v>1449</v>
      </c>
      <c r="I533" s="25" t="s">
        <v>2139</v>
      </c>
      <c r="J533" s="28">
        <v>75595</v>
      </c>
      <c r="K533" s="25" t="s">
        <v>30</v>
      </c>
      <c r="L533" s="28">
        <v>1255300</v>
      </c>
      <c r="M533" s="25" t="s">
        <v>31</v>
      </c>
      <c r="N533" s="29">
        <v>16</v>
      </c>
      <c r="O533" s="29">
        <v>23</v>
      </c>
      <c r="P533" s="29">
        <v>27</v>
      </c>
      <c r="Q533" s="29">
        <v>29</v>
      </c>
      <c r="R533" s="29">
        <v>33</v>
      </c>
      <c r="S533" s="29">
        <v>41</v>
      </c>
      <c r="T533" s="29">
        <v>22</v>
      </c>
    </row>
    <row r="534" spans="1:20" ht="14.5">
      <c r="A534" s="30"/>
      <c r="B534" s="25">
        <v>529</v>
      </c>
      <c r="C534" s="26" t="s">
        <v>2140</v>
      </c>
      <c r="D534" s="27">
        <v>8</v>
      </c>
      <c r="E534" s="25" t="s">
        <v>2141</v>
      </c>
      <c r="F534" s="27">
        <v>33</v>
      </c>
      <c r="G534" s="25" t="s">
        <v>2142</v>
      </c>
      <c r="H534" s="28">
        <v>1502</v>
      </c>
      <c r="I534" s="25" t="s">
        <v>2143</v>
      </c>
      <c r="J534" s="28">
        <v>75069</v>
      </c>
      <c r="K534" s="25" t="s">
        <v>30</v>
      </c>
      <c r="L534" s="28">
        <v>1282443</v>
      </c>
      <c r="M534" s="25" t="s">
        <v>31</v>
      </c>
      <c r="N534" s="29">
        <v>18</v>
      </c>
      <c r="O534" s="29">
        <v>20</v>
      </c>
      <c r="P534" s="29">
        <v>24</v>
      </c>
      <c r="Q534" s="29">
        <v>27</v>
      </c>
      <c r="R534" s="29">
        <v>31</v>
      </c>
      <c r="S534" s="29">
        <v>42</v>
      </c>
      <c r="T534" s="29">
        <v>39</v>
      </c>
    </row>
    <row r="535" spans="1:20" ht="14.5">
      <c r="A535" s="30"/>
      <c r="B535" s="25">
        <v>528</v>
      </c>
      <c r="C535" s="26" t="s">
        <v>2144</v>
      </c>
      <c r="D535" s="27">
        <v>11</v>
      </c>
      <c r="E535" s="25" t="s">
        <v>2145</v>
      </c>
      <c r="F535" s="27">
        <v>86</v>
      </c>
      <c r="G535" s="25" t="s">
        <v>2146</v>
      </c>
      <c r="H535" s="28">
        <v>1811</v>
      </c>
      <c r="I535" s="25" t="s">
        <v>2147</v>
      </c>
      <c r="J535" s="28">
        <v>87443</v>
      </c>
      <c r="K535" s="25" t="s">
        <v>30</v>
      </c>
      <c r="L535" s="28">
        <v>1366616</v>
      </c>
      <c r="M535" s="25" t="s">
        <v>31</v>
      </c>
      <c r="N535" s="29">
        <v>5</v>
      </c>
      <c r="O535" s="29">
        <v>17</v>
      </c>
      <c r="P535" s="29">
        <v>25</v>
      </c>
      <c r="Q535" s="29">
        <v>31</v>
      </c>
      <c r="R535" s="29">
        <v>39</v>
      </c>
      <c r="S535" s="29">
        <v>40</v>
      </c>
      <c r="T535" s="29">
        <v>10</v>
      </c>
    </row>
    <row r="536" spans="1:20" ht="14.5">
      <c r="A536" s="31"/>
      <c r="B536" s="25">
        <v>527</v>
      </c>
      <c r="C536" s="26" t="s">
        <v>2148</v>
      </c>
      <c r="D536" s="27">
        <v>13</v>
      </c>
      <c r="E536" s="25" t="s">
        <v>2149</v>
      </c>
      <c r="F536" s="27">
        <v>29</v>
      </c>
      <c r="G536" s="25" t="s">
        <v>2150</v>
      </c>
      <c r="H536" s="28">
        <v>1967</v>
      </c>
      <c r="I536" s="25" t="s">
        <v>2151</v>
      </c>
      <c r="J536" s="28">
        <v>83212</v>
      </c>
      <c r="K536" s="25" t="s">
        <v>30</v>
      </c>
      <c r="L536" s="28">
        <v>1287504</v>
      </c>
      <c r="M536" s="25" t="s">
        <v>31</v>
      </c>
      <c r="N536" s="29">
        <v>1</v>
      </c>
      <c r="O536" s="29">
        <v>12</v>
      </c>
      <c r="P536" s="29">
        <v>22</v>
      </c>
      <c r="Q536" s="29">
        <v>32</v>
      </c>
      <c r="R536" s="29">
        <v>33</v>
      </c>
      <c r="S536" s="29">
        <v>42</v>
      </c>
      <c r="T536" s="29">
        <v>38</v>
      </c>
    </row>
    <row r="537" spans="1:20" ht="14.5">
      <c r="A537" s="24">
        <v>2012</v>
      </c>
      <c r="B537" s="25">
        <v>526</v>
      </c>
      <c r="C537" s="26" t="s">
        <v>2152</v>
      </c>
      <c r="D537" s="27">
        <v>9</v>
      </c>
      <c r="E537" s="25" t="s">
        <v>2153</v>
      </c>
      <c r="F537" s="27">
        <v>49</v>
      </c>
      <c r="G537" s="25" t="s">
        <v>2154</v>
      </c>
      <c r="H537" s="28">
        <v>1539</v>
      </c>
      <c r="I537" s="25" t="s">
        <v>2155</v>
      </c>
      <c r="J537" s="28">
        <v>78325</v>
      </c>
      <c r="K537" s="25" t="s">
        <v>30</v>
      </c>
      <c r="L537" s="28">
        <v>1291054</v>
      </c>
      <c r="M537" s="25" t="s">
        <v>31</v>
      </c>
      <c r="N537" s="29">
        <v>7</v>
      </c>
      <c r="O537" s="29">
        <v>14</v>
      </c>
      <c r="P537" s="29">
        <v>17</v>
      </c>
      <c r="Q537" s="29">
        <v>20</v>
      </c>
      <c r="R537" s="29">
        <v>35</v>
      </c>
      <c r="S537" s="29">
        <v>39</v>
      </c>
      <c r="T537" s="29">
        <v>31</v>
      </c>
    </row>
    <row r="538" spans="1:20" ht="14.5">
      <c r="A538" s="30"/>
      <c r="B538" s="25">
        <v>525</v>
      </c>
      <c r="C538" s="26" t="s">
        <v>2156</v>
      </c>
      <c r="D538" s="27">
        <v>9</v>
      </c>
      <c r="E538" s="25" t="s">
        <v>2157</v>
      </c>
      <c r="F538" s="27">
        <v>41</v>
      </c>
      <c r="G538" s="25" t="s">
        <v>2158</v>
      </c>
      <c r="H538" s="28">
        <v>1543</v>
      </c>
      <c r="I538" s="25" t="s">
        <v>2159</v>
      </c>
      <c r="J538" s="28">
        <v>73791</v>
      </c>
      <c r="K538" s="25" t="s">
        <v>30</v>
      </c>
      <c r="L538" s="28">
        <v>1215973</v>
      </c>
      <c r="M538" s="25" t="s">
        <v>31</v>
      </c>
      <c r="N538" s="29">
        <v>11</v>
      </c>
      <c r="O538" s="29">
        <v>23</v>
      </c>
      <c r="P538" s="29">
        <v>26</v>
      </c>
      <c r="Q538" s="29">
        <v>29</v>
      </c>
      <c r="R538" s="29">
        <v>39</v>
      </c>
      <c r="S538" s="29">
        <v>44</v>
      </c>
      <c r="T538" s="29">
        <v>22</v>
      </c>
    </row>
    <row r="539" spans="1:20" ht="14.5">
      <c r="A539" s="30"/>
      <c r="B539" s="25">
        <v>524</v>
      </c>
      <c r="C539" s="26" t="s">
        <v>2160</v>
      </c>
      <c r="D539" s="27">
        <v>4</v>
      </c>
      <c r="E539" s="25" t="s">
        <v>2161</v>
      </c>
      <c r="F539" s="27">
        <v>36</v>
      </c>
      <c r="G539" s="25" t="s">
        <v>2162</v>
      </c>
      <c r="H539" s="28">
        <v>1338</v>
      </c>
      <c r="I539" s="25" t="s">
        <v>2163</v>
      </c>
      <c r="J539" s="28">
        <v>67866</v>
      </c>
      <c r="K539" s="25" t="s">
        <v>30</v>
      </c>
      <c r="L539" s="28">
        <v>1163075</v>
      </c>
      <c r="M539" s="25" t="s">
        <v>31</v>
      </c>
      <c r="N539" s="29">
        <v>10</v>
      </c>
      <c r="O539" s="29">
        <v>11</v>
      </c>
      <c r="P539" s="29">
        <v>29</v>
      </c>
      <c r="Q539" s="29">
        <v>38</v>
      </c>
      <c r="R539" s="29">
        <v>41</v>
      </c>
      <c r="S539" s="29">
        <v>45</v>
      </c>
      <c r="T539" s="29">
        <v>21</v>
      </c>
    </row>
    <row r="540" spans="1:20" ht="14.5">
      <c r="A540" s="30"/>
      <c r="B540" s="25">
        <v>523</v>
      </c>
      <c r="C540" s="26" t="s">
        <v>2164</v>
      </c>
      <c r="D540" s="27">
        <v>7</v>
      </c>
      <c r="E540" s="25" t="s">
        <v>2165</v>
      </c>
      <c r="F540" s="27">
        <v>43</v>
      </c>
      <c r="G540" s="25" t="s">
        <v>2166</v>
      </c>
      <c r="H540" s="28">
        <v>1557</v>
      </c>
      <c r="I540" s="25" t="s">
        <v>2167</v>
      </c>
      <c r="J540" s="28">
        <v>79706</v>
      </c>
      <c r="K540" s="25" t="s">
        <v>30</v>
      </c>
      <c r="L540" s="28">
        <v>1247454</v>
      </c>
      <c r="M540" s="25" t="s">
        <v>31</v>
      </c>
      <c r="N540" s="29">
        <v>1</v>
      </c>
      <c r="O540" s="29">
        <v>4</v>
      </c>
      <c r="P540" s="29">
        <v>37</v>
      </c>
      <c r="Q540" s="29">
        <v>38</v>
      </c>
      <c r="R540" s="29">
        <v>40</v>
      </c>
      <c r="S540" s="29">
        <v>45</v>
      </c>
      <c r="T540" s="29">
        <v>7</v>
      </c>
    </row>
    <row r="541" spans="1:20" ht="14.5">
      <c r="A541" s="30"/>
      <c r="B541" s="25">
        <v>522</v>
      </c>
      <c r="C541" s="26" t="s">
        <v>2168</v>
      </c>
      <c r="D541" s="27">
        <v>6</v>
      </c>
      <c r="E541" s="25" t="s">
        <v>2169</v>
      </c>
      <c r="F541" s="27">
        <v>39</v>
      </c>
      <c r="G541" s="25" t="s">
        <v>2170</v>
      </c>
      <c r="H541" s="28">
        <v>1495</v>
      </c>
      <c r="I541" s="25" t="s">
        <v>2171</v>
      </c>
      <c r="J541" s="28">
        <v>76078</v>
      </c>
      <c r="K541" s="25" t="s">
        <v>30</v>
      </c>
      <c r="L541" s="28">
        <v>1293961</v>
      </c>
      <c r="M541" s="25" t="s">
        <v>31</v>
      </c>
      <c r="N541" s="29">
        <v>4</v>
      </c>
      <c r="O541" s="29">
        <v>5</v>
      </c>
      <c r="P541" s="29">
        <v>13</v>
      </c>
      <c r="Q541" s="29">
        <v>14</v>
      </c>
      <c r="R541" s="29">
        <v>37</v>
      </c>
      <c r="S541" s="29">
        <v>41</v>
      </c>
      <c r="T541" s="29">
        <v>11</v>
      </c>
    </row>
    <row r="542" spans="1:20" ht="14.5">
      <c r="A542" s="30"/>
      <c r="B542" s="25">
        <v>521</v>
      </c>
      <c r="C542" s="26" t="s">
        <v>2172</v>
      </c>
      <c r="D542" s="27">
        <v>8</v>
      </c>
      <c r="E542" s="25" t="s">
        <v>2173</v>
      </c>
      <c r="F542" s="27">
        <v>53</v>
      </c>
      <c r="G542" s="25" t="s">
        <v>2174</v>
      </c>
      <c r="H542" s="28">
        <v>1612</v>
      </c>
      <c r="I542" s="25" t="s">
        <v>2175</v>
      </c>
      <c r="J542" s="28">
        <v>75589</v>
      </c>
      <c r="K542" s="25" t="s">
        <v>30</v>
      </c>
      <c r="L542" s="28">
        <v>1250016</v>
      </c>
      <c r="M542" s="25" t="s">
        <v>31</v>
      </c>
      <c r="N542" s="29">
        <v>3</v>
      </c>
      <c r="O542" s="29">
        <v>7</v>
      </c>
      <c r="P542" s="29">
        <v>18</v>
      </c>
      <c r="Q542" s="29">
        <v>29</v>
      </c>
      <c r="R542" s="29">
        <v>32</v>
      </c>
      <c r="S542" s="29">
        <v>36</v>
      </c>
      <c r="T542" s="29">
        <v>19</v>
      </c>
    </row>
    <row r="543" spans="1:20" ht="14.5">
      <c r="A543" s="30"/>
      <c r="B543" s="25">
        <v>520</v>
      </c>
      <c r="C543" s="26" t="s">
        <v>2176</v>
      </c>
      <c r="D543" s="27">
        <v>6</v>
      </c>
      <c r="E543" s="25" t="s">
        <v>2177</v>
      </c>
      <c r="F543" s="27">
        <v>37</v>
      </c>
      <c r="G543" s="25" t="s">
        <v>2178</v>
      </c>
      <c r="H543" s="28">
        <v>1627</v>
      </c>
      <c r="I543" s="25" t="s">
        <v>2179</v>
      </c>
      <c r="J543" s="28">
        <v>77196</v>
      </c>
      <c r="K543" s="25" t="s">
        <v>30</v>
      </c>
      <c r="L543" s="28">
        <v>1260891</v>
      </c>
      <c r="M543" s="25" t="s">
        <v>31</v>
      </c>
      <c r="N543" s="29">
        <v>4</v>
      </c>
      <c r="O543" s="29">
        <v>22</v>
      </c>
      <c r="P543" s="29">
        <v>27</v>
      </c>
      <c r="Q543" s="29">
        <v>28</v>
      </c>
      <c r="R543" s="29">
        <v>38</v>
      </c>
      <c r="S543" s="29">
        <v>40</v>
      </c>
      <c r="T543" s="29">
        <v>1</v>
      </c>
    </row>
    <row r="544" spans="1:20" ht="14.5">
      <c r="A544" s="30"/>
      <c r="B544" s="25">
        <v>519</v>
      </c>
      <c r="C544" s="26" t="s">
        <v>2180</v>
      </c>
      <c r="D544" s="27">
        <v>7</v>
      </c>
      <c r="E544" s="25" t="s">
        <v>2181</v>
      </c>
      <c r="F544" s="27">
        <v>32</v>
      </c>
      <c r="G544" s="25" t="s">
        <v>2182</v>
      </c>
      <c r="H544" s="28">
        <v>1357</v>
      </c>
      <c r="I544" s="25" t="s">
        <v>2183</v>
      </c>
      <c r="J544" s="28">
        <v>71405</v>
      </c>
      <c r="K544" s="25" t="s">
        <v>30</v>
      </c>
      <c r="L544" s="28">
        <v>1206248</v>
      </c>
      <c r="M544" s="25" t="s">
        <v>31</v>
      </c>
      <c r="N544" s="29">
        <v>6</v>
      </c>
      <c r="O544" s="29">
        <v>8</v>
      </c>
      <c r="P544" s="29">
        <v>13</v>
      </c>
      <c r="Q544" s="29">
        <v>16</v>
      </c>
      <c r="R544" s="29">
        <v>30</v>
      </c>
      <c r="S544" s="29">
        <v>43</v>
      </c>
      <c r="T544" s="29">
        <v>3</v>
      </c>
    </row>
    <row r="545" spans="1:20" ht="14.5">
      <c r="A545" s="30"/>
      <c r="B545" s="25">
        <v>518</v>
      </c>
      <c r="C545" s="26" t="s">
        <v>2184</v>
      </c>
      <c r="D545" s="27">
        <v>6</v>
      </c>
      <c r="E545" s="25" t="s">
        <v>2185</v>
      </c>
      <c r="F545" s="27">
        <v>34</v>
      </c>
      <c r="G545" s="25" t="s">
        <v>2186</v>
      </c>
      <c r="H545" s="28">
        <v>1349</v>
      </c>
      <c r="I545" s="25" t="s">
        <v>2187</v>
      </c>
      <c r="J545" s="28">
        <v>71110</v>
      </c>
      <c r="K545" s="25" t="s">
        <v>30</v>
      </c>
      <c r="L545" s="28">
        <v>1198970</v>
      </c>
      <c r="M545" s="25" t="s">
        <v>31</v>
      </c>
      <c r="N545" s="29">
        <v>14</v>
      </c>
      <c r="O545" s="29">
        <v>23</v>
      </c>
      <c r="P545" s="29">
        <v>30</v>
      </c>
      <c r="Q545" s="29">
        <v>32</v>
      </c>
      <c r="R545" s="29">
        <v>34</v>
      </c>
      <c r="S545" s="29">
        <v>38</v>
      </c>
      <c r="T545" s="29">
        <v>6</v>
      </c>
    </row>
    <row r="546" spans="1:20" ht="14.5">
      <c r="A546" s="30"/>
      <c r="B546" s="25">
        <v>517</v>
      </c>
      <c r="C546" s="26" t="s">
        <v>2188</v>
      </c>
      <c r="D546" s="27">
        <v>5</v>
      </c>
      <c r="E546" s="25" t="s">
        <v>2189</v>
      </c>
      <c r="F546" s="27">
        <v>40</v>
      </c>
      <c r="G546" s="25" t="s">
        <v>2190</v>
      </c>
      <c r="H546" s="28">
        <v>1493</v>
      </c>
      <c r="I546" s="25" t="s">
        <v>2191</v>
      </c>
      <c r="J546" s="28">
        <v>70854</v>
      </c>
      <c r="K546" s="25" t="s">
        <v>30</v>
      </c>
      <c r="L546" s="28">
        <v>1192872</v>
      </c>
      <c r="M546" s="25" t="s">
        <v>31</v>
      </c>
      <c r="N546" s="29">
        <v>1</v>
      </c>
      <c r="O546" s="29">
        <v>9</v>
      </c>
      <c r="P546" s="29">
        <v>12</v>
      </c>
      <c r="Q546" s="29">
        <v>28</v>
      </c>
      <c r="R546" s="29">
        <v>36</v>
      </c>
      <c r="S546" s="29">
        <v>41</v>
      </c>
      <c r="T546" s="29">
        <v>10</v>
      </c>
    </row>
    <row r="547" spans="1:20" ht="14.5">
      <c r="A547" s="30"/>
      <c r="B547" s="25">
        <v>516</v>
      </c>
      <c r="C547" s="26" t="s">
        <v>2192</v>
      </c>
      <c r="D547" s="27">
        <v>11</v>
      </c>
      <c r="E547" s="25" t="s">
        <v>2193</v>
      </c>
      <c r="F547" s="27">
        <v>32</v>
      </c>
      <c r="G547" s="25" t="s">
        <v>2194</v>
      </c>
      <c r="H547" s="28">
        <v>1338</v>
      </c>
      <c r="I547" s="25" t="s">
        <v>2195</v>
      </c>
      <c r="J547" s="28">
        <v>67233</v>
      </c>
      <c r="K547" s="25" t="s">
        <v>30</v>
      </c>
      <c r="L547" s="28">
        <v>1169955</v>
      </c>
      <c r="M547" s="25" t="s">
        <v>31</v>
      </c>
      <c r="N547" s="29">
        <v>2</v>
      </c>
      <c r="O547" s="29">
        <v>8</v>
      </c>
      <c r="P547" s="29">
        <v>23</v>
      </c>
      <c r="Q547" s="29">
        <v>41</v>
      </c>
      <c r="R547" s="29">
        <v>43</v>
      </c>
      <c r="S547" s="29">
        <v>44</v>
      </c>
      <c r="T547" s="29">
        <v>30</v>
      </c>
    </row>
    <row r="548" spans="1:20" ht="14.5">
      <c r="A548" s="30"/>
      <c r="B548" s="25">
        <v>515</v>
      </c>
      <c r="C548" s="26" t="s">
        <v>2196</v>
      </c>
      <c r="D548" s="27">
        <v>1</v>
      </c>
      <c r="E548" s="25" t="s">
        <v>2197</v>
      </c>
      <c r="F548" s="27">
        <v>35</v>
      </c>
      <c r="G548" s="25" t="s">
        <v>2198</v>
      </c>
      <c r="H548" s="28">
        <v>1450</v>
      </c>
      <c r="I548" s="25" t="s">
        <v>2199</v>
      </c>
      <c r="J548" s="28">
        <v>74773</v>
      </c>
      <c r="K548" s="25" t="s">
        <v>30</v>
      </c>
      <c r="L548" s="28">
        <v>1258039</v>
      </c>
      <c r="M548" s="25" t="s">
        <v>31</v>
      </c>
      <c r="N548" s="29">
        <v>2</v>
      </c>
      <c r="O548" s="29">
        <v>11</v>
      </c>
      <c r="P548" s="29">
        <v>12</v>
      </c>
      <c r="Q548" s="29">
        <v>15</v>
      </c>
      <c r="R548" s="29">
        <v>23</v>
      </c>
      <c r="S548" s="29">
        <v>37</v>
      </c>
      <c r="T548" s="29">
        <v>8</v>
      </c>
    </row>
    <row r="549" spans="1:20" ht="14.5">
      <c r="A549" s="30"/>
      <c r="B549" s="25">
        <v>514</v>
      </c>
      <c r="C549" s="26" t="s">
        <v>2200</v>
      </c>
      <c r="D549" s="27">
        <v>3</v>
      </c>
      <c r="E549" s="25" t="s">
        <v>2201</v>
      </c>
      <c r="F549" s="27">
        <v>36</v>
      </c>
      <c r="G549" s="25" t="s">
        <v>2202</v>
      </c>
      <c r="H549" s="28">
        <v>1362</v>
      </c>
      <c r="I549" s="25" t="s">
        <v>2203</v>
      </c>
      <c r="J549" s="28">
        <v>70323</v>
      </c>
      <c r="K549" s="25" t="s">
        <v>30</v>
      </c>
      <c r="L549" s="28">
        <v>1181166</v>
      </c>
      <c r="M549" s="25" t="s">
        <v>31</v>
      </c>
      <c r="N549" s="29">
        <v>1</v>
      </c>
      <c r="O549" s="29">
        <v>15</v>
      </c>
      <c r="P549" s="29">
        <v>20</v>
      </c>
      <c r="Q549" s="29">
        <v>26</v>
      </c>
      <c r="R549" s="29">
        <v>35</v>
      </c>
      <c r="S549" s="29">
        <v>42</v>
      </c>
      <c r="T549" s="29">
        <v>9</v>
      </c>
    </row>
    <row r="550" spans="1:20" ht="14.5">
      <c r="A550" s="30"/>
      <c r="B550" s="25">
        <v>513</v>
      </c>
      <c r="C550" s="26" t="s">
        <v>2204</v>
      </c>
      <c r="D550" s="27">
        <v>3</v>
      </c>
      <c r="E550" s="25" t="s">
        <v>2205</v>
      </c>
      <c r="F550" s="27">
        <v>54</v>
      </c>
      <c r="G550" s="25" t="s">
        <v>2206</v>
      </c>
      <c r="H550" s="28">
        <v>1626</v>
      </c>
      <c r="I550" s="25" t="s">
        <v>2207</v>
      </c>
      <c r="J550" s="28">
        <v>82270</v>
      </c>
      <c r="K550" s="25" t="s">
        <v>30</v>
      </c>
      <c r="L550" s="28">
        <v>1337355</v>
      </c>
      <c r="M550" s="25" t="s">
        <v>31</v>
      </c>
      <c r="N550" s="29">
        <v>5</v>
      </c>
      <c r="O550" s="29">
        <v>8</v>
      </c>
      <c r="P550" s="29">
        <v>21</v>
      </c>
      <c r="Q550" s="29">
        <v>23</v>
      </c>
      <c r="R550" s="29">
        <v>27</v>
      </c>
      <c r="S550" s="29">
        <v>33</v>
      </c>
      <c r="T550" s="29">
        <v>12</v>
      </c>
    </row>
    <row r="551" spans="1:20" ht="14.5">
      <c r="A551" s="30"/>
      <c r="B551" s="25">
        <v>512</v>
      </c>
      <c r="C551" s="26" t="s">
        <v>2208</v>
      </c>
      <c r="D551" s="27">
        <v>13</v>
      </c>
      <c r="E551" s="25" t="s">
        <v>2209</v>
      </c>
      <c r="F551" s="27">
        <v>52</v>
      </c>
      <c r="G551" s="25" t="s">
        <v>2210</v>
      </c>
      <c r="H551" s="28">
        <v>1682</v>
      </c>
      <c r="I551" s="25" t="s">
        <v>2211</v>
      </c>
      <c r="J551" s="28">
        <v>82439</v>
      </c>
      <c r="K551" s="25" t="s">
        <v>30</v>
      </c>
      <c r="L551" s="28">
        <v>1318396</v>
      </c>
      <c r="M551" s="25" t="s">
        <v>31</v>
      </c>
      <c r="N551" s="29">
        <v>4</v>
      </c>
      <c r="O551" s="29">
        <v>5</v>
      </c>
      <c r="P551" s="29">
        <v>9</v>
      </c>
      <c r="Q551" s="29">
        <v>13</v>
      </c>
      <c r="R551" s="29">
        <v>26</v>
      </c>
      <c r="S551" s="29">
        <v>27</v>
      </c>
      <c r="T551" s="29">
        <v>1</v>
      </c>
    </row>
    <row r="552" spans="1:20" ht="14.5">
      <c r="A552" s="30"/>
      <c r="B552" s="25">
        <v>511</v>
      </c>
      <c r="C552" s="26" t="s">
        <v>2212</v>
      </c>
      <c r="D552" s="27">
        <v>6</v>
      </c>
      <c r="E552" s="25" t="s">
        <v>2213</v>
      </c>
      <c r="F552" s="27">
        <v>37</v>
      </c>
      <c r="G552" s="25" t="s">
        <v>2214</v>
      </c>
      <c r="H552" s="28">
        <v>1524</v>
      </c>
      <c r="I552" s="25" t="s">
        <v>2215</v>
      </c>
      <c r="J552" s="28">
        <v>72310</v>
      </c>
      <c r="K552" s="25" t="s">
        <v>30</v>
      </c>
      <c r="L552" s="28">
        <v>1209004</v>
      </c>
      <c r="M552" s="25" t="s">
        <v>31</v>
      </c>
      <c r="N552" s="29">
        <v>3</v>
      </c>
      <c r="O552" s="29">
        <v>7</v>
      </c>
      <c r="P552" s="29">
        <v>14</v>
      </c>
      <c r="Q552" s="29">
        <v>23</v>
      </c>
      <c r="R552" s="29">
        <v>26</v>
      </c>
      <c r="S552" s="29">
        <v>42</v>
      </c>
      <c r="T552" s="29">
        <v>24</v>
      </c>
    </row>
    <row r="553" spans="1:20" ht="14.5">
      <c r="A553" s="30"/>
      <c r="B553" s="25">
        <v>510</v>
      </c>
      <c r="C553" s="26" t="s">
        <v>2216</v>
      </c>
      <c r="D553" s="27">
        <v>5</v>
      </c>
      <c r="E553" s="25" t="s">
        <v>2217</v>
      </c>
      <c r="F553" s="27">
        <v>25</v>
      </c>
      <c r="G553" s="25" t="s">
        <v>2218</v>
      </c>
      <c r="H553" s="28">
        <v>1319</v>
      </c>
      <c r="I553" s="25" t="s">
        <v>2219</v>
      </c>
      <c r="J553" s="28">
        <v>69724</v>
      </c>
      <c r="K553" s="25" t="s">
        <v>30</v>
      </c>
      <c r="L553" s="28">
        <v>1173715</v>
      </c>
      <c r="M553" s="25" t="s">
        <v>31</v>
      </c>
      <c r="N553" s="29">
        <v>12</v>
      </c>
      <c r="O553" s="29">
        <v>29</v>
      </c>
      <c r="P553" s="29">
        <v>32</v>
      </c>
      <c r="Q553" s="29">
        <v>33</v>
      </c>
      <c r="R553" s="29">
        <v>39</v>
      </c>
      <c r="S553" s="29">
        <v>40</v>
      </c>
      <c r="T553" s="29">
        <v>42</v>
      </c>
    </row>
    <row r="554" spans="1:20" ht="14.5">
      <c r="A554" s="30"/>
      <c r="B554" s="25">
        <v>509</v>
      </c>
      <c r="C554" s="26" t="s">
        <v>2220</v>
      </c>
      <c r="D554" s="27">
        <v>5</v>
      </c>
      <c r="E554" s="25" t="s">
        <v>2221</v>
      </c>
      <c r="F554" s="27">
        <v>34</v>
      </c>
      <c r="G554" s="25" t="s">
        <v>2222</v>
      </c>
      <c r="H554" s="28">
        <v>1228</v>
      </c>
      <c r="I554" s="25" t="s">
        <v>2223</v>
      </c>
      <c r="J554" s="28">
        <v>64934</v>
      </c>
      <c r="K554" s="25" t="s">
        <v>30</v>
      </c>
      <c r="L554" s="28">
        <v>1104261</v>
      </c>
      <c r="M554" s="25" t="s">
        <v>31</v>
      </c>
      <c r="N554" s="29">
        <v>12</v>
      </c>
      <c r="O554" s="29">
        <v>25</v>
      </c>
      <c r="P554" s="29">
        <v>29</v>
      </c>
      <c r="Q554" s="29">
        <v>35</v>
      </c>
      <c r="R554" s="29">
        <v>42</v>
      </c>
      <c r="S554" s="29">
        <v>43</v>
      </c>
      <c r="T554" s="29">
        <v>24</v>
      </c>
    </row>
    <row r="555" spans="1:20" ht="14.5">
      <c r="A555" s="30"/>
      <c r="B555" s="25">
        <v>508</v>
      </c>
      <c r="C555" s="26" t="s">
        <v>2224</v>
      </c>
      <c r="D555" s="27">
        <v>8</v>
      </c>
      <c r="E555" s="25" t="s">
        <v>2225</v>
      </c>
      <c r="F555" s="27">
        <v>31</v>
      </c>
      <c r="G555" s="25" t="s">
        <v>2226</v>
      </c>
      <c r="H555" s="28">
        <v>1596</v>
      </c>
      <c r="I555" s="25" t="s">
        <v>2227</v>
      </c>
      <c r="J555" s="28">
        <v>75460</v>
      </c>
      <c r="K555" s="25" t="s">
        <v>30</v>
      </c>
      <c r="L555" s="28">
        <v>1234049</v>
      </c>
      <c r="M555" s="25" t="s">
        <v>31</v>
      </c>
      <c r="N555" s="29">
        <v>5</v>
      </c>
      <c r="O555" s="29">
        <v>27</v>
      </c>
      <c r="P555" s="29">
        <v>31</v>
      </c>
      <c r="Q555" s="29">
        <v>34</v>
      </c>
      <c r="R555" s="29">
        <v>35</v>
      </c>
      <c r="S555" s="29">
        <v>43</v>
      </c>
      <c r="T555" s="29">
        <v>37</v>
      </c>
    </row>
    <row r="556" spans="1:20" ht="14.5">
      <c r="A556" s="30"/>
      <c r="B556" s="25">
        <v>507</v>
      </c>
      <c r="C556" s="26" t="s">
        <v>2228</v>
      </c>
      <c r="D556" s="27">
        <v>9</v>
      </c>
      <c r="E556" s="25" t="s">
        <v>2229</v>
      </c>
      <c r="F556" s="27">
        <v>29</v>
      </c>
      <c r="G556" s="25" t="s">
        <v>2230</v>
      </c>
      <c r="H556" s="28">
        <v>1473</v>
      </c>
      <c r="I556" s="25" t="s">
        <v>2231</v>
      </c>
      <c r="J556" s="28">
        <v>73411</v>
      </c>
      <c r="K556" s="25" t="s">
        <v>30</v>
      </c>
      <c r="L556" s="28">
        <v>1230314</v>
      </c>
      <c r="M556" s="25" t="s">
        <v>31</v>
      </c>
      <c r="N556" s="29">
        <v>12</v>
      </c>
      <c r="O556" s="29">
        <v>13</v>
      </c>
      <c r="P556" s="29">
        <v>32</v>
      </c>
      <c r="Q556" s="29">
        <v>33</v>
      </c>
      <c r="R556" s="29">
        <v>40</v>
      </c>
      <c r="S556" s="29">
        <v>41</v>
      </c>
      <c r="T556" s="29">
        <v>4</v>
      </c>
    </row>
    <row r="557" spans="1:20" ht="14.5">
      <c r="A557" s="30"/>
      <c r="B557" s="25">
        <v>506</v>
      </c>
      <c r="C557" s="26" t="s">
        <v>2232</v>
      </c>
      <c r="D557" s="27">
        <v>3</v>
      </c>
      <c r="E557" s="25" t="s">
        <v>2233</v>
      </c>
      <c r="F557" s="27">
        <v>33</v>
      </c>
      <c r="G557" s="25" t="s">
        <v>2234</v>
      </c>
      <c r="H557" s="28">
        <v>1588</v>
      </c>
      <c r="I557" s="25" t="s">
        <v>2235</v>
      </c>
      <c r="J557" s="28">
        <v>75289</v>
      </c>
      <c r="K557" s="25" t="s">
        <v>30</v>
      </c>
      <c r="L557" s="28">
        <v>1224774</v>
      </c>
      <c r="M557" s="25" t="s">
        <v>31</v>
      </c>
      <c r="N557" s="29">
        <v>6</v>
      </c>
      <c r="O557" s="29">
        <v>9</v>
      </c>
      <c r="P557" s="29">
        <v>11</v>
      </c>
      <c r="Q557" s="29">
        <v>22</v>
      </c>
      <c r="R557" s="29">
        <v>24</v>
      </c>
      <c r="S557" s="29">
        <v>30</v>
      </c>
      <c r="T557" s="29">
        <v>31</v>
      </c>
    </row>
    <row r="558" spans="1:20" ht="14.5">
      <c r="A558" s="30"/>
      <c r="B558" s="25">
        <v>505</v>
      </c>
      <c r="C558" s="26" t="s">
        <v>2236</v>
      </c>
      <c r="D558" s="27">
        <v>6</v>
      </c>
      <c r="E558" s="25" t="s">
        <v>2237</v>
      </c>
      <c r="F558" s="27">
        <v>38</v>
      </c>
      <c r="G558" s="25" t="s">
        <v>2238</v>
      </c>
      <c r="H558" s="28">
        <v>1440</v>
      </c>
      <c r="I558" s="25" t="s">
        <v>2239</v>
      </c>
      <c r="J558" s="28">
        <v>69758</v>
      </c>
      <c r="K558" s="25" t="s">
        <v>30</v>
      </c>
      <c r="L558" s="28">
        <v>1144014</v>
      </c>
      <c r="M558" s="25" t="s">
        <v>31</v>
      </c>
      <c r="N558" s="29">
        <v>7</v>
      </c>
      <c r="O558" s="29">
        <v>20</v>
      </c>
      <c r="P558" s="29">
        <v>22</v>
      </c>
      <c r="Q558" s="29">
        <v>25</v>
      </c>
      <c r="R558" s="29">
        <v>38</v>
      </c>
      <c r="S558" s="29">
        <v>40</v>
      </c>
      <c r="T558" s="29">
        <v>44</v>
      </c>
    </row>
    <row r="559" spans="1:20" ht="14.5">
      <c r="A559" s="30"/>
      <c r="B559" s="25">
        <v>504</v>
      </c>
      <c r="C559" s="26" t="s">
        <v>2240</v>
      </c>
      <c r="D559" s="27">
        <v>9</v>
      </c>
      <c r="E559" s="25" t="s">
        <v>2241</v>
      </c>
      <c r="F559" s="27">
        <v>29</v>
      </c>
      <c r="G559" s="25" t="s">
        <v>2242</v>
      </c>
      <c r="H559" s="28">
        <v>1294</v>
      </c>
      <c r="I559" s="25" t="s">
        <v>2243</v>
      </c>
      <c r="J559" s="28">
        <v>63257</v>
      </c>
      <c r="K559" s="25" t="s">
        <v>30</v>
      </c>
      <c r="L559" s="28">
        <v>1082365</v>
      </c>
      <c r="M559" s="25" t="s">
        <v>31</v>
      </c>
      <c r="N559" s="29">
        <v>6</v>
      </c>
      <c r="O559" s="29">
        <v>14</v>
      </c>
      <c r="P559" s="29">
        <v>22</v>
      </c>
      <c r="Q559" s="29">
        <v>26</v>
      </c>
      <c r="R559" s="29">
        <v>43</v>
      </c>
      <c r="S559" s="29">
        <v>44</v>
      </c>
      <c r="T559" s="29">
        <v>31</v>
      </c>
    </row>
    <row r="560" spans="1:20" ht="14.5">
      <c r="A560" s="30"/>
      <c r="B560" s="25">
        <v>503</v>
      </c>
      <c r="C560" s="26" t="s">
        <v>2244</v>
      </c>
      <c r="D560" s="27">
        <v>7</v>
      </c>
      <c r="E560" s="25" t="s">
        <v>2245</v>
      </c>
      <c r="F560" s="27">
        <v>42</v>
      </c>
      <c r="G560" s="25" t="s">
        <v>2246</v>
      </c>
      <c r="H560" s="28">
        <v>1292</v>
      </c>
      <c r="I560" s="25" t="s">
        <v>2247</v>
      </c>
      <c r="J560" s="28">
        <v>69822</v>
      </c>
      <c r="K560" s="25" t="s">
        <v>30</v>
      </c>
      <c r="L560" s="28">
        <v>1198882</v>
      </c>
      <c r="M560" s="25" t="s">
        <v>31</v>
      </c>
      <c r="N560" s="29">
        <v>1</v>
      </c>
      <c r="O560" s="29">
        <v>5</v>
      </c>
      <c r="P560" s="29">
        <v>27</v>
      </c>
      <c r="Q560" s="29">
        <v>30</v>
      </c>
      <c r="R560" s="29">
        <v>34</v>
      </c>
      <c r="S560" s="29">
        <v>36</v>
      </c>
      <c r="T560" s="29">
        <v>40</v>
      </c>
    </row>
    <row r="561" spans="1:20" ht="14.5">
      <c r="A561" s="30"/>
      <c r="B561" s="25">
        <v>502</v>
      </c>
      <c r="C561" s="26" t="s">
        <v>2248</v>
      </c>
      <c r="D561" s="27">
        <v>6</v>
      </c>
      <c r="E561" s="25" t="s">
        <v>2249</v>
      </c>
      <c r="F561" s="27">
        <v>31</v>
      </c>
      <c r="G561" s="25" t="s">
        <v>2250</v>
      </c>
      <c r="H561" s="28">
        <v>1482</v>
      </c>
      <c r="I561" s="25" t="s">
        <v>2251</v>
      </c>
      <c r="J561" s="28">
        <v>70160</v>
      </c>
      <c r="K561" s="25" t="s">
        <v>30</v>
      </c>
      <c r="L561" s="28">
        <v>1176131</v>
      </c>
      <c r="M561" s="25" t="s">
        <v>31</v>
      </c>
      <c r="N561" s="29">
        <v>6</v>
      </c>
      <c r="O561" s="29">
        <v>22</v>
      </c>
      <c r="P561" s="29">
        <v>28</v>
      </c>
      <c r="Q561" s="29">
        <v>32</v>
      </c>
      <c r="R561" s="29">
        <v>34</v>
      </c>
      <c r="S561" s="29">
        <v>40</v>
      </c>
      <c r="T561" s="29">
        <v>26</v>
      </c>
    </row>
    <row r="562" spans="1:20" ht="14.5">
      <c r="A562" s="30"/>
      <c r="B562" s="25">
        <v>501</v>
      </c>
      <c r="C562" s="26" t="s">
        <v>2252</v>
      </c>
      <c r="D562" s="27">
        <v>4</v>
      </c>
      <c r="E562" s="25" t="s">
        <v>2253</v>
      </c>
      <c r="F562" s="27">
        <v>61</v>
      </c>
      <c r="G562" s="25" t="s">
        <v>2254</v>
      </c>
      <c r="H562" s="28">
        <v>1639</v>
      </c>
      <c r="I562" s="25" t="s">
        <v>2255</v>
      </c>
      <c r="J562" s="28">
        <v>77235</v>
      </c>
      <c r="K562" s="25" t="s">
        <v>30</v>
      </c>
      <c r="L562" s="28">
        <v>1272541</v>
      </c>
      <c r="M562" s="25" t="s">
        <v>31</v>
      </c>
      <c r="N562" s="29">
        <v>1</v>
      </c>
      <c r="O562" s="29">
        <v>4</v>
      </c>
      <c r="P562" s="29">
        <v>10</v>
      </c>
      <c r="Q562" s="29">
        <v>17</v>
      </c>
      <c r="R562" s="29">
        <v>31</v>
      </c>
      <c r="S562" s="29">
        <v>42</v>
      </c>
      <c r="T562" s="29">
        <v>2</v>
      </c>
    </row>
    <row r="563" spans="1:20" ht="14.5">
      <c r="A563" s="30"/>
      <c r="B563" s="25">
        <v>500</v>
      </c>
      <c r="C563" s="26" t="s">
        <v>2256</v>
      </c>
      <c r="D563" s="27">
        <v>9</v>
      </c>
      <c r="E563" s="25" t="s">
        <v>2257</v>
      </c>
      <c r="F563" s="27">
        <v>68</v>
      </c>
      <c r="G563" s="25" t="s">
        <v>2258</v>
      </c>
      <c r="H563" s="28">
        <v>1831</v>
      </c>
      <c r="I563" s="25" t="s">
        <v>2259</v>
      </c>
      <c r="J563" s="28">
        <v>84979</v>
      </c>
      <c r="K563" s="25" t="s">
        <v>30</v>
      </c>
      <c r="L563" s="28">
        <v>1308863</v>
      </c>
      <c r="M563" s="25" t="s">
        <v>31</v>
      </c>
      <c r="N563" s="29">
        <v>3</v>
      </c>
      <c r="O563" s="29">
        <v>4</v>
      </c>
      <c r="P563" s="29">
        <v>12</v>
      </c>
      <c r="Q563" s="29">
        <v>20</v>
      </c>
      <c r="R563" s="29">
        <v>24</v>
      </c>
      <c r="S563" s="29">
        <v>34</v>
      </c>
      <c r="T563" s="29">
        <v>41</v>
      </c>
    </row>
    <row r="564" spans="1:20" ht="14.5">
      <c r="A564" s="30"/>
      <c r="B564" s="25">
        <v>499</v>
      </c>
      <c r="C564" s="26" t="s">
        <v>2260</v>
      </c>
      <c r="D564" s="27">
        <v>3</v>
      </c>
      <c r="E564" s="25" t="s">
        <v>2261</v>
      </c>
      <c r="F564" s="27">
        <v>46</v>
      </c>
      <c r="G564" s="25" t="s">
        <v>2262</v>
      </c>
      <c r="H564" s="28">
        <v>1514</v>
      </c>
      <c r="I564" s="25" t="s">
        <v>2263</v>
      </c>
      <c r="J564" s="28">
        <v>76797</v>
      </c>
      <c r="K564" s="25" t="s">
        <v>30</v>
      </c>
      <c r="L564" s="28">
        <v>1252409</v>
      </c>
      <c r="M564" s="25" t="s">
        <v>31</v>
      </c>
      <c r="N564" s="29">
        <v>5</v>
      </c>
      <c r="O564" s="29">
        <v>20</v>
      </c>
      <c r="P564" s="29">
        <v>23</v>
      </c>
      <c r="Q564" s="29">
        <v>27</v>
      </c>
      <c r="R564" s="29">
        <v>35</v>
      </c>
      <c r="S564" s="29">
        <v>40</v>
      </c>
      <c r="T564" s="29">
        <v>43</v>
      </c>
    </row>
    <row r="565" spans="1:20" ht="14.5">
      <c r="A565" s="30"/>
      <c r="B565" s="25">
        <v>498</v>
      </c>
      <c r="C565" s="26" t="s">
        <v>2264</v>
      </c>
      <c r="D565" s="27">
        <v>4</v>
      </c>
      <c r="E565" s="25" t="s">
        <v>2265</v>
      </c>
      <c r="F565" s="27">
        <v>35</v>
      </c>
      <c r="G565" s="25" t="s">
        <v>2266</v>
      </c>
      <c r="H565" s="28">
        <v>1334</v>
      </c>
      <c r="I565" s="25" t="s">
        <v>2267</v>
      </c>
      <c r="J565" s="28">
        <v>68471</v>
      </c>
      <c r="K565" s="25" t="s">
        <v>30</v>
      </c>
      <c r="L565" s="28">
        <v>1139612</v>
      </c>
      <c r="M565" s="25" t="s">
        <v>31</v>
      </c>
      <c r="N565" s="29">
        <v>13</v>
      </c>
      <c r="O565" s="29">
        <v>14</v>
      </c>
      <c r="P565" s="29">
        <v>24</v>
      </c>
      <c r="Q565" s="29">
        <v>32</v>
      </c>
      <c r="R565" s="29">
        <v>39</v>
      </c>
      <c r="S565" s="29">
        <v>41</v>
      </c>
      <c r="T565" s="29">
        <v>3</v>
      </c>
    </row>
    <row r="566" spans="1:20" ht="14.5">
      <c r="A566" s="30"/>
      <c r="B566" s="25">
        <v>497</v>
      </c>
      <c r="C566" s="26" t="s">
        <v>2268</v>
      </c>
      <c r="D566" s="27">
        <v>6</v>
      </c>
      <c r="E566" s="25" t="s">
        <v>2269</v>
      </c>
      <c r="F566" s="27">
        <v>30</v>
      </c>
      <c r="G566" s="25" t="s">
        <v>2270</v>
      </c>
      <c r="H566" s="28">
        <v>1148</v>
      </c>
      <c r="I566" s="25" t="s">
        <v>2271</v>
      </c>
      <c r="J566" s="28">
        <v>61101</v>
      </c>
      <c r="K566" s="25" t="s">
        <v>30</v>
      </c>
      <c r="L566" s="28">
        <v>1073640</v>
      </c>
      <c r="M566" s="25" t="s">
        <v>31</v>
      </c>
      <c r="N566" s="29">
        <v>19</v>
      </c>
      <c r="O566" s="29">
        <v>20</v>
      </c>
      <c r="P566" s="29">
        <v>23</v>
      </c>
      <c r="Q566" s="29">
        <v>24</v>
      </c>
      <c r="R566" s="29">
        <v>43</v>
      </c>
      <c r="S566" s="29">
        <v>44</v>
      </c>
      <c r="T566" s="29">
        <v>13</v>
      </c>
    </row>
    <row r="567" spans="1:20" ht="14.5">
      <c r="A567" s="30"/>
      <c r="B567" s="25">
        <v>496</v>
      </c>
      <c r="C567" s="26" t="s">
        <v>2272</v>
      </c>
      <c r="D567" s="27">
        <v>4</v>
      </c>
      <c r="E567" s="25" t="s">
        <v>2273</v>
      </c>
      <c r="F567" s="27">
        <v>46</v>
      </c>
      <c r="G567" s="25" t="s">
        <v>2274</v>
      </c>
      <c r="H567" s="28">
        <v>1389</v>
      </c>
      <c r="I567" s="25" t="s">
        <v>2275</v>
      </c>
      <c r="J567" s="28">
        <v>66873</v>
      </c>
      <c r="K567" s="25" t="s">
        <v>30</v>
      </c>
      <c r="L567" s="28">
        <v>1117856</v>
      </c>
      <c r="M567" s="25" t="s">
        <v>31</v>
      </c>
      <c r="N567" s="29">
        <v>4</v>
      </c>
      <c r="O567" s="29">
        <v>13</v>
      </c>
      <c r="P567" s="29">
        <v>20</v>
      </c>
      <c r="Q567" s="29">
        <v>29</v>
      </c>
      <c r="R567" s="29">
        <v>36</v>
      </c>
      <c r="S567" s="29">
        <v>41</v>
      </c>
      <c r="T567" s="29">
        <v>39</v>
      </c>
    </row>
    <row r="568" spans="1:20" ht="14.5">
      <c r="A568" s="30"/>
      <c r="B568" s="25">
        <v>495</v>
      </c>
      <c r="C568" s="26" t="s">
        <v>2276</v>
      </c>
      <c r="D568" s="27">
        <v>6</v>
      </c>
      <c r="E568" s="25" t="s">
        <v>2277</v>
      </c>
      <c r="F568" s="27">
        <v>44</v>
      </c>
      <c r="G568" s="25" t="s">
        <v>2278</v>
      </c>
      <c r="H568" s="28">
        <v>1568</v>
      </c>
      <c r="I568" s="25" t="s">
        <v>2279</v>
      </c>
      <c r="J568" s="28">
        <v>75762</v>
      </c>
      <c r="K568" s="25" t="s">
        <v>30</v>
      </c>
      <c r="L568" s="28">
        <v>1228344</v>
      </c>
      <c r="M568" s="25" t="s">
        <v>31</v>
      </c>
      <c r="N568" s="29">
        <v>4</v>
      </c>
      <c r="O568" s="29">
        <v>13</v>
      </c>
      <c r="P568" s="29">
        <v>22</v>
      </c>
      <c r="Q568" s="29">
        <v>27</v>
      </c>
      <c r="R568" s="29">
        <v>34</v>
      </c>
      <c r="S568" s="29">
        <v>44</v>
      </c>
      <c r="T568" s="29">
        <v>6</v>
      </c>
    </row>
    <row r="569" spans="1:20" ht="14.5">
      <c r="A569" s="30"/>
      <c r="B569" s="25">
        <v>494</v>
      </c>
      <c r="C569" s="26" t="s">
        <v>2280</v>
      </c>
      <c r="D569" s="27">
        <v>12</v>
      </c>
      <c r="E569" s="25" t="s">
        <v>2281</v>
      </c>
      <c r="F569" s="27">
        <v>40</v>
      </c>
      <c r="G569" s="25" t="s">
        <v>2282</v>
      </c>
      <c r="H569" s="28">
        <v>1539</v>
      </c>
      <c r="I569" s="25" t="s">
        <v>2283</v>
      </c>
      <c r="J569" s="28">
        <v>74174</v>
      </c>
      <c r="K569" s="25" t="s">
        <v>30</v>
      </c>
      <c r="L569" s="28">
        <v>1215736</v>
      </c>
      <c r="M569" s="25" t="s">
        <v>31</v>
      </c>
      <c r="N569" s="29">
        <v>5</v>
      </c>
      <c r="O569" s="29">
        <v>7</v>
      </c>
      <c r="P569" s="29">
        <v>8</v>
      </c>
      <c r="Q569" s="29">
        <v>15</v>
      </c>
      <c r="R569" s="29">
        <v>30</v>
      </c>
      <c r="S569" s="29">
        <v>43</v>
      </c>
      <c r="T569" s="29">
        <v>22</v>
      </c>
    </row>
    <row r="570" spans="1:20" ht="14.5">
      <c r="A570" s="30"/>
      <c r="B570" s="25">
        <v>493</v>
      </c>
      <c r="C570" s="26" t="s">
        <v>2284</v>
      </c>
      <c r="D570" s="27">
        <v>9</v>
      </c>
      <c r="E570" s="25" t="s">
        <v>2285</v>
      </c>
      <c r="F570" s="27">
        <v>27</v>
      </c>
      <c r="G570" s="25" t="s">
        <v>2286</v>
      </c>
      <c r="H570" s="28">
        <v>1342</v>
      </c>
      <c r="I570" s="25" t="s">
        <v>2287</v>
      </c>
      <c r="J570" s="28">
        <v>68608</v>
      </c>
      <c r="K570" s="25" t="s">
        <v>30</v>
      </c>
      <c r="L570" s="28">
        <v>1154415</v>
      </c>
      <c r="M570" s="25" t="s">
        <v>31</v>
      </c>
      <c r="N570" s="29">
        <v>20</v>
      </c>
      <c r="O570" s="29">
        <v>22</v>
      </c>
      <c r="P570" s="29">
        <v>26</v>
      </c>
      <c r="Q570" s="29">
        <v>33</v>
      </c>
      <c r="R570" s="29">
        <v>36</v>
      </c>
      <c r="S570" s="29">
        <v>37</v>
      </c>
      <c r="T570" s="29">
        <v>25</v>
      </c>
    </row>
    <row r="571" spans="1:20" ht="14.5">
      <c r="A571" s="30"/>
      <c r="B571" s="25">
        <v>492</v>
      </c>
      <c r="C571" s="26" t="s">
        <v>2288</v>
      </c>
      <c r="D571" s="27">
        <v>5</v>
      </c>
      <c r="E571" s="25" t="s">
        <v>2289</v>
      </c>
      <c r="F571" s="27">
        <v>40</v>
      </c>
      <c r="G571" s="25" t="s">
        <v>2290</v>
      </c>
      <c r="H571" s="28">
        <v>1434</v>
      </c>
      <c r="I571" s="25" t="s">
        <v>2291</v>
      </c>
      <c r="J571" s="28">
        <v>69327</v>
      </c>
      <c r="K571" s="25" t="s">
        <v>30</v>
      </c>
      <c r="L571" s="28">
        <v>1152057</v>
      </c>
      <c r="M571" s="25" t="s">
        <v>31</v>
      </c>
      <c r="N571" s="29">
        <v>22</v>
      </c>
      <c r="O571" s="29">
        <v>27</v>
      </c>
      <c r="P571" s="29">
        <v>31</v>
      </c>
      <c r="Q571" s="29">
        <v>35</v>
      </c>
      <c r="R571" s="29">
        <v>37</v>
      </c>
      <c r="S571" s="29">
        <v>40</v>
      </c>
      <c r="T571" s="29">
        <v>42</v>
      </c>
    </row>
    <row r="572" spans="1:20" ht="14.5">
      <c r="A572" s="30"/>
      <c r="B572" s="25">
        <v>491</v>
      </c>
      <c r="C572" s="26" t="s">
        <v>2292</v>
      </c>
      <c r="D572" s="27">
        <v>4</v>
      </c>
      <c r="E572" s="25" t="s">
        <v>2293</v>
      </c>
      <c r="F572" s="27">
        <v>31</v>
      </c>
      <c r="G572" s="25" t="s">
        <v>2294</v>
      </c>
      <c r="H572" s="28">
        <v>1360</v>
      </c>
      <c r="I572" s="25" t="s">
        <v>2295</v>
      </c>
      <c r="J572" s="28">
        <v>68290</v>
      </c>
      <c r="K572" s="25" t="s">
        <v>30</v>
      </c>
      <c r="L572" s="28">
        <v>1133544</v>
      </c>
      <c r="M572" s="25" t="s">
        <v>31</v>
      </c>
      <c r="N572" s="29">
        <v>8</v>
      </c>
      <c r="O572" s="29">
        <v>17</v>
      </c>
      <c r="P572" s="29">
        <v>35</v>
      </c>
      <c r="Q572" s="29">
        <v>36</v>
      </c>
      <c r="R572" s="29">
        <v>39</v>
      </c>
      <c r="S572" s="29">
        <v>42</v>
      </c>
      <c r="T572" s="29">
        <v>4</v>
      </c>
    </row>
    <row r="573" spans="1:20" ht="14.5">
      <c r="A573" s="30"/>
      <c r="B573" s="25">
        <v>490</v>
      </c>
      <c r="C573" s="26" t="s">
        <v>2296</v>
      </c>
      <c r="D573" s="27">
        <v>7</v>
      </c>
      <c r="E573" s="25" t="s">
        <v>2297</v>
      </c>
      <c r="F573" s="27">
        <v>29</v>
      </c>
      <c r="G573" s="25" t="s">
        <v>2298</v>
      </c>
      <c r="H573" s="28">
        <v>1357</v>
      </c>
      <c r="I573" s="25" t="s">
        <v>2299</v>
      </c>
      <c r="J573" s="28">
        <v>65961</v>
      </c>
      <c r="K573" s="25" t="s">
        <v>30</v>
      </c>
      <c r="L573" s="28">
        <v>1126965</v>
      </c>
      <c r="M573" s="25" t="s">
        <v>31</v>
      </c>
      <c r="N573" s="29">
        <v>2</v>
      </c>
      <c r="O573" s="29">
        <v>7</v>
      </c>
      <c r="P573" s="29">
        <v>26</v>
      </c>
      <c r="Q573" s="29">
        <v>29</v>
      </c>
      <c r="R573" s="29">
        <v>40</v>
      </c>
      <c r="S573" s="29">
        <v>43</v>
      </c>
      <c r="T573" s="29">
        <v>42</v>
      </c>
    </row>
    <row r="574" spans="1:20" ht="14.5">
      <c r="A574" s="30"/>
      <c r="B574" s="25">
        <v>489</v>
      </c>
      <c r="C574" s="26" t="s">
        <v>2300</v>
      </c>
      <c r="D574" s="27">
        <v>6</v>
      </c>
      <c r="E574" s="25" t="s">
        <v>2301</v>
      </c>
      <c r="F574" s="27">
        <v>52</v>
      </c>
      <c r="G574" s="25" t="s">
        <v>2302</v>
      </c>
      <c r="H574" s="28">
        <v>1538</v>
      </c>
      <c r="I574" s="25" t="s">
        <v>2303</v>
      </c>
      <c r="J574" s="28">
        <v>75822</v>
      </c>
      <c r="K574" s="25" t="s">
        <v>30</v>
      </c>
      <c r="L574" s="28">
        <v>1227452</v>
      </c>
      <c r="M574" s="25" t="s">
        <v>31</v>
      </c>
      <c r="N574" s="29">
        <v>2</v>
      </c>
      <c r="O574" s="29">
        <v>4</v>
      </c>
      <c r="P574" s="29">
        <v>8</v>
      </c>
      <c r="Q574" s="29">
        <v>15</v>
      </c>
      <c r="R574" s="29">
        <v>20</v>
      </c>
      <c r="S574" s="29">
        <v>27</v>
      </c>
      <c r="T574" s="29">
        <v>11</v>
      </c>
    </row>
    <row r="575" spans="1:20" ht="14.5">
      <c r="A575" s="30"/>
      <c r="B575" s="25">
        <v>488</v>
      </c>
      <c r="C575" s="26" t="s">
        <v>2304</v>
      </c>
      <c r="D575" s="27">
        <v>10</v>
      </c>
      <c r="E575" s="25" t="s">
        <v>2305</v>
      </c>
      <c r="F575" s="27">
        <v>33</v>
      </c>
      <c r="G575" s="25" t="s">
        <v>2306</v>
      </c>
      <c r="H575" s="28">
        <v>1345</v>
      </c>
      <c r="I575" s="25" t="s">
        <v>2307</v>
      </c>
      <c r="J575" s="28">
        <v>69224</v>
      </c>
      <c r="K575" s="25" t="s">
        <v>30</v>
      </c>
      <c r="L575" s="28">
        <v>1181353</v>
      </c>
      <c r="M575" s="25" t="s">
        <v>31</v>
      </c>
      <c r="N575" s="29">
        <v>2</v>
      </c>
      <c r="O575" s="29">
        <v>8</v>
      </c>
      <c r="P575" s="29">
        <v>17</v>
      </c>
      <c r="Q575" s="29">
        <v>30</v>
      </c>
      <c r="R575" s="29">
        <v>31</v>
      </c>
      <c r="S575" s="29">
        <v>38</v>
      </c>
      <c r="T575" s="29">
        <v>25</v>
      </c>
    </row>
    <row r="576" spans="1:20" ht="14.5">
      <c r="A576" s="30"/>
      <c r="B576" s="25">
        <v>487</v>
      </c>
      <c r="C576" s="26" t="s">
        <v>2308</v>
      </c>
      <c r="D576" s="27">
        <v>8</v>
      </c>
      <c r="E576" s="25" t="s">
        <v>2309</v>
      </c>
      <c r="F576" s="27">
        <v>46</v>
      </c>
      <c r="G576" s="25" t="s">
        <v>2310</v>
      </c>
      <c r="H576" s="28">
        <v>1587</v>
      </c>
      <c r="I576" s="25" t="s">
        <v>2311</v>
      </c>
      <c r="J576" s="28">
        <v>76639</v>
      </c>
      <c r="K576" s="25" t="s">
        <v>30</v>
      </c>
      <c r="L576" s="28">
        <v>1265088</v>
      </c>
      <c r="M576" s="25" t="s">
        <v>31</v>
      </c>
      <c r="N576" s="29">
        <v>4</v>
      </c>
      <c r="O576" s="29">
        <v>8</v>
      </c>
      <c r="P576" s="29">
        <v>25</v>
      </c>
      <c r="Q576" s="29">
        <v>27</v>
      </c>
      <c r="R576" s="29">
        <v>37</v>
      </c>
      <c r="S576" s="29">
        <v>41</v>
      </c>
      <c r="T576" s="29">
        <v>21</v>
      </c>
    </row>
    <row r="577" spans="1:20" ht="14.5">
      <c r="A577" s="30"/>
      <c r="B577" s="25">
        <v>486</v>
      </c>
      <c r="C577" s="26" t="s">
        <v>2312</v>
      </c>
      <c r="D577" s="27">
        <v>13</v>
      </c>
      <c r="E577" s="25" t="s">
        <v>2313</v>
      </c>
      <c r="F577" s="27">
        <v>29</v>
      </c>
      <c r="G577" s="25" t="s">
        <v>2314</v>
      </c>
      <c r="H577" s="28">
        <v>1501</v>
      </c>
      <c r="I577" s="25" t="s">
        <v>2315</v>
      </c>
      <c r="J577" s="28">
        <v>72658</v>
      </c>
      <c r="K577" s="25" t="s">
        <v>30</v>
      </c>
      <c r="L577" s="28">
        <v>1230904</v>
      </c>
      <c r="M577" s="25" t="s">
        <v>31</v>
      </c>
      <c r="N577" s="29">
        <v>1</v>
      </c>
      <c r="O577" s="29">
        <v>2</v>
      </c>
      <c r="P577" s="29">
        <v>23</v>
      </c>
      <c r="Q577" s="29">
        <v>25</v>
      </c>
      <c r="R577" s="29">
        <v>38</v>
      </c>
      <c r="S577" s="29">
        <v>40</v>
      </c>
      <c r="T577" s="29">
        <v>43</v>
      </c>
    </row>
    <row r="578" spans="1:20" ht="14.5">
      <c r="A578" s="30"/>
      <c r="B578" s="25">
        <v>485</v>
      </c>
      <c r="C578" s="26" t="s">
        <v>2316</v>
      </c>
      <c r="D578" s="27">
        <v>9</v>
      </c>
      <c r="E578" s="25" t="s">
        <v>2317</v>
      </c>
      <c r="F578" s="27">
        <v>33</v>
      </c>
      <c r="G578" s="25" t="s">
        <v>2318</v>
      </c>
      <c r="H578" s="28">
        <v>1406</v>
      </c>
      <c r="I578" s="25" t="s">
        <v>2319</v>
      </c>
      <c r="J578" s="28">
        <v>72785</v>
      </c>
      <c r="K578" s="25" t="s">
        <v>30</v>
      </c>
      <c r="L578" s="28">
        <v>1237898</v>
      </c>
      <c r="M578" s="25" t="s">
        <v>31</v>
      </c>
      <c r="N578" s="29">
        <v>17</v>
      </c>
      <c r="O578" s="29">
        <v>22</v>
      </c>
      <c r="P578" s="29">
        <v>26</v>
      </c>
      <c r="Q578" s="29">
        <v>27</v>
      </c>
      <c r="R578" s="29">
        <v>36</v>
      </c>
      <c r="S578" s="29">
        <v>39</v>
      </c>
      <c r="T578" s="29">
        <v>20</v>
      </c>
    </row>
    <row r="579" spans="1:20" ht="14.5">
      <c r="A579" s="30"/>
      <c r="B579" s="25">
        <v>484</v>
      </c>
      <c r="C579" s="26" t="s">
        <v>2320</v>
      </c>
      <c r="D579" s="27">
        <v>6</v>
      </c>
      <c r="E579" s="25" t="s">
        <v>2321</v>
      </c>
      <c r="F579" s="27">
        <v>32</v>
      </c>
      <c r="G579" s="25" t="s">
        <v>2322</v>
      </c>
      <c r="H579" s="28">
        <v>1343</v>
      </c>
      <c r="I579" s="25" t="s">
        <v>2323</v>
      </c>
      <c r="J579" s="28">
        <v>70285</v>
      </c>
      <c r="K579" s="25" t="s">
        <v>30</v>
      </c>
      <c r="L579" s="28">
        <v>1197263</v>
      </c>
      <c r="M579" s="25" t="s">
        <v>31</v>
      </c>
      <c r="N579" s="29">
        <v>1</v>
      </c>
      <c r="O579" s="29">
        <v>3</v>
      </c>
      <c r="P579" s="29">
        <v>27</v>
      </c>
      <c r="Q579" s="29">
        <v>28</v>
      </c>
      <c r="R579" s="29">
        <v>32</v>
      </c>
      <c r="S579" s="29">
        <v>45</v>
      </c>
      <c r="T579" s="29">
        <v>11</v>
      </c>
    </row>
    <row r="580" spans="1:20" ht="14.5">
      <c r="A580" s="30"/>
      <c r="B580" s="25">
        <v>483</v>
      </c>
      <c r="C580" s="26" t="s">
        <v>2324</v>
      </c>
      <c r="D580" s="27">
        <v>5</v>
      </c>
      <c r="E580" s="25" t="s">
        <v>2325</v>
      </c>
      <c r="F580" s="27">
        <v>53</v>
      </c>
      <c r="G580" s="25" t="s">
        <v>2326</v>
      </c>
      <c r="H580" s="28">
        <v>1886</v>
      </c>
      <c r="I580" s="25" t="s">
        <v>2327</v>
      </c>
      <c r="J580" s="28">
        <v>83480</v>
      </c>
      <c r="K580" s="25" t="s">
        <v>30</v>
      </c>
      <c r="L580" s="28">
        <v>1300537</v>
      </c>
      <c r="M580" s="25" t="s">
        <v>31</v>
      </c>
      <c r="N580" s="29">
        <v>12</v>
      </c>
      <c r="O580" s="29">
        <v>15</v>
      </c>
      <c r="P580" s="29">
        <v>19</v>
      </c>
      <c r="Q580" s="29">
        <v>22</v>
      </c>
      <c r="R580" s="29">
        <v>28</v>
      </c>
      <c r="S580" s="29">
        <v>34</v>
      </c>
      <c r="T580" s="29">
        <v>5</v>
      </c>
    </row>
    <row r="581" spans="1:20" ht="14.5">
      <c r="A581" s="30"/>
      <c r="B581" s="25">
        <v>482</v>
      </c>
      <c r="C581" s="26" t="s">
        <v>2328</v>
      </c>
      <c r="D581" s="27">
        <v>7</v>
      </c>
      <c r="E581" s="25" t="s">
        <v>2329</v>
      </c>
      <c r="F581" s="27">
        <v>30</v>
      </c>
      <c r="G581" s="25" t="s">
        <v>2330</v>
      </c>
      <c r="H581" s="28">
        <v>1639</v>
      </c>
      <c r="I581" s="25" t="s">
        <v>2331</v>
      </c>
      <c r="J581" s="28">
        <v>78522</v>
      </c>
      <c r="K581" s="25" t="s">
        <v>30</v>
      </c>
      <c r="L581" s="28">
        <v>1292139</v>
      </c>
      <c r="M581" s="25" t="s">
        <v>31</v>
      </c>
      <c r="N581" s="29">
        <v>1</v>
      </c>
      <c r="O581" s="29">
        <v>10</v>
      </c>
      <c r="P581" s="29">
        <v>16</v>
      </c>
      <c r="Q581" s="29">
        <v>24</v>
      </c>
      <c r="R581" s="29">
        <v>25</v>
      </c>
      <c r="S581" s="29">
        <v>35</v>
      </c>
      <c r="T581" s="29">
        <v>43</v>
      </c>
    </row>
    <row r="582" spans="1:20" ht="14.5">
      <c r="A582" s="30"/>
      <c r="B582" s="25">
        <v>481</v>
      </c>
      <c r="C582" s="26" t="s">
        <v>2332</v>
      </c>
      <c r="D582" s="27">
        <v>3</v>
      </c>
      <c r="E582" s="25" t="s">
        <v>2333</v>
      </c>
      <c r="F582" s="27">
        <v>34</v>
      </c>
      <c r="G582" s="25" t="s">
        <v>2334</v>
      </c>
      <c r="H582" s="28">
        <v>1294</v>
      </c>
      <c r="I582" s="25" t="s">
        <v>2335</v>
      </c>
      <c r="J582" s="28">
        <v>66695</v>
      </c>
      <c r="K582" s="25" t="s">
        <v>30</v>
      </c>
      <c r="L582" s="28">
        <v>1185827</v>
      </c>
      <c r="M582" s="25" t="s">
        <v>31</v>
      </c>
      <c r="N582" s="29">
        <v>3</v>
      </c>
      <c r="O582" s="29">
        <v>4</v>
      </c>
      <c r="P582" s="29">
        <v>23</v>
      </c>
      <c r="Q582" s="29">
        <v>29</v>
      </c>
      <c r="R582" s="29">
        <v>40</v>
      </c>
      <c r="S582" s="29">
        <v>41</v>
      </c>
      <c r="T582" s="29">
        <v>20</v>
      </c>
    </row>
    <row r="583" spans="1:20" ht="14.5">
      <c r="A583" s="30"/>
      <c r="B583" s="25">
        <v>480</v>
      </c>
      <c r="C583" s="26" t="s">
        <v>2336</v>
      </c>
      <c r="D583" s="27">
        <v>4</v>
      </c>
      <c r="E583" s="25" t="s">
        <v>2337</v>
      </c>
      <c r="F583" s="27">
        <v>50</v>
      </c>
      <c r="G583" s="25" t="s">
        <v>2338</v>
      </c>
      <c r="H583" s="28">
        <v>1983</v>
      </c>
      <c r="I583" s="25" t="s">
        <v>2339</v>
      </c>
      <c r="J583" s="28">
        <v>96288</v>
      </c>
      <c r="K583" s="25" t="s">
        <v>30</v>
      </c>
      <c r="L583" s="28">
        <v>1382163</v>
      </c>
      <c r="M583" s="25" t="s">
        <v>31</v>
      </c>
      <c r="N583" s="29">
        <v>3</v>
      </c>
      <c r="O583" s="29">
        <v>5</v>
      </c>
      <c r="P583" s="29">
        <v>10</v>
      </c>
      <c r="Q583" s="29">
        <v>17</v>
      </c>
      <c r="R583" s="29">
        <v>30</v>
      </c>
      <c r="S583" s="29">
        <v>31</v>
      </c>
      <c r="T583" s="29">
        <v>16</v>
      </c>
    </row>
    <row r="584" spans="1:20" ht="14.5">
      <c r="A584" s="30"/>
      <c r="B584" s="25">
        <v>479</v>
      </c>
      <c r="C584" s="26" t="s">
        <v>2340</v>
      </c>
      <c r="D584" s="27">
        <v>6</v>
      </c>
      <c r="E584" s="25" t="s">
        <v>2341</v>
      </c>
      <c r="F584" s="27">
        <v>34</v>
      </c>
      <c r="G584" s="25" t="s">
        <v>2342</v>
      </c>
      <c r="H584" s="28">
        <v>1389</v>
      </c>
      <c r="I584" s="25" t="s">
        <v>2343</v>
      </c>
      <c r="J584" s="28">
        <v>71489</v>
      </c>
      <c r="K584" s="25" t="s">
        <v>30</v>
      </c>
      <c r="L584" s="28">
        <v>1197119</v>
      </c>
      <c r="M584" s="25" t="s">
        <v>31</v>
      </c>
      <c r="N584" s="29">
        <v>8</v>
      </c>
      <c r="O584" s="29">
        <v>23</v>
      </c>
      <c r="P584" s="29">
        <v>25</v>
      </c>
      <c r="Q584" s="29">
        <v>27</v>
      </c>
      <c r="R584" s="29">
        <v>35</v>
      </c>
      <c r="S584" s="29">
        <v>44</v>
      </c>
      <c r="T584" s="29">
        <v>24</v>
      </c>
    </row>
    <row r="585" spans="1:20" ht="14.5">
      <c r="A585" s="30"/>
      <c r="B585" s="25">
        <v>478</v>
      </c>
      <c r="C585" s="26" t="s">
        <v>2344</v>
      </c>
      <c r="D585" s="27">
        <v>14</v>
      </c>
      <c r="E585" s="25" t="s">
        <v>2345</v>
      </c>
      <c r="F585" s="27">
        <v>35</v>
      </c>
      <c r="G585" s="25" t="s">
        <v>2346</v>
      </c>
      <c r="H585" s="28">
        <v>1285</v>
      </c>
      <c r="I585" s="25" t="s">
        <v>2347</v>
      </c>
      <c r="J585" s="28">
        <v>67069</v>
      </c>
      <c r="K585" s="25" t="s">
        <v>30</v>
      </c>
      <c r="L585" s="28">
        <v>1141261</v>
      </c>
      <c r="M585" s="25" t="s">
        <v>31</v>
      </c>
      <c r="N585" s="29">
        <v>18</v>
      </c>
      <c r="O585" s="29">
        <v>29</v>
      </c>
      <c r="P585" s="29">
        <v>30</v>
      </c>
      <c r="Q585" s="29">
        <v>37</v>
      </c>
      <c r="R585" s="29">
        <v>39</v>
      </c>
      <c r="S585" s="29">
        <v>43</v>
      </c>
      <c r="T585" s="29">
        <v>8</v>
      </c>
    </row>
    <row r="586" spans="1:20" ht="14.5">
      <c r="A586" s="30"/>
      <c r="B586" s="25">
        <v>477</v>
      </c>
      <c r="C586" s="26" t="s">
        <v>2348</v>
      </c>
      <c r="D586" s="27">
        <v>8</v>
      </c>
      <c r="E586" s="25" t="s">
        <v>2349</v>
      </c>
      <c r="F586" s="27">
        <v>33</v>
      </c>
      <c r="G586" s="25" t="s">
        <v>2350</v>
      </c>
      <c r="H586" s="28">
        <v>1474</v>
      </c>
      <c r="I586" s="25" t="s">
        <v>2351</v>
      </c>
      <c r="J586" s="28">
        <v>73001</v>
      </c>
      <c r="K586" s="25" t="s">
        <v>30</v>
      </c>
      <c r="L586" s="28">
        <v>1256239</v>
      </c>
      <c r="M586" s="25" t="s">
        <v>31</v>
      </c>
      <c r="N586" s="29">
        <v>14</v>
      </c>
      <c r="O586" s="29">
        <v>25</v>
      </c>
      <c r="P586" s="29">
        <v>29</v>
      </c>
      <c r="Q586" s="29">
        <v>32</v>
      </c>
      <c r="R586" s="29">
        <v>33</v>
      </c>
      <c r="S586" s="29">
        <v>45</v>
      </c>
      <c r="T586" s="29">
        <v>37</v>
      </c>
    </row>
    <row r="587" spans="1:20" ht="14.5">
      <c r="A587" s="30"/>
      <c r="B587" s="25">
        <v>476</v>
      </c>
      <c r="C587" s="26" t="s">
        <v>2352</v>
      </c>
      <c r="D587" s="27">
        <v>4</v>
      </c>
      <c r="E587" s="25" t="s">
        <v>2353</v>
      </c>
      <c r="F587" s="27">
        <v>34</v>
      </c>
      <c r="G587" s="25" t="s">
        <v>2354</v>
      </c>
      <c r="H587" s="28">
        <v>1294</v>
      </c>
      <c r="I587" s="25" t="s">
        <v>2355</v>
      </c>
      <c r="J587" s="28">
        <v>68643</v>
      </c>
      <c r="K587" s="25" t="s">
        <v>30</v>
      </c>
      <c r="L587" s="28">
        <v>1203577</v>
      </c>
      <c r="M587" s="25" t="s">
        <v>31</v>
      </c>
      <c r="N587" s="29">
        <v>9</v>
      </c>
      <c r="O587" s="29">
        <v>12</v>
      </c>
      <c r="P587" s="29">
        <v>13</v>
      </c>
      <c r="Q587" s="29">
        <v>15</v>
      </c>
      <c r="R587" s="29">
        <v>37</v>
      </c>
      <c r="S587" s="29">
        <v>38</v>
      </c>
      <c r="T587" s="29">
        <v>27</v>
      </c>
    </row>
    <row r="588" spans="1:20" ht="14.5">
      <c r="A588" s="31"/>
      <c r="B588" s="25">
        <v>475</v>
      </c>
      <c r="C588" s="26" t="s">
        <v>2356</v>
      </c>
      <c r="D588" s="27">
        <v>8</v>
      </c>
      <c r="E588" s="25" t="s">
        <v>2357</v>
      </c>
      <c r="F588" s="27">
        <v>33</v>
      </c>
      <c r="G588" s="25" t="s">
        <v>2358</v>
      </c>
      <c r="H588" s="28">
        <v>1486</v>
      </c>
      <c r="I588" s="25" t="s">
        <v>2359</v>
      </c>
      <c r="J588" s="28">
        <v>75257</v>
      </c>
      <c r="K588" s="25" t="s">
        <v>30</v>
      </c>
      <c r="L588" s="28">
        <v>1238055</v>
      </c>
      <c r="M588" s="25" t="s">
        <v>31</v>
      </c>
      <c r="N588" s="29">
        <v>1</v>
      </c>
      <c r="O588" s="29">
        <v>9</v>
      </c>
      <c r="P588" s="29">
        <v>14</v>
      </c>
      <c r="Q588" s="29">
        <v>16</v>
      </c>
      <c r="R588" s="29">
        <v>21</v>
      </c>
      <c r="S588" s="29">
        <v>29</v>
      </c>
      <c r="T588" s="29">
        <v>3</v>
      </c>
    </row>
    <row r="589" spans="1:20" ht="14.5">
      <c r="A589" s="24">
        <v>2011</v>
      </c>
      <c r="B589" s="25">
        <v>474</v>
      </c>
      <c r="C589" s="26" t="s">
        <v>2360</v>
      </c>
      <c r="D589" s="27">
        <v>15</v>
      </c>
      <c r="E589" s="25" t="s">
        <v>2361</v>
      </c>
      <c r="F589" s="27">
        <v>48</v>
      </c>
      <c r="G589" s="25" t="s">
        <v>2362</v>
      </c>
      <c r="H589" s="28">
        <v>1738</v>
      </c>
      <c r="I589" s="25" t="s">
        <v>2363</v>
      </c>
      <c r="J589" s="28">
        <v>81500</v>
      </c>
      <c r="K589" s="25" t="s">
        <v>30</v>
      </c>
      <c r="L589" s="28">
        <v>1336085</v>
      </c>
      <c r="M589" s="25" t="s">
        <v>31</v>
      </c>
      <c r="N589" s="29">
        <v>4</v>
      </c>
      <c r="O589" s="29">
        <v>13</v>
      </c>
      <c r="P589" s="29">
        <v>18</v>
      </c>
      <c r="Q589" s="29">
        <v>31</v>
      </c>
      <c r="R589" s="29">
        <v>33</v>
      </c>
      <c r="S589" s="29">
        <v>45</v>
      </c>
      <c r="T589" s="29">
        <v>43</v>
      </c>
    </row>
    <row r="590" spans="1:20" ht="14.5">
      <c r="A590" s="30"/>
      <c r="B590" s="25">
        <v>473</v>
      </c>
      <c r="C590" s="26" t="s">
        <v>2364</v>
      </c>
      <c r="D590" s="27">
        <v>4</v>
      </c>
      <c r="E590" s="25" t="s">
        <v>2365</v>
      </c>
      <c r="F590" s="27">
        <v>36</v>
      </c>
      <c r="G590" s="25" t="s">
        <v>2366</v>
      </c>
      <c r="H590" s="28">
        <v>1313</v>
      </c>
      <c r="I590" s="25" t="s">
        <v>2367</v>
      </c>
      <c r="J590" s="28">
        <v>67064</v>
      </c>
      <c r="K590" s="25" t="s">
        <v>30</v>
      </c>
      <c r="L590" s="28">
        <v>1148971</v>
      </c>
      <c r="M590" s="25" t="s">
        <v>31</v>
      </c>
      <c r="N590" s="29">
        <v>8</v>
      </c>
      <c r="O590" s="29">
        <v>13</v>
      </c>
      <c r="P590" s="29">
        <v>20</v>
      </c>
      <c r="Q590" s="29">
        <v>22</v>
      </c>
      <c r="R590" s="29">
        <v>23</v>
      </c>
      <c r="S590" s="29">
        <v>36</v>
      </c>
      <c r="T590" s="29">
        <v>34</v>
      </c>
    </row>
    <row r="591" spans="1:20" ht="14.5">
      <c r="A591" s="30"/>
      <c r="B591" s="25">
        <v>472</v>
      </c>
      <c r="C591" s="26" t="s">
        <v>2368</v>
      </c>
      <c r="D591" s="27">
        <v>7</v>
      </c>
      <c r="E591" s="25" t="s">
        <v>2369</v>
      </c>
      <c r="F591" s="27">
        <v>23</v>
      </c>
      <c r="G591" s="25" t="s">
        <v>2370</v>
      </c>
      <c r="H591" s="28">
        <v>1352</v>
      </c>
      <c r="I591" s="25" t="s">
        <v>2371</v>
      </c>
      <c r="J591" s="28">
        <v>68212</v>
      </c>
      <c r="K591" s="25" t="s">
        <v>30</v>
      </c>
      <c r="L591" s="28">
        <v>1132776</v>
      </c>
      <c r="M591" s="25" t="s">
        <v>31</v>
      </c>
      <c r="N591" s="29">
        <v>16</v>
      </c>
      <c r="O591" s="29">
        <v>25</v>
      </c>
      <c r="P591" s="29">
        <v>26</v>
      </c>
      <c r="Q591" s="29">
        <v>31</v>
      </c>
      <c r="R591" s="29">
        <v>36</v>
      </c>
      <c r="S591" s="29">
        <v>43</v>
      </c>
      <c r="T591" s="29">
        <v>44</v>
      </c>
    </row>
    <row r="592" spans="1:20" ht="14.5">
      <c r="A592" s="30"/>
      <c r="B592" s="25">
        <v>471</v>
      </c>
      <c r="C592" s="26" t="s">
        <v>2372</v>
      </c>
      <c r="D592" s="27">
        <v>7</v>
      </c>
      <c r="E592" s="25" t="s">
        <v>2373</v>
      </c>
      <c r="F592" s="27">
        <v>30</v>
      </c>
      <c r="G592" s="25" t="s">
        <v>2374</v>
      </c>
      <c r="H592" s="28">
        <v>1219</v>
      </c>
      <c r="I592" s="25" t="s">
        <v>2375</v>
      </c>
      <c r="J592" s="28">
        <v>63297</v>
      </c>
      <c r="K592" s="25" t="s">
        <v>30</v>
      </c>
      <c r="L592" s="28">
        <v>1096176</v>
      </c>
      <c r="M592" s="25" t="s">
        <v>31</v>
      </c>
      <c r="N592" s="29">
        <v>6</v>
      </c>
      <c r="O592" s="29">
        <v>13</v>
      </c>
      <c r="P592" s="29">
        <v>29</v>
      </c>
      <c r="Q592" s="29">
        <v>37</v>
      </c>
      <c r="R592" s="29">
        <v>39</v>
      </c>
      <c r="S592" s="29">
        <v>41</v>
      </c>
      <c r="T592" s="29">
        <v>43</v>
      </c>
    </row>
    <row r="593" spans="1:20" ht="14.5">
      <c r="A593" s="30"/>
      <c r="B593" s="25">
        <v>470</v>
      </c>
      <c r="C593" s="26" t="s">
        <v>2376</v>
      </c>
      <c r="D593" s="27">
        <v>3</v>
      </c>
      <c r="E593" s="25" t="s">
        <v>2377</v>
      </c>
      <c r="F593" s="27">
        <v>27</v>
      </c>
      <c r="G593" s="25" t="s">
        <v>2378</v>
      </c>
      <c r="H593" s="28">
        <v>1390</v>
      </c>
      <c r="I593" s="25" t="s">
        <v>2379</v>
      </c>
      <c r="J593" s="28">
        <v>71706</v>
      </c>
      <c r="K593" s="25" t="s">
        <v>30</v>
      </c>
      <c r="L593" s="28">
        <v>1207572</v>
      </c>
      <c r="M593" s="25" t="s">
        <v>31</v>
      </c>
      <c r="N593" s="29">
        <v>10</v>
      </c>
      <c r="O593" s="29">
        <v>16</v>
      </c>
      <c r="P593" s="29">
        <v>20</v>
      </c>
      <c r="Q593" s="29">
        <v>39</v>
      </c>
      <c r="R593" s="29">
        <v>41</v>
      </c>
      <c r="S593" s="29">
        <v>42</v>
      </c>
      <c r="T593" s="29">
        <v>27</v>
      </c>
    </row>
    <row r="594" spans="1:20" ht="14.5">
      <c r="A594" s="30"/>
      <c r="B594" s="25">
        <v>469</v>
      </c>
      <c r="C594" s="26" t="s">
        <v>2380</v>
      </c>
      <c r="D594" s="27">
        <v>4</v>
      </c>
      <c r="E594" s="25" t="s">
        <v>2381</v>
      </c>
      <c r="F594" s="27">
        <v>33</v>
      </c>
      <c r="G594" s="25" t="s">
        <v>2382</v>
      </c>
      <c r="H594" s="28">
        <v>1277</v>
      </c>
      <c r="I594" s="25" t="s">
        <v>2383</v>
      </c>
      <c r="J594" s="28">
        <v>65880</v>
      </c>
      <c r="K594" s="25" t="s">
        <v>30</v>
      </c>
      <c r="L594" s="28">
        <v>1125554</v>
      </c>
      <c r="M594" s="25" t="s">
        <v>31</v>
      </c>
      <c r="N594" s="29">
        <v>4</v>
      </c>
      <c r="O594" s="29">
        <v>21</v>
      </c>
      <c r="P594" s="29">
        <v>22</v>
      </c>
      <c r="Q594" s="29">
        <v>34</v>
      </c>
      <c r="R594" s="29">
        <v>37</v>
      </c>
      <c r="S594" s="29">
        <v>38</v>
      </c>
      <c r="T594" s="29">
        <v>33</v>
      </c>
    </row>
    <row r="595" spans="1:20" ht="14.5">
      <c r="A595" s="30"/>
      <c r="B595" s="25">
        <v>468</v>
      </c>
      <c r="C595" s="26" t="s">
        <v>2384</v>
      </c>
      <c r="D595" s="27">
        <v>9</v>
      </c>
      <c r="E595" s="25" t="s">
        <v>2385</v>
      </c>
      <c r="F595" s="27">
        <v>33</v>
      </c>
      <c r="G595" s="25" t="s">
        <v>2386</v>
      </c>
      <c r="H595" s="28">
        <v>1457</v>
      </c>
      <c r="I595" s="25" t="s">
        <v>2387</v>
      </c>
      <c r="J595" s="28">
        <v>70701</v>
      </c>
      <c r="K595" s="25" t="s">
        <v>30</v>
      </c>
      <c r="L595" s="28">
        <v>1187572</v>
      </c>
      <c r="M595" s="25" t="s">
        <v>31</v>
      </c>
      <c r="N595" s="29">
        <v>8</v>
      </c>
      <c r="O595" s="29">
        <v>13</v>
      </c>
      <c r="P595" s="29">
        <v>15</v>
      </c>
      <c r="Q595" s="29">
        <v>28</v>
      </c>
      <c r="R595" s="29">
        <v>37</v>
      </c>
      <c r="S595" s="29">
        <v>43</v>
      </c>
      <c r="T595" s="29">
        <v>17</v>
      </c>
    </row>
    <row r="596" spans="1:20" ht="14.5">
      <c r="A596" s="30"/>
      <c r="B596" s="25">
        <v>467</v>
      </c>
      <c r="C596" s="26" t="s">
        <v>2388</v>
      </c>
      <c r="D596" s="27">
        <v>9</v>
      </c>
      <c r="E596" s="25" t="s">
        <v>2389</v>
      </c>
      <c r="F596" s="27">
        <v>33</v>
      </c>
      <c r="G596" s="25" t="s">
        <v>2390</v>
      </c>
      <c r="H596" s="28">
        <v>1811</v>
      </c>
      <c r="I596" s="25" t="s">
        <v>2391</v>
      </c>
      <c r="J596" s="28">
        <v>88314</v>
      </c>
      <c r="K596" s="25" t="s">
        <v>30</v>
      </c>
      <c r="L596" s="28">
        <v>1410192</v>
      </c>
      <c r="M596" s="25" t="s">
        <v>31</v>
      </c>
      <c r="N596" s="29">
        <v>2</v>
      </c>
      <c r="O596" s="29">
        <v>12</v>
      </c>
      <c r="P596" s="29">
        <v>14</v>
      </c>
      <c r="Q596" s="29">
        <v>17</v>
      </c>
      <c r="R596" s="29">
        <v>24</v>
      </c>
      <c r="S596" s="29">
        <v>40</v>
      </c>
      <c r="T596" s="29">
        <v>39</v>
      </c>
    </row>
    <row r="597" spans="1:20" ht="14.5">
      <c r="A597" s="30"/>
      <c r="B597" s="25">
        <v>466</v>
      </c>
      <c r="C597" s="26" t="s">
        <v>2392</v>
      </c>
      <c r="D597" s="27">
        <v>9</v>
      </c>
      <c r="E597" s="25" t="s">
        <v>2393</v>
      </c>
      <c r="F597" s="27">
        <v>55</v>
      </c>
      <c r="G597" s="25" t="s">
        <v>2394</v>
      </c>
      <c r="H597" s="28">
        <v>1746</v>
      </c>
      <c r="I597" s="25" t="s">
        <v>2395</v>
      </c>
      <c r="J597" s="28">
        <v>83132</v>
      </c>
      <c r="K597" s="25" t="s">
        <v>30</v>
      </c>
      <c r="L597" s="28">
        <v>1327403</v>
      </c>
      <c r="M597" s="25" t="s">
        <v>31</v>
      </c>
      <c r="N597" s="29">
        <v>4</v>
      </c>
      <c r="O597" s="29">
        <v>10</v>
      </c>
      <c r="P597" s="29">
        <v>13</v>
      </c>
      <c r="Q597" s="29">
        <v>23</v>
      </c>
      <c r="R597" s="29">
        <v>32</v>
      </c>
      <c r="S597" s="29">
        <v>44</v>
      </c>
      <c r="T597" s="29">
        <v>20</v>
      </c>
    </row>
    <row r="598" spans="1:20" ht="14.5">
      <c r="A598" s="30"/>
      <c r="B598" s="25">
        <v>465</v>
      </c>
      <c r="C598" s="26" t="s">
        <v>2396</v>
      </c>
      <c r="D598" s="27">
        <v>7</v>
      </c>
      <c r="E598" s="25" t="s">
        <v>2397</v>
      </c>
      <c r="F598" s="27">
        <v>46</v>
      </c>
      <c r="G598" s="25" t="s">
        <v>2398</v>
      </c>
      <c r="H598" s="28">
        <v>1733</v>
      </c>
      <c r="I598" s="25" t="s">
        <v>2399</v>
      </c>
      <c r="J598" s="28">
        <v>83244</v>
      </c>
      <c r="K598" s="25" t="s">
        <v>30</v>
      </c>
      <c r="L598" s="28">
        <v>1356052</v>
      </c>
      <c r="M598" s="25" t="s">
        <v>31</v>
      </c>
      <c r="N598" s="29">
        <v>1</v>
      </c>
      <c r="O598" s="29">
        <v>8</v>
      </c>
      <c r="P598" s="29">
        <v>11</v>
      </c>
      <c r="Q598" s="29">
        <v>13</v>
      </c>
      <c r="R598" s="29">
        <v>22</v>
      </c>
      <c r="S598" s="29">
        <v>38</v>
      </c>
      <c r="T598" s="29">
        <v>31</v>
      </c>
    </row>
    <row r="599" spans="1:20" ht="14.5">
      <c r="A599" s="30"/>
      <c r="B599" s="25">
        <v>464</v>
      </c>
      <c r="C599" s="26" t="s">
        <v>2400</v>
      </c>
      <c r="D599" s="27">
        <v>13</v>
      </c>
      <c r="E599" s="25" t="s">
        <v>2401</v>
      </c>
      <c r="F599" s="27">
        <v>78</v>
      </c>
      <c r="G599" s="25" t="s">
        <v>2402</v>
      </c>
      <c r="H599" s="28">
        <v>3145</v>
      </c>
      <c r="I599" s="25" t="s">
        <v>2403</v>
      </c>
      <c r="J599" s="28">
        <v>159899</v>
      </c>
      <c r="K599" s="25" t="s">
        <v>30</v>
      </c>
      <c r="L599" s="28">
        <v>2682564</v>
      </c>
      <c r="M599" s="25" t="s">
        <v>31</v>
      </c>
      <c r="N599" s="29">
        <v>6</v>
      </c>
      <c r="O599" s="29">
        <v>12</v>
      </c>
      <c r="P599" s="29">
        <v>15</v>
      </c>
      <c r="Q599" s="29">
        <v>34</v>
      </c>
      <c r="R599" s="29">
        <v>42</v>
      </c>
      <c r="S599" s="29">
        <v>44</v>
      </c>
      <c r="T599" s="29">
        <v>4</v>
      </c>
    </row>
    <row r="600" spans="1:20" ht="14.5">
      <c r="A600" s="30"/>
      <c r="B600" s="25">
        <v>463</v>
      </c>
      <c r="C600" s="26" t="s">
        <v>2404</v>
      </c>
      <c r="D600" s="27">
        <v>0</v>
      </c>
      <c r="E600" s="25" t="s">
        <v>2405</v>
      </c>
      <c r="F600" s="27">
        <v>37</v>
      </c>
      <c r="G600" s="25" t="s">
        <v>2406</v>
      </c>
      <c r="H600" s="28">
        <v>1254</v>
      </c>
      <c r="I600" s="25" t="s">
        <v>2407</v>
      </c>
      <c r="J600" s="28">
        <v>62251</v>
      </c>
      <c r="K600" s="25" t="s">
        <v>30</v>
      </c>
      <c r="L600" s="28">
        <v>1060512</v>
      </c>
      <c r="M600" s="25" t="s">
        <v>31</v>
      </c>
      <c r="N600" s="29">
        <v>23</v>
      </c>
      <c r="O600" s="29">
        <v>29</v>
      </c>
      <c r="P600" s="29">
        <v>31</v>
      </c>
      <c r="Q600" s="29">
        <v>33</v>
      </c>
      <c r="R600" s="29">
        <v>34</v>
      </c>
      <c r="S600" s="29">
        <v>44</v>
      </c>
      <c r="T600" s="29">
        <v>40</v>
      </c>
    </row>
    <row r="601" spans="1:20" ht="14.5">
      <c r="A601" s="30"/>
      <c r="B601" s="25">
        <v>462</v>
      </c>
      <c r="C601" s="26" t="s">
        <v>2408</v>
      </c>
      <c r="D601" s="27">
        <v>8</v>
      </c>
      <c r="E601" s="25" t="s">
        <v>2409</v>
      </c>
      <c r="F601" s="27">
        <v>39</v>
      </c>
      <c r="G601" s="25" t="s">
        <v>2410</v>
      </c>
      <c r="H601" s="28">
        <v>1394</v>
      </c>
      <c r="I601" s="25" t="s">
        <v>2411</v>
      </c>
      <c r="J601" s="28">
        <v>67106</v>
      </c>
      <c r="K601" s="25" t="s">
        <v>30</v>
      </c>
      <c r="L601" s="28">
        <v>1096569</v>
      </c>
      <c r="M601" s="25" t="s">
        <v>31</v>
      </c>
      <c r="N601" s="29">
        <v>3</v>
      </c>
      <c r="O601" s="29">
        <v>20</v>
      </c>
      <c r="P601" s="29">
        <v>24</v>
      </c>
      <c r="Q601" s="29">
        <v>32</v>
      </c>
      <c r="R601" s="29">
        <v>37</v>
      </c>
      <c r="S601" s="29">
        <v>45</v>
      </c>
      <c r="T601" s="29">
        <v>4</v>
      </c>
    </row>
    <row r="602" spans="1:20" ht="14.5">
      <c r="A602" s="30"/>
      <c r="B602" s="25">
        <v>461</v>
      </c>
      <c r="C602" s="26" t="s">
        <v>2412</v>
      </c>
      <c r="D602" s="27">
        <v>6</v>
      </c>
      <c r="E602" s="25" t="s">
        <v>2413</v>
      </c>
      <c r="F602" s="27">
        <v>32</v>
      </c>
      <c r="G602" s="25" t="s">
        <v>2414</v>
      </c>
      <c r="H602" s="28">
        <v>1717</v>
      </c>
      <c r="I602" s="25" t="s">
        <v>2415</v>
      </c>
      <c r="J602" s="28">
        <v>75605</v>
      </c>
      <c r="K602" s="25" t="s">
        <v>30</v>
      </c>
      <c r="L602" s="28">
        <v>1188529</v>
      </c>
      <c r="M602" s="25" t="s">
        <v>31</v>
      </c>
      <c r="N602" s="29">
        <v>11</v>
      </c>
      <c r="O602" s="29">
        <v>18</v>
      </c>
      <c r="P602" s="29">
        <v>26</v>
      </c>
      <c r="Q602" s="29">
        <v>31</v>
      </c>
      <c r="R602" s="29">
        <v>37</v>
      </c>
      <c r="S602" s="29">
        <v>40</v>
      </c>
      <c r="T602" s="29">
        <v>43</v>
      </c>
    </row>
    <row r="603" spans="1:20" ht="14.5">
      <c r="A603" s="30"/>
      <c r="B603" s="25">
        <v>460</v>
      </c>
      <c r="C603" s="26" t="s">
        <v>2416</v>
      </c>
      <c r="D603" s="27">
        <v>4</v>
      </c>
      <c r="E603" s="25" t="s">
        <v>2417</v>
      </c>
      <c r="F603" s="27">
        <v>30</v>
      </c>
      <c r="G603" s="25" t="s">
        <v>2418</v>
      </c>
      <c r="H603" s="28">
        <v>1307</v>
      </c>
      <c r="I603" s="25" t="s">
        <v>2419</v>
      </c>
      <c r="J603" s="28">
        <v>66799</v>
      </c>
      <c r="K603" s="25" t="s">
        <v>30</v>
      </c>
      <c r="L603" s="28">
        <v>1130818</v>
      </c>
      <c r="M603" s="25" t="s">
        <v>31</v>
      </c>
      <c r="N603" s="29">
        <v>8</v>
      </c>
      <c r="O603" s="29">
        <v>11</v>
      </c>
      <c r="P603" s="29">
        <v>28</v>
      </c>
      <c r="Q603" s="29">
        <v>30</v>
      </c>
      <c r="R603" s="29">
        <v>43</v>
      </c>
      <c r="S603" s="29">
        <v>45</v>
      </c>
      <c r="T603" s="29">
        <v>41</v>
      </c>
    </row>
    <row r="604" spans="1:20" ht="14.5">
      <c r="A604" s="30"/>
      <c r="B604" s="25">
        <v>459</v>
      </c>
      <c r="C604" s="26" t="s">
        <v>2420</v>
      </c>
      <c r="D604" s="27">
        <v>7</v>
      </c>
      <c r="E604" s="25" t="s">
        <v>2421</v>
      </c>
      <c r="F604" s="27">
        <v>46</v>
      </c>
      <c r="G604" s="25" t="s">
        <v>2422</v>
      </c>
      <c r="H604" s="28">
        <v>1532</v>
      </c>
      <c r="I604" s="25" t="s">
        <v>2423</v>
      </c>
      <c r="J604" s="28">
        <v>73084</v>
      </c>
      <c r="K604" s="25" t="s">
        <v>30</v>
      </c>
      <c r="L604" s="28">
        <v>1167264</v>
      </c>
      <c r="M604" s="25" t="s">
        <v>31</v>
      </c>
      <c r="N604" s="29">
        <v>4</v>
      </c>
      <c r="O604" s="29">
        <v>6</v>
      </c>
      <c r="P604" s="29">
        <v>10</v>
      </c>
      <c r="Q604" s="29">
        <v>14</v>
      </c>
      <c r="R604" s="29">
        <v>25</v>
      </c>
      <c r="S604" s="29">
        <v>40</v>
      </c>
      <c r="T604" s="29">
        <v>12</v>
      </c>
    </row>
    <row r="605" spans="1:20" ht="14.5">
      <c r="A605" s="30"/>
      <c r="B605" s="25">
        <v>458</v>
      </c>
      <c r="C605" s="26" t="s">
        <v>2424</v>
      </c>
      <c r="D605" s="27">
        <v>8</v>
      </c>
      <c r="E605" s="25" t="s">
        <v>2425</v>
      </c>
      <c r="F605" s="27">
        <v>52</v>
      </c>
      <c r="G605" s="25" t="s">
        <v>2426</v>
      </c>
      <c r="H605" s="28">
        <v>1433</v>
      </c>
      <c r="I605" s="25" t="s">
        <v>2427</v>
      </c>
      <c r="J605" s="28">
        <v>72902</v>
      </c>
      <c r="K605" s="25" t="s">
        <v>30</v>
      </c>
      <c r="L605" s="28">
        <v>1216672</v>
      </c>
      <c r="M605" s="25" t="s">
        <v>31</v>
      </c>
      <c r="N605" s="29">
        <v>4</v>
      </c>
      <c r="O605" s="29">
        <v>9</v>
      </c>
      <c r="P605" s="29">
        <v>10</v>
      </c>
      <c r="Q605" s="29">
        <v>32</v>
      </c>
      <c r="R605" s="29">
        <v>36</v>
      </c>
      <c r="S605" s="29">
        <v>40</v>
      </c>
      <c r="T605" s="29">
        <v>18</v>
      </c>
    </row>
    <row r="606" spans="1:20" ht="14.5">
      <c r="A606" s="30"/>
      <c r="B606" s="25">
        <v>457</v>
      </c>
      <c r="C606" s="26" t="s">
        <v>2428</v>
      </c>
      <c r="D606" s="27">
        <v>10</v>
      </c>
      <c r="E606" s="25" t="s">
        <v>2429</v>
      </c>
      <c r="F606" s="27">
        <v>47</v>
      </c>
      <c r="G606" s="25" t="s">
        <v>2430</v>
      </c>
      <c r="H606" s="28">
        <v>1506</v>
      </c>
      <c r="I606" s="25" t="s">
        <v>2431</v>
      </c>
      <c r="J606" s="28">
        <v>72524</v>
      </c>
      <c r="K606" s="25" t="s">
        <v>30</v>
      </c>
      <c r="L606" s="28">
        <v>1149591</v>
      </c>
      <c r="M606" s="25" t="s">
        <v>31</v>
      </c>
      <c r="N606" s="29">
        <v>8</v>
      </c>
      <c r="O606" s="29">
        <v>10</v>
      </c>
      <c r="P606" s="29">
        <v>18</v>
      </c>
      <c r="Q606" s="29">
        <v>23</v>
      </c>
      <c r="R606" s="29">
        <v>27</v>
      </c>
      <c r="S606" s="29">
        <v>40</v>
      </c>
      <c r="T606" s="29">
        <v>33</v>
      </c>
    </row>
    <row r="607" spans="1:20" ht="14.5">
      <c r="A607" s="30"/>
      <c r="B607" s="25">
        <v>456</v>
      </c>
      <c r="C607" s="26" t="s">
        <v>2432</v>
      </c>
      <c r="D607" s="27">
        <v>7</v>
      </c>
      <c r="E607" s="25" t="s">
        <v>2433</v>
      </c>
      <c r="F607" s="27">
        <v>39</v>
      </c>
      <c r="G607" s="25" t="s">
        <v>2434</v>
      </c>
      <c r="H607" s="28">
        <v>1616</v>
      </c>
      <c r="I607" s="25" t="s">
        <v>2435</v>
      </c>
      <c r="J607" s="28">
        <v>75858</v>
      </c>
      <c r="K607" s="25" t="s">
        <v>30</v>
      </c>
      <c r="L607" s="28">
        <v>1199612</v>
      </c>
      <c r="M607" s="25" t="s">
        <v>31</v>
      </c>
      <c r="N607" s="29">
        <v>1</v>
      </c>
      <c r="O607" s="29">
        <v>7</v>
      </c>
      <c r="P607" s="29">
        <v>12</v>
      </c>
      <c r="Q607" s="29">
        <v>18</v>
      </c>
      <c r="R607" s="29">
        <v>23</v>
      </c>
      <c r="S607" s="29">
        <v>27</v>
      </c>
      <c r="T607" s="29">
        <v>44</v>
      </c>
    </row>
    <row r="608" spans="1:20" ht="14.5">
      <c r="A608" s="30"/>
      <c r="B608" s="25">
        <v>455</v>
      </c>
      <c r="C608" s="26" t="s">
        <v>2436</v>
      </c>
      <c r="D608" s="27">
        <v>7</v>
      </c>
      <c r="E608" s="25" t="s">
        <v>2437</v>
      </c>
      <c r="F608" s="27">
        <v>32</v>
      </c>
      <c r="G608" s="25" t="s">
        <v>2438</v>
      </c>
      <c r="H608" s="28">
        <v>1448</v>
      </c>
      <c r="I608" s="25" t="s">
        <v>2439</v>
      </c>
      <c r="J608" s="28">
        <v>69056</v>
      </c>
      <c r="K608" s="25" t="s">
        <v>30</v>
      </c>
      <c r="L608" s="28">
        <v>1133097</v>
      </c>
      <c r="M608" s="25" t="s">
        <v>31</v>
      </c>
      <c r="N608" s="29">
        <v>4</v>
      </c>
      <c r="O608" s="29">
        <v>19</v>
      </c>
      <c r="P608" s="29">
        <v>20</v>
      </c>
      <c r="Q608" s="29">
        <v>26</v>
      </c>
      <c r="R608" s="29">
        <v>30</v>
      </c>
      <c r="S608" s="29">
        <v>35</v>
      </c>
      <c r="T608" s="29">
        <v>24</v>
      </c>
    </row>
    <row r="609" spans="1:20" ht="14.5">
      <c r="A609" s="30"/>
      <c r="B609" s="25">
        <v>454</v>
      </c>
      <c r="C609" s="26" t="s">
        <v>2440</v>
      </c>
      <c r="D609" s="27">
        <v>7</v>
      </c>
      <c r="E609" s="25" t="s">
        <v>2441</v>
      </c>
      <c r="F609" s="27">
        <v>43</v>
      </c>
      <c r="G609" s="25" t="s">
        <v>2442</v>
      </c>
      <c r="H609" s="28">
        <v>1397</v>
      </c>
      <c r="I609" s="25" t="s">
        <v>2443</v>
      </c>
      <c r="J609" s="28">
        <v>74480</v>
      </c>
      <c r="K609" s="25" t="s">
        <v>30</v>
      </c>
      <c r="L609" s="28">
        <v>1090420</v>
      </c>
      <c r="M609" s="25" t="s">
        <v>31</v>
      </c>
      <c r="N609" s="29">
        <v>13</v>
      </c>
      <c r="O609" s="29">
        <v>25</v>
      </c>
      <c r="P609" s="29">
        <v>27</v>
      </c>
      <c r="Q609" s="29">
        <v>34</v>
      </c>
      <c r="R609" s="29">
        <v>38</v>
      </c>
      <c r="S609" s="29">
        <v>41</v>
      </c>
      <c r="T609" s="29">
        <v>10</v>
      </c>
    </row>
    <row r="610" spans="1:20" ht="14.5">
      <c r="A610" s="30"/>
      <c r="B610" s="25">
        <v>453</v>
      </c>
      <c r="C610" s="26" t="s">
        <v>2444</v>
      </c>
      <c r="D610" s="27">
        <v>5</v>
      </c>
      <c r="E610" s="25" t="s">
        <v>2445</v>
      </c>
      <c r="F610" s="27">
        <v>36</v>
      </c>
      <c r="G610" s="25" t="s">
        <v>2446</v>
      </c>
      <c r="H610" s="28">
        <v>1412</v>
      </c>
      <c r="I610" s="25" t="s">
        <v>2447</v>
      </c>
      <c r="J610" s="28">
        <v>69250</v>
      </c>
      <c r="K610" s="25" t="s">
        <v>30</v>
      </c>
      <c r="L610" s="28">
        <v>1096036</v>
      </c>
      <c r="M610" s="25" t="s">
        <v>31</v>
      </c>
      <c r="N610" s="29">
        <v>12</v>
      </c>
      <c r="O610" s="29">
        <v>24</v>
      </c>
      <c r="P610" s="29">
        <v>33</v>
      </c>
      <c r="Q610" s="29">
        <v>38</v>
      </c>
      <c r="R610" s="29">
        <v>40</v>
      </c>
      <c r="S610" s="29">
        <v>42</v>
      </c>
      <c r="T610" s="29">
        <v>30</v>
      </c>
    </row>
    <row r="611" spans="1:20" ht="14.5">
      <c r="A611" s="30"/>
      <c r="B611" s="25">
        <v>452</v>
      </c>
      <c r="C611" s="26" t="s">
        <v>2448</v>
      </c>
      <c r="D611" s="27">
        <v>9</v>
      </c>
      <c r="E611" s="25" t="s">
        <v>2449</v>
      </c>
      <c r="F611" s="27">
        <v>48</v>
      </c>
      <c r="G611" s="25" t="s">
        <v>2450</v>
      </c>
      <c r="H611" s="28">
        <v>1298</v>
      </c>
      <c r="I611" s="25" t="s">
        <v>2451</v>
      </c>
      <c r="J611" s="28">
        <v>66864</v>
      </c>
      <c r="K611" s="25" t="s">
        <v>30</v>
      </c>
      <c r="L611" s="28">
        <v>1112471</v>
      </c>
      <c r="M611" s="25" t="s">
        <v>31</v>
      </c>
      <c r="N611" s="29">
        <v>8</v>
      </c>
      <c r="O611" s="29">
        <v>10</v>
      </c>
      <c r="P611" s="29">
        <v>18</v>
      </c>
      <c r="Q611" s="29">
        <v>30</v>
      </c>
      <c r="R611" s="29">
        <v>32</v>
      </c>
      <c r="S611" s="29">
        <v>34</v>
      </c>
      <c r="T611" s="29">
        <v>27</v>
      </c>
    </row>
    <row r="612" spans="1:20" ht="14.5">
      <c r="A612" s="30"/>
      <c r="B612" s="25">
        <v>451</v>
      </c>
      <c r="C612" s="26" t="s">
        <v>2452</v>
      </c>
      <c r="D612" s="27">
        <v>13</v>
      </c>
      <c r="E612" s="25" t="s">
        <v>2453</v>
      </c>
      <c r="F612" s="27">
        <v>31</v>
      </c>
      <c r="G612" s="25" t="s">
        <v>2454</v>
      </c>
      <c r="H612" s="28">
        <v>1612</v>
      </c>
      <c r="I612" s="25" t="s">
        <v>2455</v>
      </c>
      <c r="J612" s="28">
        <v>74696</v>
      </c>
      <c r="K612" s="25" t="s">
        <v>30</v>
      </c>
      <c r="L612" s="28">
        <v>1181075</v>
      </c>
      <c r="M612" s="25" t="s">
        <v>31</v>
      </c>
      <c r="N612" s="29">
        <v>12</v>
      </c>
      <c r="O612" s="29">
        <v>15</v>
      </c>
      <c r="P612" s="29">
        <v>20</v>
      </c>
      <c r="Q612" s="29">
        <v>24</v>
      </c>
      <c r="R612" s="29">
        <v>30</v>
      </c>
      <c r="S612" s="29">
        <v>38</v>
      </c>
      <c r="T612" s="29">
        <v>29</v>
      </c>
    </row>
    <row r="613" spans="1:20" ht="14.5">
      <c r="A613" s="30"/>
      <c r="B613" s="25">
        <v>450</v>
      </c>
      <c r="C613" s="26" t="s">
        <v>2456</v>
      </c>
      <c r="D613" s="27">
        <v>6</v>
      </c>
      <c r="E613" s="25" t="s">
        <v>2457</v>
      </c>
      <c r="F613" s="27">
        <v>34</v>
      </c>
      <c r="G613" s="25" t="s">
        <v>2458</v>
      </c>
      <c r="H613" s="28">
        <v>1349</v>
      </c>
      <c r="I613" s="25" t="s">
        <v>2459</v>
      </c>
      <c r="J613" s="28">
        <v>67461</v>
      </c>
      <c r="K613" s="25" t="s">
        <v>30</v>
      </c>
      <c r="L613" s="28">
        <v>1113967</v>
      </c>
      <c r="M613" s="25" t="s">
        <v>31</v>
      </c>
      <c r="N613" s="29">
        <v>6</v>
      </c>
      <c r="O613" s="29">
        <v>14</v>
      </c>
      <c r="P613" s="29">
        <v>19</v>
      </c>
      <c r="Q613" s="29">
        <v>21</v>
      </c>
      <c r="R613" s="29">
        <v>23</v>
      </c>
      <c r="S613" s="29">
        <v>31</v>
      </c>
      <c r="T613" s="29">
        <v>13</v>
      </c>
    </row>
    <row r="614" spans="1:20" ht="14.5">
      <c r="A614" s="30"/>
      <c r="B614" s="25">
        <v>449</v>
      </c>
      <c r="C614" s="26" t="s">
        <v>2460</v>
      </c>
      <c r="D614" s="27">
        <v>3</v>
      </c>
      <c r="E614" s="25" t="s">
        <v>2461</v>
      </c>
      <c r="F614" s="27">
        <v>39</v>
      </c>
      <c r="G614" s="25" t="s">
        <v>2462</v>
      </c>
      <c r="H614" s="28">
        <v>1295</v>
      </c>
      <c r="I614" s="25" t="s">
        <v>2463</v>
      </c>
      <c r="J614" s="28">
        <v>65963</v>
      </c>
      <c r="K614" s="25" t="s">
        <v>30</v>
      </c>
      <c r="L614" s="28">
        <v>1114025</v>
      </c>
      <c r="M614" s="25" t="s">
        <v>31</v>
      </c>
      <c r="N614" s="29">
        <v>3</v>
      </c>
      <c r="O614" s="29">
        <v>10</v>
      </c>
      <c r="P614" s="29">
        <v>20</v>
      </c>
      <c r="Q614" s="29">
        <v>26</v>
      </c>
      <c r="R614" s="29">
        <v>35</v>
      </c>
      <c r="S614" s="29">
        <v>43</v>
      </c>
      <c r="T614" s="29">
        <v>36</v>
      </c>
    </row>
    <row r="615" spans="1:20" ht="14.5">
      <c r="A615" s="30"/>
      <c r="B615" s="25">
        <v>448</v>
      </c>
      <c r="C615" s="26" t="s">
        <v>2464</v>
      </c>
      <c r="D615" s="27">
        <v>3</v>
      </c>
      <c r="E615" s="25" t="s">
        <v>2465</v>
      </c>
      <c r="F615" s="27">
        <v>35</v>
      </c>
      <c r="G615" s="25" t="s">
        <v>2466</v>
      </c>
      <c r="H615" s="28">
        <v>1422</v>
      </c>
      <c r="I615" s="25" t="s">
        <v>2467</v>
      </c>
      <c r="J615" s="28">
        <v>72122</v>
      </c>
      <c r="K615" s="25" t="s">
        <v>30</v>
      </c>
      <c r="L615" s="28">
        <v>1191936</v>
      </c>
      <c r="M615" s="25" t="s">
        <v>31</v>
      </c>
      <c r="N615" s="29">
        <v>3</v>
      </c>
      <c r="O615" s="29">
        <v>7</v>
      </c>
      <c r="P615" s="29">
        <v>13</v>
      </c>
      <c r="Q615" s="29">
        <v>27</v>
      </c>
      <c r="R615" s="29">
        <v>40</v>
      </c>
      <c r="S615" s="29">
        <v>41</v>
      </c>
      <c r="T615" s="29">
        <v>36</v>
      </c>
    </row>
    <row r="616" spans="1:20" ht="14.5">
      <c r="A616" s="30"/>
      <c r="B616" s="25">
        <v>447</v>
      </c>
      <c r="C616" s="26" t="s">
        <v>2468</v>
      </c>
      <c r="D616" s="27">
        <v>4</v>
      </c>
      <c r="E616" s="25" t="s">
        <v>2469</v>
      </c>
      <c r="F616" s="27">
        <v>31</v>
      </c>
      <c r="G616" s="25" t="s">
        <v>2470</v>
      </c>
      <c r="H616" s="28">
        <v>1721</v>
      </c>
      <c r="I616" s="25" t="s">
        <v>2471</v>
      </c>
      <c r="J616" s="28">
        <v>84363</v>
      </c>
      <c r="K616" s="25" t="s">
        <v>30</v>
      </c>
      <c r="L616" s="28">
        <v>1276737</v>
      </c>
      <c r="M616" s="25" t="s">
        <v>31</v>
      </c>
      <c r="N616" s="29">
        <v>2</v>
      </c>
      <c r="O616" s="29">
        <v>7</v>
      </c>
      <c r="P616" s="29">
        <v>8</v>
      </c>
      <c r="Q616" s="29">
        <v>9</v>
      </c>
      <c r="R616" s="29">
        <v>17</v>
      </c>
      <c r="S616" s="29">
        <v>33</v>
      </c>
      <c r="T616" s="29">
        <v>34</v>
      </c>
    </row>
    <row r="617" spans="1:20" ht="14.5">
      <c r="A617" s="30"/>
      <c r="B617" s="25">
        <v>446</v>
      </c>
      <c r="C617" s="26" t="s">
        <v>2472</v>
      </c>
      <c r="D617" s="27">
        <v>3</v>
      </c>
      <c r="E617" s="25" t="s">
        <v>2473</v>
      </c>
      <c r="F617" s="27">
        <v>41</v>
      </c>
      <c r="G617" s="25" t="s">
        <v>2474</v>
      </c>
      <c r="H617" s="28">
        <v>1375</v>
      </c>
      <c r="I617" s="25" t="s">
        <v>2475</v>
      </c>
      <c r="J617" s="28">
        <v>68198</v>
      </c>
      <c r="K617" s="25" t="s">
        <v>30</v>
      </c>
      <c r="L617" s="28">
        <v>1136546</v>
      </c>
      <c r="M617" s="25" t="s">
        <v>31</v>
      </c>
      <c r="N617" s="29">
        <v>1</v>
      </c>
      <c r="O617" s="29">
        <v>11</v>
      </c>
      <c r="P617" s="29">
        <v>12</v>
      </c>
      <c r="Q617" s="29">
        <v>14</v>
      </c>
      <c r="R617" s="29">
        <v>26</v>
      </c>
      <c r="S617" s="29">
        <v>35</v>
      </c>
      <c r="T617" s="29">
        <v>6</v>
      </c>
    </row>
    <row r="618" spans="1:20" ht="14.5">
      <c r="A618" s="30"/>
      <c r="B618" s="25">
        <v>445</v>
      </c>
      <c r="C618" s="26" t="s">
        <v>2476</v>
      </c>
      <c r="D618" s="27">
        <v>7</v>
      </c>
      <c r="E618" s="25" t="s">
        <v>2477</v>
      </c>
      <c r="F618" s="27">
        <v>28</v>
      </c>
      <c r="G618" s="25" t="s">
        <v>2478</v>
      </c>
      <c r="H618" s="28">
        <v>1183</v>
      </c>
      <c r="I618" s="25" t="s">
        <v>2479</v>
      </c>
      <c r="J618" s="28">
        <v>61433</v>
      </c>
      <c r="K618" s="25" t="s">
        <v>30</v>
      </c>
      <c r="L618" s="28">
        <v>1046503</v>
      </c>
      <c r="M618" s="25" t="s">
        <v>31</v>
      </c>
      <c r="N618" s="29">
        <v>13</v>
      </c>
      <c r="O618" s="29">
        <v>20</v>
      </c>
      <c r="P618" s="29">
        <v>21</v>
      </c>
      <c r="Q618" s="29">
        <v>30</v>
      </c>
      <c r="R618" s="29">
        <v>39</v>
      </c>
      <c r="S618" s="29">
        <v>45</v>
      </c>
      <c r="T618" s="29">
        <v>32</v>
      </c>
    </row>
    <row r="619" spans="1:20" ht="14.5">
      <c r="A619" s="30"/>
      <c r="B619" s="25">
        <v>444</v>
      </c>
      <c r="C619" s="26" t="s">
        <v>2480</v>
      </c>
      <c r="D619" s="27">
        <v>3</v>
      </c>
      <c r="E619" s="25" t="s">
        <v>2481</v>
      </c>
      <c r="F619" s="27">
        <v>26</v>
      </c>
      <c r="G619" s="25" t="s">
        <v>2482</v>
      </c>
      <c r="H619" s="28">
        <v>1270</v>
      </c>
      <c r="I619" s="25" t="s">
        <v>2483</v>
      </c>
      <c r="J619" s="28">
        <v>65611</v>
      </c>
      <c r="K619" s="25" t="s">
        <v>30</v>
      </c>
      <c r="L619" s="28">
        <v>1087892</v>
      </c>
      <c r="M619" s="25" t="s">
        <v>31</v>
      </c>
      <c r="N619" s="29">
        <v>11</v>
      </c>
      <c r="O619" s="29">
        <v>13</v>
      </c>
      <c r="P619" s="29">
        <v>23</v>
      </c>
      <c r="Q619" s="29">
        <v>35</v>
      </c>
      <c r="R619" s="29">
        <v>43</v>
      </c>
      <c r="S619" s="29">
        <v>45</v>
      </c>
      <c r="T619" s="29">
        <v>17</v>
      </c>
    </row>
    <row r="620" spans="1:20" ht="14.5">
      <c r="A620" s="30"/>
      <c r="B620" s="25">
        <v>443</v>
      </c>
      <c r="C620" s="26" t="s">
        <v>2484</v>
      </c>
      <c r="D620" s="27">
        <v>9</v>
      </c>
      <c r="E620" s="25" t="s">
        <v>2485</v>
      </c>
      <c r="F620" s="27">
        <v>41</v>
      </c>
      <c r="G620" s="25" t="s">
        <v>2486</v>
      </c>
      <c r="H620" s="28">
        <v>1668</v>
      </c>
      <c r="I620" s="25" t="s">
        <v>2487</v>
      </c>
      <c r="J620" s="28">
        <v>74414</v>
      </c>
      <c r="K620" s="25" t="s">
        <v>30</v>
      </c>
      <c r="L620" s="28">
        <v>1193233</v>
      </c>
      <c r="M620" s="25" t="s">
        <v>31</v>
      </c>
      <c r="N620" s="29">
        <v>4</v>
      </c>
      <c r="O620" s="29">
        <v>6</v>
      </c>
      <c r="P620" s="29">
        <v>10</v>
      </c>
      <c r="Q620" s="29">
        <v>19</v>
      </c>
      <c r="R620" s="29">
        <v>20</v>
      </c>
      <c r="S620" s="29">
        <v>44</v>
      </c>
      <c r="T620" s="29">
        <v>14</v>
      </c>
    </row>
    <row r="621" spans="1:20" ht="14.5">
      <c r="A621" s="30"/>
      <c r="B621" s="25">
        <v>442</v>
      </c>
      <c r="C621" s="26" t="s">
        <v>2488</v>
      </c>
      <c r="D621" s="27">
        <v>9</v>
      </c>
      <c r="E621" s="25" t="s">
        <v>2489</v>
      </c>
      <c r="F621" s="27">
        <v>27</v>
      </c>
      <c r="G621" s="25" t="s">
        <v>2490</v>
      </c>
      <c r="H621" s="28">
        <v>1271</v>
      </c>
      <c r="I621" s="25" t="s">
        <v>2491</v>
      </c>
      <c r="J621" s="28">
        <v>63699</v>
      </c>
      <c r="K621" s="25" t="s">
        <v>30</v>
      </c>
      <c r="L621" s="28">
        <v>1092813</v>
      </c>
      <c r="M621" s="25" t="s">
        <v>31</v>
      </c>
      <c r="N621" s="29">
        <v>25</v>
      </c>
      <c r="O621" s="29">
        <v>27</v>
      </c>
      <c r="P621" s="29">
        <v>29</v>
      </c>
      <c r="Q621" s="29">
        <v>36</v>
      </c>
      <c r="R621" s="29">
        <v>38</v>
      </c>
      <c r="S621" s="29">
        <v>40</v>
      </c>
      <c r="T621" s="29">
        <v>41</v>
      </c>
    </row>
    <row r="622" spans="1:20" ht="14.5">
      <c r="A622" s="30"/>
      <c r="B622" s="25">
        <v>441</v>
      </c>
      <c r="C622" s="26" t="s">
        <v>2492</v>
      </c>
      <c r="D622" s="27">
        <v>4</v>
      </c>
      <c r="E622" s="25" t="s">
        <v>2493</v>
      </c>
      <c r="F622" s="27">
        <v>42</v>
      </c>
      <c r="G622" s="25" t="s">
        <v>2494</v>
      </c>
      <c r="H622" s="28">
        <v>1127</v>
      </c>
      <c r="I622" s="25" t="s">
        <v>2495</v>
      </c>
      <c r="J622" s="28">
        <v>60027</v>
      </c>
      <c r="K622" s="25" t="s">
        <v>30</v>
      </c>
      <c r="L622" s="28">
        <v>1045164</v>
      </c>
      <c r="M622" s="25" t="s">
        <v>31</v>
      </c>
      <c r="N622" s="29">
        <v>1</v>
      </c>
      <c r="O622" s="29">
        <v>23</v>
      </c>
      <c r="P622" s="29">
        <v>28</v>
      </c>
      <c r="Q622" s="29">
        <v>30</v>
      </c>
      <c r="R622" s="29">
        <v>34</v>
      </c>
      <c r="S622" s="29">
        <v>35</v>
      </c>
      <c r="T622" s="29">
        <v>9</v>
      </c>
    </row>
    <row r="623" spans="1:20" ht="14.5">
      <c r="A623" s="30"/>
      <c r="B623" s="25">
        <v>440</v>
      </c>
      <c r="C623" s="26" t="s">
        <v>2496</v>
      </c>
      <c r="D623" s="27">
        <v>6</v>
      </c>
      <c r="E623" s="25" t="s">
        <v>2497</v>
      </c>
      <c r="F623" s="27">
        <v>41</v>
      </c>
      <c r="G623" s="25" t="s">
        <v>2498</v>
      </c>
      <c r="H623" s="28">
        <v>1495</v>
      </c>
      <c r="I623" s="25" t="s">
        <v>2499</v>
      </c>
      <c r="J623" s="28">
        <v>68428</v>
      </c>
      <c r="K623" s="25" t="s">
        <v>30</v>
      </c>
      <c r="L623" s="28">
        <v>1103401</v>
      </c>
      <c r="M623" s="25" t="s">
        <v>31</v>
      </c>
      <c r="N623" s="29">
        <v>10</v>
      </c>
      <c r="O623" s="29">
        <v>22</v>
      </c>
      <c r="P623" s="29">
        <v>28</v>
      </c>
      <c r="Q623" s="29">
        <v>34</v>
      </c>
      <c r="R623" s="29">
        <v>36</v>
      </c>
      <c r="S623" s="29">
        <v>44</v>
      </c>
      <c r="T623" s="29">
        <v>2</v>
      </c>
    </row>
    <row r="624" spans="1:20" ht="14.5">
      <c r="A624" s="30"/>
      <c r="B624" s="25">
        <v>439</v>
      </c>
      <c r="C624" s="26" t="s">
        <v>2500</v>
      </c>
      <c r="D624" s="27">
        <v>6</v>
      </c>
      <c r="E624" s="25" t="s">
        <v>2501</v>
      </c>
      <c r="F624" s="27">
        <v>33</v>
      </c>
      <c r="G624" s="25" t="s">
        <v>2502</v>
      </c>
      <c r="H624" s="28">
        <v>1437</v>
      </c>
      <c r="I624" s="25" t="s">
        <v>2503</v>
      </c>
      <c r="J624" s="28">
        <v>75335</v>
      </c>
      <c r="K624" s="25" t="s">
        <v>30</v>
      </c>
      <c r="L624" s="28">
        <v>1174597</v>
      </c>
      <c r="M624" s="25" t="s">
        <v>31</v>
      </c>
      <c r="N624" s="29">
        <v>17</v>
      </c>
      <c r="O624" s="29">
        <v>20</v>
      </c>
      <c r="P624" s="29">
        <v>30</v>
      </c>
      <c r="Q624" s="29">
        <v>31</v>
      </c>
      <c r="R624" s="29">
        <v>37</v>
      </c>
      <c r="S624" s="29">
        <v>40</v>
      </c>
      <c r="T624" s="29">
        <v>25</v>
      </c>
    </row>
    <row r="625" spans="1:20" ht="14.5">
      <c r="A625" s="30"/>
      <c r="B625" s="25">
        <v>438</v>
      </c>
      <c r="C625" s="26" t="s">
        <v>2504</v>
      </c>
      <c r="D625" s="27">
        <v>9</v>
      </c>
      <c r="E625" s="25" t="s">
        <v>2505</v>
      </c>
      <c r="F625" s="27">
        <v>41</v>
      </c>
      <c r="G625" s="25" t="s">
        <v>2506</v>
      </c>
      <c r="H625" s="28">
        <v>1303</v>
      </c>
      <c r="I625" s="25" t="s">
        <v>2507</v>
      </c>
      <c r="J625" s="28">
        <v>65010</v>
      </c>
      <c r="K625" s="25" t="s">
        <v>30</v>
      </c>
      <c r="L625" s="28">
        <v>1081763</v>
      </c>
      <c r="M625" s="25" t="s">
        <v>31</v>
      </c>
      <c r="N625" s="29">
        <v>6</v>
      </c>
      <c r="O625" s="29">
        <v>12</v>
      </c>
      <c r="P625" s="29">
        <v>20</v>
      </c>
      <c r="Q625" s="29">
        <v>26</v>
      </c>
      <c r="R625" s="29">
        <v>29</v>
      </c>
      <c r="S625" s="29">
        <v>38</v>
      </c>
      <c r="T625" s="29">
        <v>45</v>
      </c>
    </row>
    <row r="626" spans="1:20" ht="14.5">
      <c r="A626" s="30"/>
      <c r="B626" s="25">
        <v>437</v>
      </c>
      <c r="C626" s="26" t="s">
        <v>2508</v>
      </c>
      <c r="D626" s="27">
        <v>6</v>
      </c>
      <c r="E626" s="25" t="s">
        <v>2509</v>
      </c>
      <c r="F626" s="27">
        <v>33</v>
      </c>
      <c r="G626" s="25" t="s">
        <v>2510</v>
      </c>
      <c r="H626" s="28">
        <v>1286</v>
      </c>
      <c r="I626" s="25" t="s">
        <v>2511</v>
      </c>
      <c r="J626" s="28">
        <v>64531</v>
      </c>
      <c r="K626" s="25" t="s">
        <v>30</v>
      </c>
      <c r="L626" s="28">
        <v>1080539</v>
      </c>
      <c r="M626" s="25" t="s">
        <v>31</v>
      </c>
      <c r="N626" s="29">
        <v>11</v>
      </c>
      <c r="O626" s="29">
        <v>16</v>
      </c>
      <c r="P626" s="29">
        <v>29</v>
      </c>
      <c r="Q626" s="29">
        <v>38</v>
      </c>
      <c r="R626" s="29">
        <v>41</v>
      </c>
      <c r="S626" s="29">
        <v>44</v>
      </c>
      <c r="T626" s="29">
        <v>21</v>
      </c>
    </row>
    <row r="627" spans="1:20" ht="14.5">
      <c r="A627" s="30"/>
      <c r="B627" s="25">
        <v>436</v>
      </c>
      <c r="C627" s="26" t="s">
        <v>2512</v>
      </c>
      <c r="D627" s="27">
        <v>8</v>
      </c>
      <c r="E627" s="25" t="s">
        <v>2513</v>
      </c>
      <c r="F627" s="27">
        <v>44</v>
      </c>
      <c r="G627" s="25" t="s">
        <v>2514</v>
      </c>
      <c r="H627" s="28">
        <v>1425</v>
      </c>
      <c r="I627" s="25" t="s">
        <v>2515</v>
      </c>
      <c r="J627" s="28">
        <v>70742</v>
      </c>
      <c r="K627" s="25" t="s">
        <v>30</v>
      </c>
      <c r="L627" s="28">
        <v>1153313</v>
      </c>
      <c r="M627" s="25" t="s">
        <v>31</v>
      </c>
      <c r="N627" s="29">
        <v>9</v>
      </c>
      <c r="O627" s="29">
        <v>14</v>
      </c>
      <c r="P627" s="29">
        <v>20</v>
      </c>
      <c r="Q627" s="29">
        <v>22</v>
      </c>
      <c r="R627" s="29">
        <v>33</v>
      </c>
      <c r="S627" s="29">
        <v>34</v>
      </c>
      <c r="T627" s="29">
        <v>28</v>
      </c>
    </row>
    <row r="628" spans="1:20" ht="14.5">
      <c r="A628" s="30"/>
      <c r="B628" s="25">
        <v>435</v>
      </c>
      <c r="C628" s="26" t="s">
        <v>2516</v>
      </c>
      <c r="D628" s="27">
        <v>10</v>
      </c>
      <c r="E628" s="25" t="s">
        <v>2517</v>
      </c>
      <c r="F628" s="27">
        <v>31</v>
      </c>
      <c r="G628" s="25" t="s">
        <v>2518</v>
      </c>
      <c r="H628" s="28">
        <v>1426</v>
      </c>
      <c r="I628" s="25" t="s">
        <v>2519</v>
      </c>
      <c r="J628" s="28">
        <v>67838</v>
      </c>
      <c r="K628" s="25" t="s">
        <v>30</v>
      </c>
      <c r="L628" s="28">
        <v>1122280</v>
      </c>
      <c r="M628" s="25" t="s">
        <v>31</v>
      </c>
      <c r="N628" s="29">
        <v>8</v>
      </c>
      <c r="O628" s="29">
        <v>16</v>
      </c>
      <c r="P628" s="29">
        <v>26</v>
      </c>
      <c r="Q628" s="29">
        <v>30</v>
      </c>
      <c r="R628" s="29">
        <v>38</v>
      </c>
      <c r="S628" s="29">
        <v>45</v>
      </c>
      <c r="T628" s="29">
        <v>42</v>
      </c>
    </row>
    <row r="629" spans="1:20" ht="14.5">
      <c r="A629" s="30"/>
      <c r="B629" s="25">
        <v>434</v>
      </c>
      <c r="C629" s="26" t="s">
        <v>2520</v>
      </c>
      <c r="D629" s="27">
        <v>8</v>
      </c>
      <c r="E629" s="25" t="s">
        <v>2521</v>
      </c>
      <c r="F629" s="27">
        <v>37</v>
      </c>
      <c r="G629" s="25" t="s">
        <v>2522</v>
      </c>
      <c r="H629" s="28">
        <v>1867</v>
      </c>
      <c r="I629" s="25" t="s">
        <v>2523</v>
      </c>
      <c r="J629" s="28">
        <v>78263</v>
      </c>
      <c r="K629" s="25" t="s">
        <v>30</v>
      </c>
      <c r="L629" s="28">
        <v>1217852</v>
      </c>
      <c r="M629" s="25" t="s">
        <v>31</v>
      </c>
      <c r="N629" s="29">
        <v>3</v>
      </c>
      <c r="O629" s="29">
        <v>13</v>
      </c>
      <c r="P629" s="29">
        <v>20</v>
      </c>
      <c r="Q629" s="29">
        <v>24</v>
      </c>
      <c r="R629" s="29">
        <v>33</v>
      </c>
      <c r="S629" s="29">
        <v>37</v>
      </c>
      <c r="T629" s="29">
        <v>35</v>
      </c>
    </row>
    <row r="630" spans="1:20" ht="14.5">
      <c r="A630" s="30"/>
      <c r="B630" s="25">
        <v>433</v>
      </c>
      <c r="C630" s="26" t="s">
        <v>2524</v>
      </c>
      <c r="D630" s="27">
        <v>11</v>
      </c>
      <c r="E630" s="25" t="s">
        <v>2525</v>
      </c>
      <c r="F630" s="27">
        <v>41</v>
      </c>
      <c r="G630" s="25" t="s">
        <v>2526</v>
      </c>
      <c r="H630" s="28">
        <v>1278</v>
      </c>
      <c r="I630" s="25" t="s">
        <v>2527</v>
      </c>
      <c r="J630" s="28">
        <v>65906</v>
      </c>
      <c r="K630" s="25" t="s">
        <v>30</v>
      </c>
      <c r="L630" s="28">
        <v>1112537</v>
      </c>
      <c r="M630" s="25" t="s">
        <v>31</v>
      </c>
      <c r="N630" s="29">
        <v>19</v>
      </c>
      <c r="O630" s="29">
        <v>23</v>
      </c>
      <c r="P630" s="29">
        <v>29</v>
      </c>
      <c r="Q630" s="29">
        <v>33</v>
      </c>
      <c r="R630" s="29">
        <v>35</v>
      </c>
      <c r="S630" s="29">
        <v>43</v>
      </c>
      <c r="T630" s="29">
        <v>27</v>
      </c>
    </row>
    <row r="631" spans="1:20" ht="14.5">
      <c r="A631" s="30"/>
      <c r="B631" s="25">
        <v>432</v>
      </c>
      <c r="C631" s="26" t="s">
        <v>2528</v>
      </c>
      <c r="D631" s="27">
        <v>5</v>
      </c>
      <c r="E631" s="25" t="s">
        <v>2529</v>
      </c>
      <c r="F631" s="27">
        <v>48</v>
      </c>
      <c r="G631" s="25" t="s">
        <v>2530</v>
      </c>
      <c r="H631" s="28">
        <v>1747</v>
      </c>
      <c r="I631" s="25" t="s">
        <v>2531</v>
      </c>
      <c r="J631" s="28">
        <v>83754</v>
      </c>
      <c r="K631" s="25" t="s">
        <v>30</v>
      </c>
      <c r="L631" s="28">
        <v>1331414</v>
      </c>
      <c r="M631" s="25" t="s">
        <v>31</v>
      </c>
      <c r="N631" s="29">
        <v>2</v>
      </c>
      <c r="O631" s="29">
        <v>3</v>
      </c>
      <c r="P631" s="29">
        <v>5</v>
      </c>
      <c r="Q631" s="29">
        <v>11</v>
      </c>
      <c r="R631" s="29">
        <v>27</v>
      </c>
      <c r="S631" s="29">
        <v>39</v>
      </c>
      <c r="T631" s="29">
        <v>33</v>
      </c>
    </row>
    <row r="632" spans="1:20" ht="14.5">
      <c r="A632" s="30"/>
      <c r="B632" s="25">
        <v>431</v>
      </c>
      <c r="C632" s="26" t="s">
        <v>2532</v>
      </c>
      <c r="D632" s="27">
        <v>10</v>
      </c>
      <c r="E632" s="25" t="s">
        <v>2533</v>
      </c>
      <c r="F632" s="27">
        <v>43</v>
      </c>
      <c r="G632" s="25" t="s">
        <v>2534</v>
      </c>
      <c r="H632" s="28">
        <v>1337</v>
      </c>
      <c r="I632" s="25" t="s">
        <v>2535</v>
      </c>
      <c r="J632" s="28">
        <v>66865</v>
      </c>
      <c r="K632" s="25" t="s">
        <v>30</v>
      </c>
      <c r="L632" s="28">
        <v>1115054</v>
      </c>
      <c r="M632" s="25" t="s">
        <v>31</v>
      </c>
      <c r="N632" s="29">
        <v>18</v>
      </c>
      <c r="O632" s="29">
        <v>22</v>
      </c>
      <c r="P632" s="29">
        <v>25</v>
      </c>
      <c r="Q632" s="29">
        <v>31</v>
      </c>
      <c r="R632" s="29">
        <v>38</v>
      </c>
      <c r="S632" s="29">
        <v>45</v>
      </c>
      <c r="T632" s="29">
        <v>6</v>
      </c>
    </row>
    <row r="633" spans="1:20" ht="14.5">
      <c r="A633" s="30"/>
      <c r="B633" s="25">
        <v>430</v>
      </c>
      <c r="C633" s="26" t="s">
        <v>2536</v>
      </c>
      <c r="D633" s="27">
        <v>8</v>
      </c>
      <c r="E633" s="25" t="s">
        <v>2537</v>
      </c>
      <c r="F633" s="27">
        <v>45</v>
      </c>
      <c r="G633" s="25" t="s">
        <v>2538</v>
      </c>
      <c r="H633" s="28">
        <v>1449</v>
      </c>
      <c r="I633" s="25" t="s">
        <v>2539</v>
      </c>
      <c r="J633" s="28">
        <v>70039</v>
      </c>
      <c r="K633" s="25" t="s">
        <v>30</v>
      </c>
      <c r="L633" s="28">
        <v>1180669</v>
      </c>
      <c r="M633" s="25" t="s">
        <v>31</v>
      </c>
      <c r="N633" s="29">
        <v>1</v>
      </c>
      <c r="O633" s="29">
        <v>3</v>
      </c>
      <c r="P633" s="29">
        <v>16</v>
      </c>
      <c r="Q633" s="29">
        <v>18</v>
      </c>
      <c r="R633" s="29">
        <v>30</v>
      </c>
      <c r="S633" s="29">
        <v>34</v>
      </c>
      <c r="T633" s="29">
        <v>44</v>
      </c>
    </row>
    <row r="634" spans="1:20" ht="14.5">
      <c r="A634" s="30"/>
      <c r="B634" s="25">
        <v>429</v>
      </c>
      <c r="C634" s="26" t="s">
        <v>2540</v>
      </c>
      <c r="D634" s="27">
        <v>9</v>
      </c>
      <c r="E634" s="25" t="s">
        <v>2541</v>
      </c>
      <c r="F634" s="27">
        <v>37</v>
      </c>
      <c r="G634" s="25" t="s">
        <v>2542</v>
      </c>
      <c r="H634" s="28">
        <v>1389</v>
      </c>
      <c r="I634" s="25" t="s">
        <v>2543</v>
      </c>
      <c r="J634" s="28">
        <v>68256</v>
      </c>
      <c r="K634" s="25" t="s">
        <v>30</v>
      </c>
      <c r="L634" s="28">
        <v>1150652</v>
      </c>
      <c r="M634" s="25" t="s">
        <v>31</v>
      </c>
      <c r="N634" s="29">
        <v>3</v>
      </c>
      <c r="O634" s="29">
        <v>23</v>
      </c>
      <c r="P634" s="29">
        <v>28</v>
      </c>
      <c r="Q634" s="29">
        <v>34</v>
      </c>
      <c r="R634" s="29">
        <v>39</v>
      </c>
      <c r="S634" s="29">
        <v>42</v>
      </c>
      <c r="T634" s="29">
        <v>16</v>
      </c>
    </row>
    <row r="635" spans="1:20" ht="14.5">
      <c r="A635" s="30"/>
      <c r="B635" s="25">
        <v>428</v>
      </c>
      <c r="C635" s="26" t="s">
        <v>2544</v>
      </c>
      <c r="D635" s="27">
        <v>9</v>
      </c>
      <c r="E635" s="25" t="s">
        <v>2545</v>
      </c>
      <c r="F635" s="27">
        <v>30</v>
      </c>
      <c r="G635" s="25" t="s">
        <v>2546</v>
      </c>
      <c r="H635" s="28">
        <v>1568</v>
      </c>
      <c r="I635" s="25" t="s">
        <v>2547</v>
      </c>
      <c r="J635" s="28">
        <v>76003</v>
      </c>
      <c r="K635" s="25" t="s">
        <v>30</v>
      </c>
      <c r="L635" s="28">
        <v>1258031</v>
      </c>
      <c r="M635" s="25" t="s">
        <v>31</v>
      </c>
      <c r="N635" s="29">
        <v>12</v>
      </c>
      <c r="O635" s="29">
        <v>16</v>
      </c>
      <c r="P635" s="29">
        <v>19</v>
      </c>
      <c r="Q635" s="29">
        <v>22</v>
      </c>
      <c r="R635" s="29">
        <v>37</v>
      </c>
      <c r="S635" s="29">
        <v>40</v>
      </c>
      <c r="T635" s="29">
        <v>8</v>
      </c>
    </row>
    <row r="636" spans="1:20" ht="14.5">
      <c r="A636" s="30"/>
      <c r="B636" s="25">
        <v>427</v>
      </c>
      <c r="C636" s="26" t="s">
        <v>2548</v>
      </c>
      <c r="D636" s="27">
        <v>1</v>
      </c>
      <c r="E636" s="25" t="s">
        <v>2549</v>
      </c>
      <c r="F636" s="27">
        <v>33</v>
      </c>
      <c r="G636" s="25" t="s">
        <v>2550</v>
      </c>
      <c r="H636" s="28">
        <v>1415</v>
      </c>
      <c r="I636" s="25" t="s">
        <v>2551</v>
      </c>
      <c r="J636" s="28">
        <v>71400</v>
      </c>
      <c r="K636" s="25" t="s">
        <v>30</v>
      </c>
      <c r="L636" s="28">
        <v>1184720</v>
      </c>
      <c r="M636" s="25" t="s">
        <v>31</v>
      </c>
      <c r="N636" s="29">
        <v>6</v>
      </c>
      <c r="O636" s="29">
        <v>7</v>
      </c>
      <c r="P636" s="29">
        <v>15</v>
      </c>
      <c r="Q636" s="29">
        <v>24</v>
      </c>
      <c r="R636" s="29">
        <v>28</v>
      </c>
      <c r="S636" s="29">
        <v>30</v>
      </c>
      <c r="T636" s="29">
        <v>21</v>
      </c>
    </row>
    <row r="637" spans="1:20" ht="14.5">
      <c r="A637" s="30"/>
      <c r="B637" s="25">
        <v>426</v>
      </c>
      <c r="C637" s="26" t="s">
        <v>2552</v>
      </c>
      <c r="D637" s="27">
        <v>4</v>
      </c>
      <c r="E637" s="25" t="s">
        <v>2553</v>
      </c>
      <c r="F637" s="27">
        <v>63</v>
      </c>
      <c r="G637" s="25" t="s">
        <v>2554</v>
      </c>
      <c r="H637" s="28">
        <v>1463</v>
      </c>
      <c r="I637" s="25" t="s">
        <v>2555</v>
      </c>
      <c r="J637" s="28">
        <v>71102</v>
      </c>
      <c r="K637" s="25" t="s">
        <v>30</v>
      </c>
      <c r="L637" s="28">
        <v>1174590</v>
      </c>
      <c r="M637" s="25" t="s">
        <v>31</v>
      </c>
      <c r="N637" s="29">
        <v>4</v>
      </c>
      <c r="O637" s="29">
        <v>17</v>
      </c>
      <c r="P637" s="29">
        <v>18</v>
      </c>
      <c r="Q637" s="29">
        <v>27</v>
      </c>
      <c r="R637" s="29">
        <v>39</v>
      </c>
      <c r="S637" s="29">
        <v>43</v>
      </c>
      <c r="T637" s="29">
        <v>19</v>
      </c>
    </row>
    <row r="638" spans="1:20" ht="14.5">
      <c r="A638" s="30"/>
      <c r="B638" s="25">
        <v>425</v>
      </c>
      <c r="C638" s="26" t="s">
        <v>2556</v>
      </c>
      <c r="D638" s="27">
        <v>8</v>
      </c>
      <c r="E638" s="25" t="s">
        <v>2557</v>
      </c>
      <c r="F638" s="27">
        <v>41</v>
      </c>
      <c r="G638" s="25" t="s">
        <v>2558</v>
      </c>
      <c r="H638" s="28">
        <v>1297</v>
      </c>
      <c r="I638" s="25" t="s">
        <v>2559</v>
      </c>
      <c r="J638" s="28">
        <v>66071</v>
      </c>
      <c r="K638" s="25" t="s">
        <v>30</v>
      </c>
      <c r="L638" s="28">
        <v>1110949</v>
      </c>
      <c r="M638" s="25" t="s">
        <v>31</v>
      </c>
      <c r="N638" s="29">
        <v>8</v>
      </c>
      <c r="O638" s="29">
        <v>10</v>
      </c>
      <c r="P638" s="29">
        <v>14</v>
      </c>
      <c r="Q638" s="29">
        <v>27</v>
      </c>
      <c r="R638" s="29">
        <v>33</v>
      </c>
      <c r="S638" s="29">
        <v>38</v>
      </c>
      <c r="T638" s="29">
        <v>3</v>
      </c>
    </row>
    <row r="639" spans="1:20" ht="14.5">
      <c r="A639" s="30"/>
      <c r="B639" s="25">
        <v>424</v>
      </c>
      <c r="C639" s="26" t="s">
        <v>2560</v>
      </c>
      <c r="D639" s="27">
        <v>10</v>
      </c>
      <c r="E639" s="25" t="s">
        <v>2561</v>
      </c>
      <c r="F639" s="27">
        <v>51</v>
      </c>
      <c r="G639" s="25" t="s">
        <v>2562</v>
      </c>
      <c r="H639" s="28">
        <v>1686</v>
      </c>
      <c r="I639" s="25" t="s">
        <v>2563</v>
      </c>
      <c r="J639" s="28">
        <v>75456</v>
      </c>
      <c r="K639" s="25" t="s">
        <v>30</v>
      </c>
      <c r="L639" s="28">
        <v>1159669</v>
      </c>
      <c r="M639" s="25" t="s">
        <v>31</v>
      </c>
      <c r="N639" s="29">
        <v>10</v>
      </c>
      <c r="O639" s="29">
        <v>11</v>
      </c>
      <c r="P639" s="29">
        <v>26</v>
      </c>
      <c r="Q639" s="29">
        <v>31</v>
      </c>
      <c r="R639" s="29">
        <v>34</v>
      </c>
      <c r="S639" s="29">
        <v>44</v>
      </c>
      <c r="T639" s="29">
        <v>30</v>
      </c>
    </row>
    <row r="640" spans="1:20" ht="14.5">
      <c r="A640" s="30"/>
      <c r="B640" s="25">
        <v>423</v>
      </c>
      <c r="C640" s="26" t="s">
        <v>2564</v>
      </c>
      <c r="D640" s="27">
        <v>3</v>
      </c>
      <c r="E640" s="25" t="s">
        <v>2565</v>
      </c>
      <c r="F640" s="27">
        <v>47</v>
      </c>
      <c r="G640" s="25" t="s">
        <v>2566</v>
      </c>
      <c r="H640" s="28">
        <v>1432</v>
      </c>
      <c r="I640" s="25" t="s">
        <v>2567</v>
      </c>
      <c r="J640" s="28">
        <v>69948</v>
      </c>
      <c r="K640" s="25" t="s">
        <v>30</v>
      </c>
      <c r="L640" s="28">
        <v>1150428</v>
      </c>
      <c r="M640" s="25" t="s">
        <v>31</v>
      </c>
      <c r="N640" s="29">
        <v>1</v>
      </c>
      <c r="O640" s="29">
        <v>17</v>
      </c>
      <c r="P640" s="29">
        <v>27</v>
      </c>
      <c r="Q640" s="29">
        <v>28</v>
      </c>
      <c r="R640" s="29">
        <v>29</v>
      </c>
      <c r="S640" s="29">
        <v>40</v>
      </c>
      <c r="T640" s="29">
        <v>5</v>
      </c>
    </row>
    <row r="641" spans="1:20" ht="14.5">
      <c r="A641" s="31"/>
      <c r="B641" s="25">
        <v>422</v>
      </c>
      <c r="C641" s="26" t="s">
        <v>2568</v>
      </c>
      <c r="D641" s="27">
        <v>6</v>
      </c>
      <c r="E641" s="25" t="s">
        <v>2569</v>
      </c>
      <c r="F641" s="27">
        <v>21</v>
      </c>
      <c r="G641" s="25" t="s">
        <v>2570</v>
      </c>
      <c r="H641" s="28">
        <v>1293</v>
      </c>
      <c r="I641" s="25" t="s">
        <v>2571</v>
      </c>
      <c r="J641" s="28">
        <v>64044</v>
      </c>
      <c r="K641" s="25" t="s">
        <v>30</v>
      </c>
      <c r="L641" s="28">
        <v>1104218</v>
      </c>
      <c r="M641" s="25" t="s">
        <v>31</v>
      </c>
      <c r="N641" s="29">
        <v>8</v>
      </c>
      <c r="O641" s="29">
        <v>15</v>
      </c>
      <c r="P641" s="29">
        <v>19</v>
      </c>
      <c r="Q641" s="29">
        <v>21</v>
      </c>
      <c r="R641" s="29">
        <v>34</v>
      </c>
      <c r="S641" s="29">
        <v>44</v>
      </c>
      <c r="T641" s="29">
        <v>12</v>
      </c>
    </row>
    <row r="642" spans="1:20" ht="14.5">
      <c r="A642" s="24">
        <v>2010</v>
      </c>
      <c r="B642" s="25">
        <v>421</v>
      </c>
      <c r="C642" s="26" t="s">
        <v>2572</v>
      </c>
      <c r="D642" s="27">
        <v>5</v>
      </c>
      <c r="E642" s="25" t="s">
        <v>2573</v>
      </c>
      <c r="F642" s="27">
        <v>36</v>
      </c>
      <c r="G642" s="25" t="s">
        <v>2574</v>
      </c>
      <c r="H642" s="28">
        <v>1203</v>
      </c>
      <c r="I642" s="25" t="s">
        <v>2575</v>
      </c>
      <c r="J642" s="28">
        <v>62947</v>
      </c>
      <c r="K642" s="25" t="s">
        <v>30</v>
      </c>
      <c r="L642" s="28">
        <v>1050873</v>
      </c>
      <c r="M642" s="25" t="s">
        <v>31</v>
      </c>
      <c r="N642" s="29">
        <v>6</v>
      </c>
      <c r="O642" s="29">
        <v>11</v>
      </c>
      <c r="P642" s="29">
        <v>26</v>
      </c>
      <c r="Q642" s="29">
        <v>27</v>
      </c>
      <c r="R642" s="29">
        <v>28</v>
      </c>
      <c r="S642" s="29">
        <v>44</v>
      </c>
      <c r="T642" s="29">
        <v>30</v>
      </c>
    </row>
    <row r="643" spans="1:20" ht="14.5">
      <c r="A643" s="30"/>
      <c r="B643" s="25">
        <v>420</v>
      </c>
      <c r="C643" s="26" t="s">
        <v>2576</v>
      </c>
      <c r="D643" s="27">
        <v>8</v>
      </c>
      <c r="E643" s="25" t="s">
        <v>2577</v>
      </c>
      <c r="F643" s="27">
        <v>35</v>
      </c>
      <c r="G643" s="25" t="s">
        <v>2578</v>
      </c>
      <c r="H643" s="28">
        <v>1187</v>
      </c>
      <c r="I643" s="25" t="s">
        <v>2579</v>
      </c>
      <c r="J643" s="28">
        <v>62929</v>
      </c>
      <c r="K643" s="25" t="s">
        <v>30</v>
      </c>
      <c r="L643" s="28">
        <v>1065564</v>
      </c>
      <c r="M643" s="25" t="s">
        <v>31</v>
      </c>
      <c r="N643" s="29">
        <v>4</v>
      </c>
      <c r="O643" s="29">
        <v>9</v>
      </c>
      <c r="P643" s="29">
        <v>10</v>
      </c>
      <c r="Q643" s="29">
        <v>29</v>
      </c>
      <c r="R643" s="29">
        <v>31</v>
      </c>
      <c r="S643" s="29">
        <v>34</v>
      </c>
      <c r="T643" s="29">
        <v>27</v>
      </c>
    </row>
    <row r="644" spans="1:20" ht="14.5">
      <c r="A644" s="30"/>
      <c r="B644" s="25">
        <v>419</v>
      </c>
      <c r="C644" s="26" t="s">
        <v>2580</v>
      </c>
      <c r="D644" s="27">
        <v>3</v>
      </c>
      <c r="E644" s="25" t="s">
        <v>2581</v>
      </c>
      <c r="F644" s="27">
        <v>33</v>
      </c>
      <c r="G644" s="25" t="s">
        <v>2582</v>
      </c>
      <c r="H644" s="28">
        <v>1194</v>
      </c>
      <c r="I644" s="25" t="s">
        <v>2583</v>
      </c>
      <c r="J644" s="28">
        <v>60100</v>
      </c>
      <c r="K644" s="25" t="s">
        <v>30</v>
      </c>
      <c r="L644" s="28">
        <v>1012637</v>
      </c>
      <c r="M644" s="25" t="s">
        <v>31</v>
      </c>
      <c r="N644" s="29">
        <v>2</v>
      </c>
      <c r="O644" s="29">
        <v>11</v>
      </c>
      <c r="P644" s="29">
        <v>13</v>
      </c>
      <c r="Q644" s="29">
        <v>14</v>
      </c>
      <c r="R644" s="29">
        <v>28</v>
      </c>
      <c r="S644" s="29">
        <v>30</v>
      </c>
      <c r="T644" s="29">
        <v>7</v>
      </c>
    </row>
    <row r="645" spans="1:20" ht="14.5">
      <c r="A645" s="30"/>
      <c r="B645" s="25">
        <v>418</v>
      </c>
      <c r="C645" s="26" t="s">
        <v>2584</v>
      </c>
      <c r="D645" s="27">
        <v>8</v>
      </c>
      <c r="E645" s="25" t="s">
        <v>2585</v>
      </c>
      <c r="F645" s="27">
        <v>46</v>
      </c>
      <c r="G645" s="25" t="s">
        <v>2586</v>
      </c>
      <c r="H645" s="28">
        <v>1316</v>
      </c>
      <c r="I645" s="25" t="s">
        <v>2587</v>
      </c>
      <c r="J645" s="28">
        <v>61748</v>
      </c>
      <c r="K645" s="25" t="s">
        <v>30</v>
      </c>
      <c r="L645" s="28">
        <v>1025606</v>
      </c>
      <c r="M645" s="25" t="s">
        <v>31</v>
      </c>
      <c r="N645" s="29">
        <v>11</v>
      </c>
      <c r="O645" s="29">
        <v>13</v>
      </c>
      <c r="P645" s="29">
        <v>15</v>
      </c>
      <c r="Q645" s="29">
        <v>26</v>
      </c>
      <c r="R645" s="29">
        <v>28</v>
      </c>
      <c r="S645" s="29">
        <v>34</v>
      </c>
      <c r="T645" s="29">
        <v>31</v>
      </c>
    </row>
    <row r="646" spans="1:20" ht="14.5">
      <c r="A646" s="30"/>
      <c r="B646" s="25">
        <v>417</v>
      </c>
      <c r="C646" s="26" t="s">
        <v>2588</v>
      </c>
      <c r="D646" s="27">
        <v>4</v>
      </c>
      <c r="E646" s="25" t="s">
        <v>2589</v>
      </c>
      <c r="F646" s="27">
        <v>34</v>
      </c>
      <c r="G646" s="25" t="s">
        <v>2590</v>
      </c>
      <c r="H646" s="28">
        <v>1181</v>
      </c>
      <c r="I646" s="25" t="s">
        <v>2591</v>
      </c>
      <c r="J646" s="28">
        <v>58879</v>
      </c>
      <c r="K646" s="25" t="s">
        <v>30</v>
      </c>
      <c r="L646" s="28">
        <v>1001817</v>
      </c>
      <c r="M646" s="25" t="s">
        <v>31</v>
      </c>
      <c r="N646" s="29">
        <v>4</v>
      </c>
      <c r="O646" s="29">
        <v>5</v>
      </c>
      <c r="P646" s="29">
        <v>14</v>
      </c>
      <c r="Q646" s="29">
        <v>20</v>
      </c>
      <c r="R646" s="29">
        <v>22</v>
      </c>
      <c r="S646" s="29">
        <v>43</v>
      </c>
      <c r="T646" s="29">
        <v>44</v>
      </c>
    </row>
    <row r="647" spans="1:20" ht="14.5">
      <c r="A647" s="30"/>
      <c r="B647" s="25">
        <v>416</v>
      </c>
      <c r="C647" s="26" t="s">
        <v>2592</v>
      </c>
      <c r="D647" s="27">
        <v>10</v>
      </c>
      <c r="E647" s="25" t="s">
        <v>2593</v>
      </c>
      <c r="F647" s="27">
        <v>32</v>
      </c>
      <c r="G647" s="25" t="s">
        <v>2594</v>
      </c>
      <c r="H647" s="28">
        <v>1501</v>
      </c>
      <c r="I647" s="25" t="s">
        <v>2595</v>
      </c>
      <c r="J647" s="28">
        <v>70470</v>
      </c>
      <c r="K647" s="25" t="s">
        <v>30</v>
      </c>
      <c r="L647" s="28">
        <v>1122015</v>
      </c>
      <c r="M647" s="25" t="s">
        <v>31</v>
      </c>
      <c r="N647" s="29">
        <v>5</v>
      </c>
      <c r="O647" s="29">
        <v>6</v>
      </c>
      <c r="P647" s="29">
        <v>8</v>
      </c>
      <c r="Q647" s="29">
        <v>11</v>
      </c>
      <c r="R647" s="29">
        <v>22</v>
      </c>
      <c r="S647" s="29">
        <v>26</v>
      </c>
      <c r="T647" s="29">
        <v>44</v>
      </c>
    </row>
    <row r="648" spans="1:20" ht="14.5">
      <c r="A648" s="30"/>
      <c r="B648" s="25">
        <v>415</v>
      </c>
      <c r="C648" s="26" t="s">
        <v>2596</v>
      </c>
      <c r="D648" s="27">
        <v>8</v>
      </c>
      <c r="E648" s="25" t="s">
        <v>2597</v>
      </c>
      <c r="F648" s="27">
        <v>35</v>
      </c>
      <c r="G648" s="25" t="s">
        <v>2598</v>
      </c>
      <c r="H648" s="28">
        <v>1587</v>
      </c>
      <c r="I648" s="25" t="s">
        <v>2599</v>
      </c>
      <c r="J648" s="28">
        <v>71409</v>
      </c>
      <c r="K648" s="25" t="s">
        <v>30</v>
      </c>
      <c r="L648" s="28">
        <v>1114259</v>
      </c>
      <c r="M648" s="25" t="s">
        <v>31</v>
      </c>
      <c r="N648" s="29">
        <v>7</v>
      </c>
      <c r="O648" s="29">
        <v>17</v>
      </c>
      <c r="P648" s="29">
        <v>20</v>
      </c>
      <c r="Q648" s="29">
        <v>26</v>
      </c>
      <c r="R648" s="29">
        <v>30</v>
      </c>
      <c r="S648" s="29">
        <v>40</v>
      </c>
      <c r="T648" s="29">
        <v>24</v>
      </c>
    </row>
    <row r="649" spans="1:20" ht="14.5">
      <c r="A649" s="30"/>
      <c r="B649" s="25">
        <v>414</v>
      </c>
      <c r="C649" s="26" t="s">
        <v>2600</v>
      </c>
      <c r="D649" s="27">
        <v>1</v>
      </c>
      <c r="E649" s="25" t="s">
        <v>2601</v>
      </c>
      <c r="F649" s="27">
        <v>35</v>
      </c>
      <c r="G649" s="25" t="s">
        <v>2602</v>
      </c>
      <c r="H649" s="28">
        <v>1220</v>
      </c>
      <c r="I649" s="25" t="s">
        <v>2603</v>
      </c>
      <c r="J649" s="28">
        <v>58726</v>
      </c>
      <c r="K649" s="25" t="s">
        <v>30</v>
      </c>
      <c r="L649" s="28">
        <v>982817</v>
      </c>
      <c r="M649" s="25" t="s">
        <v>31</v>
      </c>
      <c r="N649" s="29">
        <v>2</v>
      </c>
      <c r="O649" s="29">
        <v>14</v>
      </c>
      <c r="P649" s="29">
        <v>15</v>
      </c>
      <c r="Q649" s="29">
        <v>22</v>
      </c>
      <c r="R649" s="29">
        <v>23</v>
      </c>
      <c r="S649" s="29">
        <v>44</v>
      </c>
      <c r="T649" s="29">
        <v>43</v>
      </c>
    </row>
    <row r="650" spans="1:20" ht="14.5">
      <c r="A650" s="30"/>
      <c r="B650" s="25">
        <v>413</v>
      </c>
      <c r="C650" s="26" t="s">
        <v>2604</v>
      </c>
      <c r="D650" s="27">
        <v>4</v>
      </c>
      <c r="E650" s="25" t="s">
        <v>2605</v>
      </c>
      <c r="F650" s="27">
        <v>36</v>
      </c>
      <c r="G650" s="25" t="s">
        <v>2606</v>
      </c>
      <c r="H650" s="28">
        <v>1256</v>
      </c>
      <c r="I650" s="25" t="s">
        <v>2607</v>
      </c>
      <c r="J650" s="28">
        <v>62797</v>
      </c>
      <c r="K650" s="25" t="s">
        <v>30</v>
      </c>
      <c r="L650" s="28">
        <v>1062284</v>
      </c>
      <c r="M650" s="25" t="s">
        <v>31</v>
      </c>
      <c r="N650" s="29">
        <v>2</v>
      </c>
      <c r="O650" s="29">
        <v>9</v>
      </c>
      <c r="P650" s="29">
        <v>15</v>
      </c>
      <c r="Q650" s="29">
        <v>23</v>
      </c>
      <c r="R650" s="29">
        <v>34</v>
      </c>
      <c r="S650" s="29">
        <v>40</v>
      </c>
      <c r="T650" s="29">
        <v>3</v>
      </c>
    </row>
    <row r="651" spans="1:20" ht="14.5">
      <c r="A651" s="30"/>
      <c r="B651" s="25">
        <v>412</v>
      </c>
      <c r="C651" s="26" t="s">
        <v>2608</v>
      </c>
      <c r="D651" s="27">
        <v>7</v>
      </c>
      <c r="E651" s="25" t="s">
        <v>2609</v>
      </c>
      <c r="F651" s="27">
        <v>34</v>
      </c>
      <c r="G651" s="25" t="s">
        <v>2610</v>
      </c>
      <c r="H651" s="28">
        <v>1223</v>
      </c>
      <c r="I651" s="25" t="s">
        <v>2611</v>
      </c>
      <c r="J651" s="28">
        <v>59882</v>
      </c>
      <c r="K651" s="25" t="s">
        <v>30</v>
      </c>
      <c r="L651" s="28">
        <v>1016225</v>
      </c>
      <c r="M651" s="25" t="s">
        <v>31</v>
      </c>
      <c r="N651" s="29">
        <v>4</v>
      </c>
      <c r="O651" s="29">
        <v>7</v>
      </c>
      <c r="P651" s="29">
        <v>39</v>
      </c>
      <c r="Q651" s="29">
        <v>41</v>
      </c>
      <c r="R651" s="29">
        <v>42</v>
      </c>
      <c r="S651" s="29">
        <v>45</v>
      </c>
      <c r="T651" s="29">
        <v>40</v>
      </c>
    </row>
    <row r="652" spans="1:20" ht="14.5">
      <c r="A652" s="30"/>
      <c r="B652" s="25">
        <v>411</v>
      </c>
      <c r="C652" s="26" t="s">
        <v>2612</v>
      </c>
      <c r="D652" s="27">
        <v>12</v>
      </c>
      <c r="E652" s="25" t="s">
        <v>2613</v>
      </c>
      <c r="F652" s="27">
        <v>36</v>
      </c>
      <c r="G652" s="25" t="s">
        <v>2614</v>
      </c>
      <c r="H652" s="28">
        <v>1318</v>
      </c>
      <c r="I652" s="25" t="s">
        <v>2615</v>
      </c>
      <c r="J652" s="28">
        <v>63403</v>
      </c>
      <c r="K652" s="25" t="s">
        <v>30</v>
      </c>
      <c r="L652" s="28">
        <v>1041554</v>
      </c>
      <c r="M652" s="25" t="s">
        <v>31</v>
      </c>
      <c r="N652" s="29">
        <v>11</v>
      </c>
      <c r="O652" s="29">
        <v>14</v>
      </c>
      <c r="P652" s="29">
        <v>22</v>
      </c>
      <c r="Q652" s="29">
        <v>35</v>
      </c>
      <c r="R652" s="29">
        <v>37</v>
      </c>
      <c r="S652" s="29">
        <v>39</v>
      </c>
      <c r="T652" s="29">
        <v>5</v>
      </c>
    </row>
    <row r="653" spans="1:20" ht="14.5">
      <c r="A653" s="30"/>
      <c r="B653" s="25">
        <v>410</v>
      </c>
      <c r="C653" s="26" t="s">
        <v>2616</v>
      </c>
      <c r="D653" s="27">
        <v>9</v>
      </c>
      <c r="E653" s="25" t="s">
        <v>2617</v>
      </c>
      <c r="F653" s="27">
        <v>37</v>
      </c>
      <c r="G653" s="25" t="s">
        <v>2618</v>
      </c>
      <c r="H653" s="28">
        <v>1303</v>
      </c>
      <c r="I653" s="25" t="s">
        <v>2619</v>
      </c>
      <c r="J653" s="28">
        <v>65942</v>
      </c>
      <c r="K653" s="25" t="s">
        <v>30</v>
      </c>
      <c r="L653" s="28">
        <v>1088956</v>
      </c>
      <c r="M653" s="25" t="s">
        <v>31</v>
      </c>
      <c r="N653" s="29">
        <v>1</v>
      </c>
      <c r="O653" s="29">
        <v>3</v>
      </c>
      <c r="P653" s="29">
        <v>18</v>
      </c>
      <c r="Q653" s="29">
        <v>32</v>
      </c>
      <c r="R653" s="29">
        <v>40</v>
      </c>
      <c r="S653" s="29">
        <v>41</v>
      </c>
      <c r="T653" s="29">
        <v>16</v>
      </c>
    </row>
    <row r="654" spans="1:20" ht="14.5">
      <c r="A654" s="30"/>
      <c r="B654" s="25">
        <v>409</v>
      </c>
      <c r="C654" s="26" t="s">
        <v>2620</v>
      </c>
      <c r="D654" s="27">
        <v>4</v>
      </c>
      <c r="E654" s="25" t="s">
        <v>2621</v>
      </c>
      <c r="F654" s="27">
        <v>36</v>
      </c>
      <c r="G654" s="25" t="s">
        <v>2622</v>
      </c>
      <c r="H654" s="28">
        <v>1320</v>
      </c>
      <c r="I654" s="25" t="s">
        <v>2623</v>
      </c>
      <c r="J654" s="28">
        <v>64123</v>
      </c>
      <c r="K654" s="25" t="s">
        <v>30</v>
      </c>
      <c r="L654" s="28">
        <v>1061106</v>
      </c>
      <c r="M654" s="25" t="s">
        <v>31</v>
      </c>
      <c r="N654" s="29">
        <v>6</v>
      </c>
      <c r="O654" s="29">
        <v>9</v>
      </c>
      <c r="P654" s="29">
        <v>21</v>
      </c>
      <c r="Q654" s="29">
        <v>31</v>
      </c>
      <c r="R654" s="29">
        <v>32</v>
      </c>
      <c r="S654" s="29">
        <v>40</v>
      </c>
      <c r="T654" s="29">
        <v>38</v>
      </c>
    </row>
    <row r="655" spans="1:20" ht="14.5">
      <c r="A655" s="30"/>
      <c r="B655" s="25">
        <v>408</v>
      </c>
      <c r="C655" s="26" t="s">
        <v>2624</v>
      </c>
      <c r="D655" s="27">
        <v>5</v>
      </c>
      <c r="E655" s="25" t="s">
        <v>2625</v>
      </c>
      <c r="F655" s="27">
        <v>33</v>
      </c>
      <c r="G655" s="25" t="s">
        <v>2626</v>
      </c>
      <c r="H655" s="28">
        <v>1244</v>
      </c>
      <c r="I655" s="25" t="s">
        <v>2627</v>
      </c>
      <c r="J655" s="28">
        <v>62101</v>
      </c>
      <c r="K655" s="25" t="s">
        <v>30</v>
      </c>
      <c r="L655" s="28">
        <v>1039160</v>
      </c>
      <c r="M655" s="25" t="s">
        <v>31</v>
      </c>
      <c r="N655" s="29">
        <v>9</v>
      </c>
      <c r="O655" s="29">
        <v>20</v>
      </c>
      <c r="P655" s="29">
        <v>21</v>
      </c>
      <c r="Q655" s="29">
        <v>22</v>
      </c>
      <c r="R655" s="29">
        <v>30</v>
      </c>
      <c r="S655" s="29">
        <v>37</v>
      </c>
      <c r="T655" s="29">
        <v>16</v>
      </c>
    </row>
    <row r="656" spans="1:20" ht="14.5">
      <c r="A656" s="30"/>
      <c r="B656" s="25">
        <v>407</v>
      </c>
      <c r="C656" s="26" t="s">
        <v>2628</v>
      </c>
      <c r="D656" s="27">
        <v>7</v>
      </c>
      <c r="E656" s="25" t="s">
        <v>2629</v>
      </c>
      <c r="F656" s="27">
        <v>27</v>
      </c>
      <c r="G656" s="25" t="s">
        <v>2630</v>
      </c>
      <c r="H656" s="28">
        <v>1268</v>
      </c>
      <c r="I656" s="25" t="s">
        <v>2631</v>
      </c>
      <c r="J656" s="28">
        <v>65481</v>
      </c>
      <c r="K656" s="25" t="s">
        <v>30</v>
      </c>
      <c r="L656" s="28">
        <v>1108695</v>
      </c>
      <c r="M656" s="25" t="s">
        <v>31</v>
      </c>
      <c r="N656" s="29">
        <v>6</v>
      </c>
      <c r="O656" s="29">
        <v>7</v>
      </c>
      <c r="P656" s="29">
        <v>13</v>
      </c>
      <c r="Q656" s="29">
        <v>16</v>
      </c>
      <c r="R656" s="29">
        <v>24</v>
      </c>
      <c r="S656" s="29">
        <v>25</v>
      </c>
      <c r="T656" s="29">
        <v>1</v>
      </c>
    </row>
    <row r="657" spans="1:20" ht="14.5">
      <c r="A657" s="30"/>
      <c r="B657" s="25">
        <v>406</v>
      </c>
      <c r="C657" s="26" t="s">
        <v>2632</v>
      </c>
      <c r="D657" s="27">
        <v>5</v>
      </c>
      <c r="E657" s="25" t="s">
        <v>2633</v>
      </c>
      <c r="F657" s="27">
        <v>33</v>
      </c>
      <c r="G657" s="25" t="s">
        <v>2634</v>
      </c>
      <c r="H657" s="28">
        <v>1442</v>
      </c>
      <c r="I657" s="25" t="s">
        <v>2635</v>
      </c>
      <c r="J657" s="28">
        <v>66604</v>
      </c>
      <c r="K657" s="25" t="s">
        <v>30</v>
      </c>
      <c r="L657" s="28">
        <v>1065324</v>
      </c>
      <c r="M657" s="25" t="s">
        <v>31</v>
      </c>
      <c r="N657" s="29">
        <v>7</v>
      </c>
      <c r="O657" s="29">
        <v>12</v>
      </c>
      <c r="P657" s="29">
        <v>21</v>
      </c>
      <c r="Q657" s="29">
        <v>24</v>
      </c>
      <c r="R657" s="29">
        <v>27</v>
      </c>
      <c r="S657" s="29">
        <v>36</v>
      </c>
      <c r="T657" s="29">
        <v>45</v>
      </c>
    </row>
    <row r="658" spans="1:20" ht="14.5">
      <c r="A658" s="30"/>
      <c r="B658" s="25">
        <v>405</v>
      </c>
      <c r="C658" s="26" t="s">
        <v>2636</v>
      </c>
      <c r="D658" s="27">
        <v>3</v>
      </c>
      <c r="E658" s="25" t="s">
        <v>2637</v>
      </c>
      <c r="F658" s="27">
        <v>35</v>
      </c>
      <c r="G658" s="25" t="s">
        <v>2638</v>
      </c>
      <c r="H658" s="28">
        <v>1283</v>
      </c>
      <c r="I658" s="25" t="s">
        <v>2639</v>
      </c>
      <c r="J658" s="28">
        <v>63080</v>
      </c>
      <c r="K658" s="25" t="s">
        <v>30</v>
      </c>
      <c r="L658" s="28">
        <v>1056188</v>
      </c>
      <c r="M658" s="25" t="s">
        <v>31</v>
      </c>
      <c r="N658" s="29">
        <v>1</v>
      </c>
      <c r="O658" s="29">
        <v>2</v>
      </c>
      <c r="P658" s="29">
        <v>10</v>
      </c>
      <c r="Q658" s="29">
        <v>25</v>
      </c>
      <c r="R658" s="29">
        <v>26</v>
      </c>
      <c r="S658" s="29">
        <v>44</v>
      </c>
      <c r="T658" s="29">
        <v>4</v>
      </c>
    </row>
    <row r="659" spans="1:20" ht="14.5">
      <c r="A659" s="30"/>
      <c r="B659" s="25">
        <v>404</v>
      </c>
      <c r="C659" s="26" t="s">
        <v>2640</v>
      </c>
      <c r="D659" s="27">
        <v>3</v>
      </c>
      <c r="E659" s="25" t="s">
        <v>2641</v>
      </c>
      <c r="F659" s="27">
        <v>26</v>
      </c>
      <c r="G659" s="25" t="s">
        <v>2642</v>
      </c>
      <c r="H659" s="28">
        <v>1273</v>
      </c>
      <c r="I659" s="25" t="s">
        <v>2643</v>
      </c>
      <c r="J659" s="28">
        <v>63559</v>
      </c>
      <c r="K659" s="25" t="s">
        <v>30</v>
      </c>
      <c r="L659" s="28">
        <v>1050065</v>
      </c>
      <c r="M659" s="25" t="s">
        <v>31</v>
      </c>
      <c r="N659" s="29">
        <v>5</v>
      </c>
      <c r="O659" s="29">
        <v>20</v>
      </c>
      <c r="P659" s="29">
        <v>21</v>
      </c>
      <c r="Q659" s="29">
        <v>24</v>
      </c>
      <c r="R659" s="29">
        <v>33</v>
      </c>
      <c r="S659" s="29">
        <v>40</v>
      </c>
      <c r="T659" s="29">
        <v>36</v>
      </c>
    </row>
    <row r="660" spans="1:20" ht="14.5">
      <c r="A660" s="30"/>
      <c r="B660" s="25">
        <v>403</v>
      </c>
      <c r="C660" s="26" t="s">
        <v>2644</v>
      </c>
      <c r="D660" s="27">
        <v>5</v>
      </c>
      <c r="E660" s="25" t="s">
        <v>2645</v>
      </c>
      <c r="F660" s="27">
        <v>43</v>
      </c>
      <c r="G660" s="25" t="s">
        <v>2646</v>
      </c>
      <c r="H660" s="28">
        <v>1321</v>
      </c>
      <c r="I660" s="25" t="s">
        <v>2647</v>
      </c>
      <c r="J660" s="28">
        <v>63122</v>
      </c>
      <c r="K660" s="25" t="s">
        <v>30</v>
      </c>
      <c r="L660" s="28">
        <v>1030051</v>
      </c>
      <c r="M660" s="25" t="s">
        <v>31</v>
      </c>
      <c r="N660" s="29">
        <v>10</v>
      </c>
      <c r="O660" s="29">
        <v>14</v>
      </c>
      <c r="P660" s="29">
        <v>22</v>
      </c>
      <c r="Q660" s="29">
        <v>24</v>
      </c>
      <c r="R660" s="29">
        <v>28</v>
      </c>
      <c r="S660" s="29">
        <v>37</v>
      </c>
      <c r="T660" s="29">
        <v>26</v>
      </c>
    </row>
    <row r="661" spans="1:20" ht="14.5">
      <c r="A661" s="30"/>
      <c r="B661" s="25">
        <v>402</v>
      </c>
      <c r="C661" s="26" t="s">
        <v>2648</v>
      </c>
      <c r="D661" s="27">
        <v>4</v>
      </c>
      <c r="E661" s="25" t="s">
        <v>2649</v>
      </c>
      <c r="F661" s="27">
        <v>41</v>
      </c>
      <c r="G661" s="25" t="s">
        <v>2650</v>
      </c>
      <c r="H661" s="28">
        <v>1271</v>
      </c>
      <c r="I661" s="25" t="s">
        <v>2651</v>
      </c>
      <c r="J661" s="28">
        <v>62656</v>
      </c>
      <c r="K661" s="25" t="s">
        <v>30</v>
      </c>
      <c r="L661" s="28">
        <v>1034048</v>
      </c>
      <c r="M661" s="25" t="s">
        <v>31</v>
      </c>
      <c r="N661" s="29">
        <v>5</v>
      </c>
      <c r="O661" s="29">
        <v>9</v>
      </c>
      <c r="P661" s="29">
        <v>15</v>
      </c>
      <c r="Q661" s="29">
        <v>19</v>
      </c>
      <c r="R661" s="29">
        <v>22</v>
      </c>
      <c r="S661" s="29">
        <v>36</v>
      </c>
      <c r="T661" s="29">
        <v>32</v>
      </c>
    </row>
    <row r="662" spans="1:20" ht="14.5">
      <c r="A662" s="30"/>
      <c r="B662" s="25">
        <v>401</v>
      </c>
      <c r="C662" s="26" t="s">
        <v>2652</v>
      </c>
      <c r="D662" s="27">
        <v>9</v>
      </c>
      <c r="E662" s="25" t="s">
        <v>2653</v>
      </c>
      <c r="F662" s="27">
        <v>29</v>
      </c>
      <c r="G662" s="25" t="s">
        <v>2654</v>
      </c>
      <c r="H662" s="28">
        <v>1355</v>
      </c>
      <c r="I662" s="25" t="s">
        <v>2655</v>
      </c>
      <c r="J662" s="28">
        <v>59599</v>
      </c>
      <c r="K662" s="25" t="s">
        <v>30</v>
      </c>
      <c r="L662" s="28">
        <v>949491</v>
      </c>
      <c r="M662" s="25" t="s">
        <v>31</v>
      </c>
      <c r="N662" s="29">
        <v>6</v>
      </c>
      <c r="O662" s="29">
        <v>12</v>
      </c>
      <c r="P662" s="29">
        <v>18</v>
      </c>
      <c r="Q662" s="29">
        <v>31</v>
      </c>
      <c r="R662" s="29">
        <v>38</v>
      </c>
      <c r="S662" s="29">
        <v>43</v>
      </c>
      <c r="T662" s="29">
        <v>9</v>
      </c>
    </row>
    <row r="663" spans="1:20" ht="14.5">
      <c r="A663" s="30"/>
      <c r="B663" s="25">
        <v>400</v>
      </c>
      <c r="C663" s="26" t="s">
        <v>2656</v>
      </c>
      <c r="D663" s="27">
        <v>4</v>
      </c>
      <c r="E663" s="25" t="s">
        <v>2657</v>
      </c>
      <c r="F663" s="27">
        <v>30</v>
      </c>
      <c r="G663" s="25" t="s">
        <v>2658</v>
      </c>
      <c r="H663" s="28">
        <v>1254</v>
      </c>
      <c r="I663" s="25" t="s">
        <v>2659</v>
      </c>
      <c r="J663" s="28">
        <v>59141</v>
      </c>
      <c r="K663" s="25" t="s">
        <v>2660</v>
      </c>
      <c r="L663" s="28">
        <v>978194</v>
      </c>
      <c r="M663" s="25" t="s">
        <v>31</v>
      </c>
      <c r="N663" s="29">
        <v>9</v>
      </c>
      <c r="O663" s="29">
        <v>21</v>
      </c>
      <c r="P663" s="29">
        <v>27</v>
      </c>
      <c r="Q663" s="29">
        <v>34</v>
      </c>
      <c r="R663" s="29">
        <v>41</v>
      </c>
      <c r="S663" s="29">
        <v>43</v>
      </c>
      <c r="T663" s="29">
        <v>2</v>
      </c>
    </row>
    <row r="664" spans="1:20" ht="14.5">
      <c r="A664" s="30"/>
      <c r="B664" s="25">
        <v>399</v>
      </c>
      <c r="C664" s="26" t="s">
        <v>2661</v>
      </c>
      <c r="D664" s="27">
        <v>8</v>
      </c>
      <c r="E664" s="25" t="s">
        <v>2662</v>
      </c>
      <c r="F664" s="27">
        <v>40</v>
      </c>
      <c r="G664" s="25" t="s">
        <v>2663</v>
      </c>
      <c r="H664" s="28">
        <v>1462</v>
      </c>
      <c r="I664" s="25" t="s">
        <v>2664</v>
      </c>
      <c r="J664" s="28">
        <v>76998</v>
      </c>
      <c r="K664" s="25" t="s">
        <v>2665</v>
      </c>
      <c r="L664" s="28">
        <v>1150232</v>
      </c>
      <c r="M664" s="25" t="s">
        <v>31</v>
      </c>
      <c r="N664" s="29">
        <v>1</v>
      </c>
      <c r="O664" s="29">
        <v>2</v>
      </c>
      <c r="P664" s="29">
        <v>9</v>
      </c>
      <c r="Q664" s="29">
        <v>17</v>
      </c>
      <c r="R664" s="29">
        <v>19</v>
      </c>
      <c r="S664" s="29">
        <v>42</v>
      </c>
      <c r="T664" s="29">
        <v>20</v>
      </c>
    </row>
    <row r="665" spans="1:20" ht="14.5">
      <c r="A665" s="30"/>
      <c r="B665" s="25">
        <v>398</v>
      </c>
      <c r="C665" s="26" t="s">
        <v>2666</v>
      </c>
      <c r="D665" s="27">
        <v>4</v>
      </c>
      <c r="E665" s="25" t="s">
        <v>2667</v>
      </c>
      <c r="F665" s="27">
        <v>31</v>
      </c>
      <c r="G665" s="25" t="s">
        <v>2668</v>
      </c>
      <c r="H665" s="28">
        <v>1112</v>
      </c>
      <c r="I665" s="25" t="s">
        <v>2669</v>
      </c>
      <c r="J665" s="28">
        <v>57405</v>
      </c>
      <c r="K665" s="25" t="s">
        <v>2670</v>
      </c>
      <c r="L665" s="28">
        <v>968563</v>
      </c>
      <c r="M665" s="25" t="s">
        <v>31</v>
      </c>
      <c r="N665" s="29">
        <v>10</v>
      </c>
      <c r="O665" s="29">
        <v>15</v>
      </c>
      <c r="P665" s="29">
        <v>20</v>
      </c>
      <c r="Q665" s="29">
        <v>23</v>
      </c>
      <c r="R665" s="29">
        <v>42</v>
      </c>
      <c r="S665" s="29">
        <v>44</v>
      </c>
      <c r="T665" s="29">
        <v>7</v>
      </c>
    </row>
    <row r="666" spans="1:20" ht="14.5">
      <c r="A666" s="30"/>
      <c r="B666" s="25">
        <v>397</v>
      </c>
      <c r="C666" s="26" t="s">
        <v>2671</v>
      </c>
      <c r="D666" s="27">
        <v>3</v>
      </c>
      <c r="E666" s="25" t="s">
        <v>2672</v>
      </c>
      <c r="F666" s="27">
        <v>31</v>
      </c>
      <c r="G666" s="25" t="s">
        <v>2673</v>
      </c>
      <c r="H666" s="28">
        <v>1366</v>
      </c>
      <c r="I666" s="25" t="s">
        <v>2674</v>
      </c>
      <c r="J666" s="28">
        <v>66958</v>
      </c>
      <c r="K666" s="25" t="s">
        <v>2675</v>
      </c>
      <c r="L666" s="28">
        <v>1089481</v>
      </c>
      <c r="M666" s="25" t="s">
        <v>31</v>
      </c>
      <c r="N666" s="29">
        <v>12</v>
      </c>
      <c r="O666" s="29">
        <v>13</v>
      </c>
      <c r="P666" s="29">
        <v>17</v>
      </c>
      <c r="Q666" s="29">
        <v>22</v>
      </c>
      <c r="R666" s="29">
        <v>25</v>
      </c>
      <c r="S666" s="29">
        <v>33</v>
      </c>
      <c r="T666" s="29">
        <v>8</v>
      </c>
    </row>
    <row r="667" spans="1:20" ht="14.5">
      <c r="A667" s="30"/>
      <c r="B667" s="25">
        <v>396</v>
      </c>
      <c r="C667" s="26" t="s">
        <v>2676</v>
      </c>
      <c r="D667" s="27">
        <v>2</v>
      </c>
      <c r="E667" s="25" t="s">
        <v>2677</v>
      </c>
      <c r="F667" s="27">
        <v>34</v>
      </c>
      <c r="G667" s="25" t="s">
        <v>2678</v>
      </c>
      <c r="H667" s="28">
        <v>1202</v>
      </c>
      <c r="I667" s="25" t="s">
        <v>2679</v>
      </c>
      <c r="J667" s="28">
        <v>61586</v>
      </c>
      <c r="K667" s="25" t="s">
        <v>2680</v>
      </c>
      <c r="L667" s="28">
        <v>1015292</v>
      </c>
      <c r="M667" s="25" t="s">
        <v>31</v>
      </c>
      <c r="N667" s="29">
        <v>18</v>
      </c>
      <c r="O667" s="29">
        <v>20</v>
      </c>
      <c r="P667" s="29">
        <v>31</v>
      </c>
      <c r="Q667" s="29">
        <v>34</v>
      </c>
      <c r="R667" s="29">
        <v>40</v>
      </c>
      <c r="S667" s="29">
        <v>45</v>
      </c>
      <c r="T667" s="29">
        <v>30</v>
      </c>
    </row>
    <row r="668" spans="1:20" ht="14.5">
      <c r="A668" s="30"/>
      <c r="B668" s="25">
        <v>395</v>
      </c>
      <c r="C668" s="26" t="s">
        <v>2681</v>
      </c>
      <c r="D668" s="27">
        <v>7</v>
      </c>
      <c r="E668" s="25" t="s">
        <v>2682</v>
      </c>
      <c r="F668" s="27">
        <v>42</v>
      </c>
      <c r="G668" s="25" t="s">
        <v>2683</v>
      </c>
      <c r="H668" s="28">
        <v>1420</v>
      </c>
      <c r="I668" s="25" t="s">
        <v>2684</v>
      </c>
      <c r="J668" s="28">
        <v>64267</v>
      </c>
      <c r="K668" s="25" t="s">
        <v>2685</v>
      </c>
      <c r="L668" s="28">
        <v>1038443</v>
      </c>
      <c r="M668" s="25" t="s">
        <v>31</v>
      </c>
      <c r="N668" s="29">
        <v>11</v>
      </c>
      <c r="O668" s="29">
        <v>15</v>
      </c>
      <c r="P668" s="29">
        <v>20</v>
      </c>
      <c r="Q668" s="29">
        <v>26</v>
      </c>
      <c r="R668" s="29">
        <v>31</v>
      </c>
      <c r="S668" s="29">
        <v>35</v>
      </c>
      <c r="T668" s="29">
        <v>7</v>
      </c>
    </row>
    <row r="669" spans="1:20" ht="14.5">
      <c r="A669" s="30"/>
      <c r="B669" s="25">
        <v>394</v>
      </c>
      <c r="C669" s="26" t="s">
        <v>2686</v>
      </c>
      <c r="D669" s="27">
        <v>1</v>
      </c>
      <c r="E669" s="25" t="s">
        <v>2687</v>
      </c>
      <c r="F669" s="27">
        <v>33</v>
      </c>
      <c r="G669" s="25" t="s">
        <v>2688</v>
      </c>
      <c r="H669" s="28">
        <v>1204</v>
      </c>
      <c r="I669" s="25" t="s">
        <v>2689</v>
      </c>
      <c r="J669" s="28">
        <v>56300</v>
      </c>
      <c r="K669" s="25" t="s">
        <v>2690</v>
      </c>
      <c r="L669" s="28">
        <v>967784</v>
      </c>
      <c r="M669" s="25" t="s">
        <v>31</v>
      </c>
      <c r="N669" s="29">
        <v>1</v>
      </c>
      <c r="O669" s="29">
        <v>13</v>
      </c>
      <c r="P669" s="29">
        <v>20</v>
      </c>
      <c r="Q669" s="29">
        <v>22</v>
      </c>
      <c r="R669" s="29">
        <v>25</v>
      </c>
      <c r="S669" s="29">
        <v>28</v>
      </c>
      <c r="T669" s="29">
        <v>15</v>
      </c>
    </row>
    <row r="670" spans="1:20" ht="14.5">
      <c r="A670" s="30"/>
      <c r="B670" s="25">
        <v>393</v>
      </c>
      <c r="C670" s="26" t="s">
        <v>2691</v>
      </c>
      <c r="D670" s="27">
        <v>8</v>
      </c>
      <c r="E670" s="25" t="s">
        <v>2692</v>
      </c>
      <c r="F670" s="27">
        <v>35</v>
      </c>
      <c r="G670" s="25" t="s">
        <v>2693</v>
      </c>
      <c r="H670" s="28">
        <v>1072</v>
      </c>
      <c r="I670" s="25" t="s">
        <v>2694</v>
      </c>
      <c r="J670" s="28">
        <v>55951</v>
      </c>
      <c r="K670" s="25" t="s">
        <v>2695</v>
      </c>
      <c r="L670" s="28">
        <v>966901</v>
      </c>
      <c r="M670" s="25" t="s">
        <v>31</v>
      </c>
      <c r="N670" s="29">
        <v>9</v>
      </c>
      <c r="O670" s="29">
        <v>16</v>
      </c>
      <c r="P670" s="29">
        <v>28</v>
      </c>
      <c r="Q670" s="29">
        <v>40</v>
      </c>
      <c r="R670" s="29">
        <v>41</v>
      </c>
      <c r="S670" s="29">
        <v>43</v>
      </c>
      <c r="T670" s="29">
        <v>21</v>
      </c>
    </row>
    <row r="671" spans="1:20" ht="14.5">
      <c r="A671" s="30"/>
      <c r="B671" s="25">
        <v>392</v>
      </c>
      <c r="C671" s="26" t="s">
        <v>2696</v>
      </c>
      <c r="D671" s="27">
        <v>6</v>
      </c>
      <c r="E671" s="25" t="s">
        <v>2697</v>
      </c>
      <c r="F671" s="27">
        <v>30</v>
      </c>
      <c r="G671" s="25" t="s">
        <v>2698</v>
      </c>
      <c r="H671" s="28">
        <v>1504</v>
      </c>
      <c r="I671" s="25" t="s">
        <v>2699</v>
      </c>
      <c r="J671" s="28">
        <v>73927</v>
      </c>
      <c r="K671" s="25" t="s">
        <v>2700</v>
      </c>
      <c r="L671" s="28">
        <v>1125811</v>
      </c>
      <c r="M671" s="25" t="s">
        <v>31</v>
      </c>
      <c r="N671" s="29">
        <v>1</v>
      </c>
      <c r="O671" s="29">
        <v>3</v>
      </c>
      <c r="P671" s="29">
        <v>7</v>
      </c>
      <c r="Q671" s="29">
        <v>8</v>
      </c>
      <c r="R671" s="29">
        <v>24</v>
      </c>
      <c r="S671" s="29">
        <v>42</v>
      </c>
      <c r="T671" s="29">
        <v>43</v>
      </c>
    </row>
    <row r="672" spans="1:20" ht="14.5">
      <c r="A672" s="30"/>
      <c r="B672" s="25">
        <v>391</v>
      </c>
      <c r="C672" s="26" t="s">
        <v>2701</v>
      </c>
      <c r="D672" s="27">
        <v>1</v>
      </c>
      <c r="E672" s="25" t="s">
        <v>2702</v>
      </c>
      <c r="F672" s="27">
        <v>32</v>
      </c>
      <c r="G672" s="25" t="s">
        <v>2703</v>
      </c>
      <c r="H672" s="28">
        <v>1337</v>
      </c>
      <c r="I672" s="25" t="s">
        <v>2704</v>
      </c>
      <c r="J672" s="28">
        <v>60803</v>
      </c>
      <c r="K672" s="25" t="s">
        <v>2705</v>
      </c>
      <c r="L672" s="28">
        <v>1013235</v>
      </c>
      <c r="M672" s="25" t="s">
        <v>31</v>
      </c>
      <c r="N672" s="29">
        <v>10</v>
      </c>
      <c r="O672" s="29">
        <v>11</v>
      </c>
      <c r="P672" s="29">
        <v>18</v>
      </c>
      <c r="Q672" s="29">
        <v>22</v>
      </c>
      <c r="R672" s="29">
        <v>28</v>
      </c>
      <c r="S672" s="29">
        <v>39</v>
      </c>
      <c r="T672" s="29">
        <v>30</v>
      </c>
    </row>
    <row r="673" spans="1:20" ht="14.5">
      <c r="A673" s="30"/>
      <c r="B673" s="25">
        <v>390</v>
      </c>
      <c r="C673" s="26" t="s">
        <v>2706</v>
      </c>
      <c r="D673" s="27">
        <v>1</v>
      </c>
      <c r="E673" s="25" t="s">
        <v>2707</v>
      </c>
      <c r="F673" s="27">
        <v>37</v>
      </c>
      <c r="G673" s="25" t="s">
        <v>2708</v>
      </c>
      <c r="H673" s="28">
        <v>1087</v>
      </c>
      <c r="I673" s="25" t="s">
        <v>2709</v>
      </c>
      <c r="J673" s="28">
        <v>55834</v>
      </c>
      <c r="K673" s="25" t="s">
        <v>2710</v>
      </c>
      <c r="L673" s="28">
        <v>960968</v>
      </c>
      <c r="M673" s="25" t="s">
        <v>31</v>
      </c>
      <c r="N673" s="29">
        <v>16</v>
      </c>
      <c r="O673" s="29">
        <v>17</v>
      </c>
      <c r="P673" s="29">
        <v>28</v>
      </c>
      <c r="Q673" s="29">
        <v>37</v>
      </c>
      <c r="R673" s="29">
        <v>39</v>
      </c>
      <c r="S673" s="29">
        <v>40</v>
      </c>
      <c r="T673" s="29">
        <v>15</v>
      </c>
    </row>
    <row r="674" spans="1:20" ht="14.5">
      <c r="A674" s="30"/>
      <c r="B674" s="25">
        <v>389</v>
      </c>
      <c r="C674" s="26" t="s">
        <v>2711</v>
      </c>
      <c r="D674" s="27">
        <v>5</v>
      </c>
      <c r="E674" s="25" t="s">
        <v>2712</v>
      </c>
      <c r="F674" s="27">
        <v>36</v>
      </c>
      <c r="G674" s="25" t="s">
        <v>2713</v>
      </c>
      <c r="H674" s="28">
        <v>1253</v>
      </c>
      <c r="I674" s="25" t="s">
        <v>2714</v>
      </c>
      <c r="J674" s="28">
        <v>60800</v>
      </c>
      <c r="K674" s="25" t="s">
        <v>2715</v>
      </c>
      <c r="L674" s="28">
        <v>1021691</v>
      </c>
      <c r="M674" s="25" t="s">
        <v>31</v>
      </c>
      <c r="N674" s="29">
        <v>7</v>
      </c>
      <c r="O674" s="29">
        <v>16</v>
      </c>
      <c r="P674" s="29">
        <v>18</v>
      </c>
      <c r="Q674" s="29">
        <v>20</v>
      </c>
      <c r="R674" s="29">
        <v>23</v>
      </c>
      <c r="S674" s="29">
        <v>26</v>
      </c>
      <c r="T674" s="29">
        <v>3</v>
      </c>
    </row>
    <row r="675" spans="1:20" ht="14.5">
      <c r="A675" s="30"/>
      <c r="B675" s="25">
        <v>388</v>
      </c>
      <c r="C675" s="26" t="s">
        <v>2716</v>
      </c>
      <c r="D675" s="27">
        <v>4</v>
      </c>
      <c r="E675" s="25" t="s">
        <v>2717</v>
      </c>
      <c r="F675" s="27">
        <v>30</v>
      </c>
      <c r="G675" s="25" t="s">
        <v>2718</v>
      </c>
      <c r="H675" s="28">
        <v>1269</v>
      </c>
      <c r="I675" s="25" t="s">
        <v>2719</v>
      </c>
      <c r="J675" s="28">
        <v>61475</v>
      </c>
      <c r="K675" s="25" t="s">
        <v>2720</v>
      </c>
      <c r="L675" s="28">
        <v>1036812</v>
      </c>
      <c r="M675" s="25" t="s">
        <v>31</v>
      </c>
      <c r="N675" s="29">
        <v>1</v>
      </c>
      <c r="O675" s="29">
        <v>8</v>
      </c>
      <c r="P675" s="29">
        <v>9</v>
      </c>
      <c r="Q675" s="29">
        <v>17</v>
      </c>
      <c r="R675" s="29">
        <v>29</v>
      </c>
      <c r="S675" s="29">
        <v>32</v>
      </c>
      <c r="T675" s="29">
        <v>45</v>
      </c>
    </row>
    <row r="676" spans="1:20" ht="14.5">
      <c r="A676" s="30"/>
      <c r="B676" s="25">
        <v>387</v>
      </c>
      <c r="C676" s="26" t="s">
        <v>2721</v>
      </c>
      <c r="D676" s="27">
        <v>4</v>
      </c>
      <c r="E676" s="25" t="s">
        <v>2722</v>
      </c>
      <c r="F676" s="27">
        <v>26</v>
      </c>
      <c r="G676" s="25" t="s">
        <v>2723</v>
      </c>
      <c r="H676" s="28">
        <v>1177</v>
      </c>
      <c r="I676" s="25" t="s">
        <v>2724</v>
      </c>
      <c r="J676" s="28">
        <v>58115</v>
      </c>
      <c r="K676" s="25" t="s">
        <v>2725</v>
      </c>
      <c r="L676" s="28">
        <v>978618</v>
      </c>
      <c r="M676" s="25" t="s">
        <v>31</v>
      </c>
      <c r="N676" s="29">
        <v>1</v>
      </c>
      <c r="O676" s="29">
        <v>26</v>
      </c>
      <c r="P676" s="29">
        <v>31</v>
      </c>
      <c r="Q676" s="29">
        <v>34</v>
      </c>
      <c r="R676" s="29">
        <v>40</v>
      </c>
      <c r="S676" s="29">
        <v>43</v>
      </c>
      <c r="T676" s="29">
        <v>20</v>
      </c>
    </row>
    <row r="677" spans="1:20" ht="14.5">
      <c r="A677" s="30"/>
      <c r="B677" s="25">
        <v>386</v>
      </c>
      <c r="C677" s="26" t="s">
        <v>2726</v>
      </c>
      <c r="D677" s="27">
        <v>10</v>
      </c>
      <c r="E677" s="25" t="s">
        <v>2727</v>
      </c>
      <c r="F677" s="27">
        <v>59</v>
      </c>
      <c r="G677" s="25" t="s">
        <v>2728</v>
      </c>
      <c r="H677" s="28">
        <v>1683</v>
      </c>
      <c r="I677" s="25" t="s">
        <v>2729</v>
      </c>
      <c r="J677" s="28">
        <v>72203</v>
      </c>
      <c r="K677" s="25" t="s">
        <v>2730</v>
      </c>
      <c r="L677" s="28">
        <v>1114222</v>
      </c>
      <c r="M677" s="25" t="s">
        <v>31</v>
      </c>
      <c r="N677" s="29">
        <v>4</v>
      </c>
      <c r="O677" s="29">
        <v>7</v>
      </c>
      <c r="P677" s="29">
        <v>10</v>
      </c>
      <c r="Q677" s="29">
        <v>19</v>
      </c>
      <c r="R677" s="29">
        <v>31</v>
      </c>
      <c r="S677" s="29">
        <v>40</v>
      </c>
      <c r="T677" s="29">
        <v>26</v>
      </c>
    </row>
    <row r="678" spans="1:20" ht="14.5">
      <c r="A678" s="30"/>
      <c r="B678" s="25">
        <v>385</v>
      </c>
      <c r="C678" s="26" t="s">
        <v>2731</v>
      </c>
      <c r="D678" s="27">
        <v>7</v>
      </c>
      <c r="E678" s="25" t="s">
        <v>2732</v>
      </c>
      <c r="F678" s="27">
        <v>36</v>
      </c>
      <c r="G678" s="25" t="s">
        <v>2733</v>
      </c>
      <c r="H678" s="28">
        <v>1235</v>
      </c>
      <c r="I678" s="25" t="s">
        <v>2734</v>
      </c>
      <c r="J678" s="28">
        <v>62096</v>
      </c>
      <c r="K678" s="25" t="s">
        <v>2735</v>
      </c>
      <c r="L678" s="28">
        <v>1026272</v>
      </c>
      <c r="M678" s="25" t="s">
        <v>31</v>
      </c>
      <c r="N678" s="29">
        <v>7</v>
      </c>
      <c r="O678" s="29">
        <v>12</v>
      </c>
      <c r="P678" s="29">
        <v>19</v>
      </c>
      <c r="Q678" s="29">
        <v>21</v>
      </c>
      <c r="R678" s="29">
        <v>29</v>
      </c>
      <c r="S678" s="29">
        <v>32</v>
      </c>
      <c r="T678" s="29">
        <v>9</v>
      </c>
    </row>
    <row r="679" spans="1:20" ht="14.5">
      <c r="A679" s="30"/>
      <c r="B679" s="25">
        <v>384</v>
      </c>
      <c r="C679" s="26" t="s">
        <v>2736</v>
      </c>
      <c r="D679" s="27">
        <v>3</v>
      </c>
      <c r="E679" s="25" t="s">
        <v>2737</v>
      </c>
      <c r="F679" s="27">
        <v>41</v>
      </c>
      <c r="G679" s="25" t="s">
        <v>2738</v>
      </c>
      <c r="H679" s="28">
        <v>1215</v>
      </c>
      <c r="I679" s="25" t="s">
        <v>2739</v>
      </c>
      <c r="J679" s="28">
        <v>62090</v>
      </c>
      <c r="K679" s="25" t="s">
        <v>2740</v>
      </c>
      <c r="L679" s="28">
        <v>1030160</v>
      </c>
      <c r="M679" s="25" t="s">
        <v>31</v>
      </c>
      <c r="N679" s="29">
        <v>11</v>
      </c>
      <c r="O679" s="29">
        <v>22</v>
      </c>
      <c r="P679" s="29">
        <v>24</v>
      </c>
      <c r="Q679" s="29">
        <v>32</v>
      </c>
      <c r="R679" s="29">
        <v>36</v>
      </c>
      <c r="S679" s="29">
        <v>38</v>
      </c>
      <c r="T679" s="29">
        <v>7</v>
      </c>
    </row>
    <row r="680" spans="1:20" ht="14.5">
      <c r="A680" s="30"/>
      <c r="B680" s="25">
        <v>383</v>
      </c>
      <c r="C680" s="26" t="s">
        <v>2741</v>
      </c>
      <c r="D680" s="27">
        <v>3</v>
      </c>
      <c r="E680" s="25" t="s">
        <v>2742</v>
      </c>
      <c r="F680" s="27">
        <v>28</v>
      </c>
      <c r="G680" s="25" t="s">
        <v>2743</v>
      </c>
      <c r="H680" s="28">
        <v>1251</v>
      </c>
      <c r="I680" s="25" t="s">
        <v>2744</v>
      </c>
      <c r="J680" s="28">
        <v>60525</v>
      </c>
      <c r="K680" s="25" t="s">
        <v>2745</v>
      </c>
      <c r="L680" s="28">
        <v>1010183</v>
      </c>
      <c r="M680" s="25" t="s">
        <v>31</v>
      </c>
      <c r="N680" s="29">
        <v>4</v>
      </c>
      <c r="O680" s="29">
        <v>15</v>
      </c>
      <c r="P680" s="29">
        <v>28</v>
      </c>
      <c r="Q680" s="29">
        <v>33</v>
      </c>
      <c r="R680" s="29">
        <v>37</v>
      </c>
      <c r="S680" s="29">
        <v>40</v>
      </c>
      <c r="T680" s="29">
        <v>25</v>
      </c>
    </row>
    <row r="681" spans="1:20" ht="14.5">
      <c r="A681" s="30"/>
      <c r="B681" s="25">
        <v>382</v>
      </c>
      <c r="C681" s="26" t="s">
        <v>2746</v>
      </c>
      <c r="D681" s="27">
        <v>6</v>
      </c>
      <c r="E681" s="25" t="s">
        <v>2747</v>
      </c>
      <c r="F681" s="27">
        <v>32</v>
      </c>
      <c r="G681" s="25" t="s">
        <v>2748</v>
      </c>
      <c r="H681" s="28">
        <v>1212</v>
      </c>
      <c r="I681" s="25" t="s">
        <v>2749</v>
      </c>
      <c r="J681" s="28">
        <v>62267</v>
      </c>
      <c r="K681" s="25" t="s">
        <v>2750</v>
      </c>
      <c r="L681" s="28">
        <v>1046779</v>
      </c>
      <c r="M681" s="25" t="s">
        <v>31</v>
      </c>
      <c r="N681" s="29">
        <v>10</v>
      </c>
      <c r="O681" s="29">
        <v>15</v>
      </c>
      <c r="P681" s="29">
        <v>22</v>
      </c>
      <c r="Q681" s="29">
        <v>24</v>
      </c>
      <c r="R681" s="29">
        <v>27</v>
      </c>
      <c r="S681" s="29">
        <v>42</v>
      </c>
      <c r="T681" s="29">
        <v>19</v>
      </c>
    </row>
    <row r="682" spans="1:20" ht="14.5">
      <c r="A682" s="30"/>
      <c r="B682" s="25">
        <v>381</v>
      </c>
      <c r="C682" s="26" t="s">
        <v>2751</v>
      </c>
      <c r="D682" s="27">
        <v>19</v>
      </c>
      <c r="E682" s="25" t="s">
        <v>2752</v>
      </c>
      <c r="F682" s="27">
        <v>62</v>
      </c>
      <c r="G682" s="25" t="s">
        <v>2753</v>
      </c>
      <c r="H682" s="28">
        <v>1981</v>
      </c>
      <c r="I682" s="25" t="s">
        <v>2754</v>
      </c>
      <c r="J682" s="28">
        <v>82120</v>
      </c>
      <c r="K682" s="25" t="s">
        <v>2755</v>
      </c>
      <c r="L682" s="28">
        <v>1211298</v>
      </c>
      <c r="M682" s="25" t="s">
        <v>31</v>
      </c>
      <c r="N682" s="29">
        <v>1</v>
      </c>
      <c r="O682" s="29">
        <v>5</v>
      </c>
      <c r="P682" s="29">
        <v>10</v>
      </c>
      <c r="Q682" s="29">
        <v>12</v>
      </c>
      <c r="R682" s="29">
        <v>16</v>
      </c>
      <c r="S682" s="29">
        <v>20</v>
      </c>
      <c r="T682" s="29">
        <v>11</v>
      </c>
    </row>
    <row r="683" spans="1:20" ht="14.5">
      <c r="A683" s="30"/>
      <c r="B683" s="25">
        <v>380</v>
      </c>
      <c r="C683" s="26" t="s">
        <v>2756</v>
      </c>
      <c r="D683" s="27">
        <v>4</v>
      </c>
      <c r="E683" s="25" t="s">
        <v>2757</v>
      </c>
      <c r="F683" s="27">
        <v>42</v>
      </c>
      <c r="G683" s="25" t="s">
        <v>2758</v>
      </c>
      <c r="H683" s="28">
        <v>1464</v>
      </c>
      <c r="I683" s="25" t="s">
        <v>2759</v>
      </c>
      <c r="J683" s="28">
        <v>77583</v>
      </c>
      <c r="K683" s="25" t="s">
        <v>2760</v>
      </c>
      <c r="L683" s="28">
        <v>1137404</v>
      </c>
      <c r="M683" s="25" t="s">
        <v>31</v>
      </c>
      <c r="N683" s="29">
        <v>1</v>
      </c>
      <c r="O683" s="29">
        <v>2</v>
      </c>
      <c r="P683" s="29">
        <v>8</v>
      </c>
      <c r="Q683" s="29">
        <v>17</v>
      </c>
      <c r="R683" s="29">
        <v>26</v>
      </c>
      <c r="S683" s="29">
        <v>37</v>
      </c>
      <c r="T683" s="29">
        <v>27</v>
      </c>
    </row>
    <row r="684" spans="1:20" ht="14.5">
      <c r="A684" s="30"/>
      <c r="B684" s="25">
        <v>379</v>
      </c>
      <c r="C684" s="26" t="s">
        <v>2761</v>
      </c>
      <c r="D684" s="27">
        <v>7</v>
      </c>
      <c r="E684" s="25" t="s">
        <v>2762</v>
      </c>
      <c r="F684" s="27">
        <v>71</v>
      </c>
      <c r="G684" s="25" t="s">
        <v>2763</v>
      </c>
      <c r="H684" s="28">
        <v>1342</v>
      </c>
      <c r="I684" s="25" t="s">
        <v>2764</v>
      </c>
      <c r="J684" s="28">
        <v>62084</v>
      </c>
      <c r="K684" s="25" t="s">
        <v>2765</v>
      </c>
      <c r="L684" s="28">
        <v>1022769</v>
      </c>
      <c r="M684" s="25" t="s">
        <v>31</v>
      </c>
      <c r="N684" s="29">
        <v>6</v>
      </c>
      <c r="O684" s="29">
        <v>10</v>
      </c>
      <c r="P684" s="29">
        <v>22</v>
      </c>
      <c r="Q684" s="29">
        <v>31</v>
      </c>
      <c r="R684" s="29">
        <v>35</v>
      </c>
      <c r="S684" s="29">
        <v>40</v>
      </c>
      <c r="T684" s="29">
        <v>19</v>
      </c>
    </row>
    <row r="685" spans="1:20" ht="14.5">
      <c r="A685" s="30"/>
      <c r="B685" s="25">
        <v>378</v>
      </c>
      <c r="C685" s="26" t="s">
        <v>2766</v>
      </c>
      <c r="D685" s="27">
        <v>5</v>
      </c>
      <c r="E685" s="25" t="s">
        <v>2767</v>
      </c>
      <c r="F685" s="27">
        <v>30</v>
      </c>
      <c r="G685" s="25" t="s">
        <v>2768</v>
      </c>
      <c r="H685" s="28">
        <v>1124</v>
      </c>
      <c r="I685" s="25" t="s">
        <v>2769</v>
      </c>
      <c r="J685" s="28">
        <v>59742</v>
      </c>
      <c r="K685" s="25" t="s">
        <v>2770</v>
      </c>
      <c r="L685" s="28">
        <v>1023866</v>
      </c>
      <c r="M685" s="25" t="s">
        <v>31</v>
      </c>
      <c r="N685" s="29">
        <v>5</v>
      </c>
      <c r="O685" s="29">
        <v>22</v>
      </c>
      <c r="P685" s="29">
        <v>29</v>
      </c>
      <c r="Q685" s="29">
        <v>31</v>
      </c>
      <c r="R685" s="29">
        <v>34</v>
      </c>
      <c r="S685" s="29">
        <v>39</v>
      </c>
      <c r="T685" s="29">
        <v>43</v>
      </c>
    </row>
    <row r="686" spans="1:20" ht="14.5">
      <c r="A686" s="30"/>
      <c r="B686" s="25">
        <v>377</v>
      </c>
      <c r="C686" s="26" t="s">
        <v>2771</v>
      </c>
      <c r="D686" s="27">
        <v>3</v>
      </c>
      <c r="E686" s="25" t="s">
        <v>2772</v>
      </c>
      <c r="F686" s="27">
        <v>22</v>
      </c>
      <c r="G686" s="25" t="s">
        <v>2773</v>
      </c>
      <c r="H686" s="28">
        <v>1198</v>
      </c>
      <c r="I686" s="25" t="s">
        <v>2774</v>
      </c>
      <c r="J686" s="28">
        <v>58733</v>
      </c>
      <c r="K686" s="25" t="s">
        <v>2775</v>
      </c>
      <c r="L686" s="28">
        <v>1009758</v>
      </c>
      <c r="M686" s="25" t="s">
        <v>31</v>
      </c>
      <c r="N686" s="29">
        <v>6</v>
      </c>
      <c r="O686" s="29">
        <v>22</v>
      </c>
      <c r="P686" s="29">
        <v>29</v>
      </c>
      <c r="Q686" s="29">
        <v>37</v>
      </c>
      <c r="R686" s="29">
        <v>43</v>
      </c>
      <c r="S686" s="29">
        <v>45</v>
      </c>
      <c r="T686" s="29">
        <v>23</v>
      </c>
    </row>
    <row r="687" spans="1:20" ht="14.5">
      <c r="A687" s="30"/>
      <c r="B687" s="25">
        <v>376</v>
      </c>
      <c r="C687" s="26" t="s">
        <v>2776</v>
      </c>
      <c r="D687" s="27">
        <v>6</v>
      </c>
      <c r="E687" s="25" t="s">
        <v>2777</v>
      </c>
      <c r="F687" s="27">
        <v>51</v>
      </c>
      <c r="G687" s="25" t="s">
        <v>2778</v>
      </c>
      <c r="H687" s="28">
        <v>1411</v>
      </c>
      <c r="I687" s="25" t="s">
        <v>2779</v>
      </c>
      <c r="J687" s="28">
        <v>69450</v>
      </c>
      <c r="K687" s="25" t="s">
        <v>2780</v>
      </c>
      <c r="L687" s="28">
        <v>1151878</v>
      </c>
      <c r="M687" s="25" t="s">
        <v>31</v>
      </c>
      <c r="N687" s="29">
        <v>1</v>
      </c>
      <c r="O687" s="29">
        <v>11</v>
      </c>
      <c r="P687" s="29">
        <v>13</v>
      </c>
      <c r="Q687" s="29">
        <v>24</v>
      </c>
      <c r="R687" s="29">
        <v>28</v>
      </c>
      <c r="S687" s="29">
        <v>40</v>
      </c>
      <c r="T687" s="29">
        <v>7</v>
      </c>
    </row>
    <row r="688" spans="1:20" ht="14.5">
      <c r="A688" s="30"/>
      <c r="B688" s="25">
        <v>375</v>
      </c>
      <c r="C688" s="26" t="s">
        <v>2781</v>
      </c>
      <c r="D688" s="27">
        <v>7</v>
      </c>
      <c r="E688" s="25" t="s">
        <v>2782</v>
      </c>
      <c r="F688" s="27">
        <v>42</v>
      </c>
      <c r="G688" s="25" t="s">
        <v>2783</v>
      </c>
      <c r="H688" s="28">
        <v>1279</v>
      </c>
      <c r="I688" s="25" t="s">
        <v>2784</v>
      </c>
      <c r="J688" s="28">
        <v>64951</v>
      </c>
      <c r="K688" s="25" t="s">
        <v>2785</v>
      </c>
      <c r="L688" s="28">
        <v>1096831</v>
      </c>
      <c r="M688" s="25" t="s">
        <v>31</v>
      </c>
      <c r="N688" s="29">
        <v>4</v>
      </c>
      <c r="O688" s="29">
        <v>8</v>
      </c>
      <c r="P688" s="29">
        <v>19</v>
      </c>
      <c r="Q688" s="29">
        <v>25</v>
      </c>
      <c r="R688" s="29">
        <v>27</v>
      </c>
      <c r="S688" s="29">
        <v>45</v>
      </c>
      <c r="T688" s="29">
        <v>7</v>
      </c>
    </row>
    <row r="689" spans="1:20" ht="14.5">
      <c r="A689" s="30"/>
      <c r="B689" s="25">
        <v>374</v>
      </c>
      <c r="C689" s="26" t="s">
        <v>2786</v>
      </c>
      <c r="D689" s="27">
        <v>2</v>
      </c>
      <c r="E689" s="25" t="s">
        <v>2787</v>
      </c>
      <c r="F689" s="27">
        <v>27</v>
      </c>
      <c r="G689" s="25" t="s">
        <v>2788</v>
      </c>
      <c r="H689" s="28">
        <v>1398</v>
      </c>
      <c r="I689" s="25" t="s">
        <v>2789</v>
      </c>
      <c r="J689" s="28">
        <v>69786</v>
      </c>
      <c r="K689" s="25" t="s">
        <v>2790</v>
      </c>
      <c r="L689" s="28">
        <v>1122320</v>
      </c>
      <c r="M689" s="25" t="s">
        <v>31</v>
      </c>
      <c r="N689" s="29">
        <v>11</v>
      </c>
      <c r="O689" s="29">
        <v>13</v>
      </c>
      <c r="P689" s="29">
        <v>15</v>
      </c>
      <c r="Q689" s="29">
        <v>17</v>
      </c>
      <c r="R689" s="29">
        <v>25</v>
      </c>
      <c r="S689" s="29">
        <v>34</v>
      </c>
      <c r="T689" s="29">
        <v>26</v>
      </c>
    </row>
    <row r="690" spans="1:20" ht="14.5">
      <c r="A690" s="30"/>
      <c r="B690" s="25">
        <v>373</v>
      </c>
      <c r="C690" s="26" t="s">
        <v>2791</v>
      </c>
      <c r="D690" s="27">
        <v>4</v>
      </c>
      <c r="E690" s="25" t="s">
        <v>2792</v>
      </c>
      <c r="F690" s="27">
        <v>29</v>
      </c>
      <c r="G690" s="25" t="s">
        <v>2793</v>
      </c>
      <c r="H690" s="28">
        <v>1117</v>
      </c>
      <c r="I690" s="25" t="s">
        <v>2794</v>
      </c>
      <c r="J690" s="28">
        <v>57659</v>
      </c>
      <c r="K690" s="25" t="s">
        <v>2795</v>
      </c>
      <c r="L690" s="28">
        <v>987105</v>
      </c>
      <c r="M690" s="25" t="s">
        <v>31</v>
      </c>
      <c r="N690" s="29">
        <v>15</v>
      </c>
      <c r="O690" s="29">
        <v>26</v>
      </c>
      <c r="P690" s="29">
        <v>37</v>
      </c>
      <c r="Q690" s="29">
        <v>42</v>
      </c>
      <c r="R690" s="29">
        <v>43</v>
      </c>
      <c r="S690" s="29">
        <v>45</v>
      </c>
      <c r="T690" s="29">
        <v>9</v>
      </c>
    </row>
    <row r="691" spans="1:20" ht="14.5">
      <c r="A691" s="30"/>
      <c r="B691" s="25">
        <v>372</v>
      </c>
      <c r="C691" s="26" t="s">
        <v>2796</v>
      </c>
      <c r="D691" s="27">
        <v>9</v>
      </c>
      <c r="E691" s="25" t="s">
        <v>2797</v>
      </c>
      <c r="F691" s="27">
        <v>37</v>
      </c>
      <c r="G691" s="25" t="s">
        <v>2798</v>
      </c>
      <c r="H691" s="28">
        <v>1368</v>
      </c>
      <c r="I691" s="25" t="s">
        <v>2799</v>
      </c>
      <c r="J691" s="28">
        <v>62564</v>
      </c>
      <c r="K691" s="25" t="s">
        <v>2800</v>
      </c>
      <c r="L691" s="28">
        <v>1038927</v>
      </c>
      <c r="M691" s="25" t="s">
        <v>31</v>
      </c>
      <c r="N691" s="29">
        <v>8</v>
      </c>
      <c r="O691" s="29">
        <v>11</v>
      </c>
      <c r="P691" s="29">
        <v>14</v>
      </c>
      <c r="Q691" s="29">
        <v>16</v>
      </c>
      <c r="R691" s="29">
        <v>18</v>
      </c>
      <c r="S691" s="29">
        <v>21</v>
      </c>
      <c r="T691" s="29">
        <v>13</v>
      </c>
    </row>
    <row r="692" spans="1:20" ht="14.5">
      <c r="A692" s="30"/>
      <c r="B692" s="25">
        <v>371</v>
      </c>
      <c r="C692" s="26" t="s">
        <v>2801</v>
      </c>
      <c r="D692" s="27">
        <v>7</v>
      </c>
      <c r="E692" s="25" t="s">
        <v>2802</v>
      </c>
      <c r="F692" s="27">
        <v>29</v>
      </c>
      <c r="G692" s="25" t="s">
        <v>2803</v>
      </c>
      <c r="H692" s="28">
        <v>1201</v>
      </c>
      <c r="I692" s="25" t="s">
        <v>2804</v>
      </c>
      <c r="J692" s="28">
        <v>62102</v>
      </c>
      <c r="K692" s="25" t="s">
        <v>2805</v>
      </c>
      <c r="L692" s="28">
        <v>1028012</v>
      </c>
      <c r="M692" s="25" t="s">
        <v>31</v>
      </c>
      <c r="N692" s="29">
        <v>7</v>
      </c>
      <c r="O692" s="29">
        <v>9</v>
      </c>
      <c r="P692" s="29">
        <v>15</v>
      </c>
      <c r="Q692" s="29">
        <v>26</v>
      </c>
      <c r="R692" s="29">
        <v>27</v>
      </c>
      <c r="S692" s="29">
        <v>42</v>
      </c>
      <c r="T692" s="29">
        <v>18</v>
      </c>
    </row>
    <row r="693" spans="1:20" ht="14.5">
      <c r="A693" s="31"/>
      <c r="B693" s="25">
        <v>370</v>
      </c>
      <c r="C693" s="26" t="s">
        <v>2806</v>
      </c>
      <c r="D693" s="27">
        <v>7</v>
      </c>
      <c r="E693" s="25" t="s">
        <v>2807</v>
      </c>
      <c r="F693" s="27">
        <v>32</v>
      </c>
      <c r="G693" s="25" t="s">
        <v>2808</v>
      </c>
      <c r="H693" s="28">
        <v>1168</v>
      </c>
      <c r="I693" s="25" t="s">
        <v>2809</v>
      </c>
      <c r="J693" s="28">
        <v>60549</v>
      </c>
      <c r="K693" s="25" t="s">
        <v>2810</v>
      </c>
      <c r="L693" s="28">
        <v>1058734</v>
      </c>
      <c r="M693" s="25" t="s">
        <v>31</v>
      </c>
      <c r="N693" s="29">
        <v>16</v>
      </c>
      <c r="O693" s="29">
        <v>18</v>
      </c>
      <c r="P693" s="29">
        <v>24</v>
      </c>
      <c r="Q693" s="29">
        <v>42</v>
      </c>
      <c r="R693" s="29">
        <v>44</v>
      </c>
      <c r="S693" s="29">
        <v>45</v>
      </c>
      <c r="T693" s="29">
        <v>17</v>
      </c>
    </row>
    <row r="694" spans="1:20" ht="14.5">
      <c r="A694" s="24">
        <v>2009</v>
      </c>
      <c r="B694" s="25">
        <v>369</v>
      </c>
      <c r="C694" s="26" t="s">
        <v>2811</v>
      </c>
      <c r="D694" s="27">
        <v>6</v>
      </c>
      <c r="E694" s="25" t="s">
        <v>2812</v>
      </c>
      <c r="F694" s="27">
        <v>31</v>
      </c>
      <c r="G694" s="25" t="s">
        <v>2813</v>
      </c>
      <c r="H694" s="28">
        <v>1157</v>
      </c>
      <c r="I694" s="25" t="s">
        <v>2814</v>
      </c>
      <c r="J694" s="28">
        <v>59383</v>
      </c>
      <c r="K694" s="25" t="s">
        <v>2815</v>
      </c>
      <c r="L694" s="28">
        <v>987272</v>
      </c>
      <c r="M694" s="25" t="s">
        <v>31</v>
      </c>
      <c r="N694" s="29">
        <v>17</v>
      </c>
      <c r="O694" s="29">
        <v>20</v>
      </c>
      <c r="P694" s="29">
        <v>35</v>
      </c>
      <c r="Q694" s="29">
        <v>36</v>
      </c>
      <c r="R694" s="29">
        <v>41</v>
      </c>
      <c r="S694" s="29">
        <v>43</v>
      </c>
      <c r="T694" s="29">
        <v>21</v>
      </c>
    </row>
    <row r="695" spans="1:20" ht="14.5">
      <c r="A695" s="30"/>
      <c r="B695" s="25">
        <v>368</v>
      </c>
      <c r="C695" s="26" t="s">
        <v>2816</v>
      </c>
      <c r="D695" s="27">
        <v>7</v>
      </c>
      <c r="E695" s="25" t="s">
        <v>2817</v>
      </c>
      <c r="F695" s="27">
        <v>38</v>
      </c>
      <c r="G695" s="25" t="s">
        <v>2818</v>
      </c>
      <c r="H695" s="28">
        <v>1195</v>
      </c>
      <c r="I695" s="25" t="s">
        <v>2819</v>
      </c>
      <c r="J695" s="28">
        <v>57581</v>
      </c>
      <c r="K695" s="25" t="s">
        <v>2820</v>
      </c>
      <c r="L695" s="28">
        <v>954346</v>
      </c>
      <c r="M695" s="25" t="s">
        <v>31</v>
      </c>
      <c r="N695" s="29">
        <v>11</v>
      </c>
      <c r="O695" s="29">
        <v>21</v>
      </c>
      <c r="P695" s="29">
        <v>24</v>
      </c>
      <c r="Q695" s="29">
        <v>30</v>
      </c>
      <c r="R695" s="29">
        <v>39</v>
      </c>
      <c r="S695" s="29">
        <v>45</v>
      </c>
      <c r="T695" s="29">
        <v>26</v>
      </c>
    </row>
    <row r="696" spans="1:20" ht="14.5">
      <c r="A696" s="30"/>
      <c r="B696" s="25">
        <v>367</v>
      </c>
      <c r="C696" s="26" t="s">
        <v>2821</v>
      </c>
      <c r="D696" s="27">
        <v>7</v>
      </c>
      <c r="E696" s="25" t="s">
        <v>2822</v>
      </c>
      <c r="F696" s="27">
        <v>37</v>
      </c>
      <c r="G696" s="25" t="s">
        <v>2823</v>
      </c>
      <c r="H696" s="28">
        <v>1049</v>
      </c>
      <c r="I696" s="25" t="s">
        <v>2824</v>
      </c>
      <c r="J696" s="28">
        <v>55158</v>
      </c>
      <c r="K696" s="25" t="s">
        <v>2825</v>
      </c>
      <c r="L696" s="28">
        <v>955212</v>
      </c>
      <c r="M696" s="25" t="s">
        <v>31</v>
      </c>
      <c r="N696" s="29">
        <v>3</v>
      </c>
      <c r="O696" s="29">
        <v>22</v>
      </c>
      <c r="P696" s="29">
        <v>25</v>
      </c>
      <c r="Q696" s="29">
        <v>29</v>
      </c>
      <c r="R696" s="29">
        <v>32</v>
      </c>
      <c r="S696" s="29">
        <v>44</v>
      </c>
      <c r="T696" s="29">
        <v>19</v>
      </c>
    </row>
    <row r="697" spans="1:20" ht="14.5">
      <c r="A697" s="30"/>
      <c r="B697" s="25">
        <v>366</v>
      </c>
      <c r="C697" s="26" t="s">
        <v>2826</v>
      </c>
      <c r="D697" s="27">
        <v>2</v>
      </c>
      <c r="E697" s="25" t="s">
        <v>2827</v>
      </c>
      <c r="F697" s="27">
        <v>39</v>
      </c>
      <c r="G697" s="25" t="s">
        <v>2828</v>
      </c>
      <c r="H697" s="28">
        <v>1617</v>
      </c>
      <c r="I697" s="25" t="s">
        <v>2829</v>
      </c>
      <c r="J697" s="28">
        <v>71467</v>
      </c>
      <c r="K697" s="25" t="s">
        <v>2830</v>
      </c>
      <c r="L697" s="28">
        <v>1028514</v>
      </c>
      <c r="M697" s="25" t="s">
        <v>31</v>
      </c>
      <c r="N697" s="29">
        <v>5</v>
      </c>
      <c r="O697" s="29">
        <v>12</v>
      </c>
      <c r="P697" s="29">
        <v>19</v>
      </c>
      <c r="Q697" s="29">
        <v>26</v>
      </c>
      <c r="R697" s="29">
        <v>27</v>
      </c>
      <c r="S697" s="29">
        <v>44</v>
      </c>
      <c r="T697" s="29">
        <v>38</v>
      </c>
    </row>
    <row r="698" spans="1:20" ht="14.5">
      <c r="A698" s="30"/>
      <c r="B698" s="25">
        <v>365</v>
      </c>
      <c r="C698" s="26" t="s">
        <v>2831</v>
      </c>
      <c r="D698" s="27">
        <v>1</v>
      </c>
      <c r="E698" s="25" t="s">
        <v>2832</v>
      </c>
      <c r="F698" s="27">
        <v>35</v>
      </c>
      <c r="G698" s="25" t="s">
        <v>2833</v>
      </c>
      <c r="H698" s="28">
        <v>1181</v>
      </c>
      <c r="I698" s="25" t="s">
        <v>2834</v>
      </c>
      <c r="J698" s="28">
        <v>62472</v>
      </c>
      <c r="K698" s="25" t="s">
        <v>2835</v>
      </c>
      <c r="L698" s="28">
        <v>1014701</v>
      </c>
      <c r="M698" s="25" t="s">
        <v>31</v>
      </c>
      <c r="N698" s="29">
        <v>5</v>
      </c>
      <c r="O698" s="29">
        <v>15</v>
      </c>
      <c r="P698" s="29">
        <v>21</v>
      </c>
      <c r="Q698" s="29">
        <v>25</v>
      </c>
      <c r="R698" s="29">
        <v>26</v>
      </c>
      <c r="S698" s="29">
        <v>30</v>
      </c>
      <c r="T698" s="29">
        <v>31</v>
      </c>
    </row>
    <row r="699" spans="1:20" ht="14.5">
      <c r="A699" s="30"/>
      <c r="B699" s="25">
        <v>364</v>
      </c>
      <c r="C699" s="26" t="s">
        <v>2836</v>
      </c>
      <c r="D699" s="27">
        <v>4</v>
      </c>
      <c r="E699" s="25" t="s">
        <v>2837</v>
      </c>
      <c r="F699" s="27">
        <v>37</v>
      </c>
      <c r="G699" s="25" t="s">
        <v>2838</v>
      </c>
      <c r="H699" s="28">
        <v>1259</v>
      </c>
      <c r="I699" s="25" t="s">
        <v>2839</v>
      </c>
      <c r="J699" s="28">
        <v>63195</v>
      </c>
      <c r="K699" s="25" t="s">
        <v>2840</v>
      </c>
      <c r="L699" s="28">
        <v>1043314</v>
      </c>
      <c r="M699" s="25" t="s">
        <v>31</v>
      </c>
      <c r="N699" s="29">
        <v>2</v>
      </c>
      <c r="O699" s="29">
        <v>5</v>
      </c>
      <c r="P699" s="29">
        <v>7</v>
      </c>
      <c r="Q699" s="29">
        <v>14</v>
      </c>
      <c r="R699" s="29">
        <v>16</v>
      </c>
      <c r="S699" s="29">
        <v>40</v>
      </c>
      <c r="T699" s="29">
        <v>4</v>
      </c>
    </row>
    <row r="700" spans="1:20" ht="14.5">
      <c r="A700" s="30"/>
      <c r="B700" s="25">
        <v>363</v>
      </c>
      <c r="C700" s="26" t="s">
        <v>2841</v>
      </c>
      <c r="D700" s="27">
        <v>4</v>
      </c>
      <c r="E700" s="25" t="s">
        <v>2842</v>
      </c>
      <c r="F700" s="27">
        <v>33</v>
      </c>
      <c r="G700" s="25" t="s">
        <v>2843</v>
      </c>
      <c r="H700" s="28">
        <v>1216</v>
      </c>
      <c r="I700" s="25" t="s">
        <v>2844</v>
      </c>
      <c r="J700" s="28">
        <v>59672</v>
      </c>
      <c r="K700" s="25" t="s">
        <v>2845</v>
      </c>
      <c r="L700" s="28">
        <v>998514</v>
      </c>
      <c r="M700" s="25" t="s">
        <v>31</v>
      </c>
      <c r="N700" s="29">
        <v>11</v>
      </c>
      <c r="O700" s="29">
        <v>12</v>
      </c>
      <c r="P700" s="29">
        <v>14</v>
      </c>
      <c r="Q700" s="29">
        <v>21</v>
      </c>
      <c r="R700" s="29">
        <v>32</v>
      </c>
      <c r="S700" s="29">
        <v>38</v>
      </c>
      <c r="T700" s="29">
        <v>6</v>
      </c>
    </row>
    <row r="701" spans="1:20" ht="14.5">
      <c r="A701" s="30"/>
      <c r="B701" s="25">
        <v>362</v>
      </c>
      <c r="C701" s="26" t="s">
        <v>2846</v>
      </c>
      <c r="D701" s="27">
        <v>6</v>
      </c>
      <c r="E701" s="25" t="s">
        <v>2847</v>
      </c>
      <c r="F701" s="27">
        <v>26</v>
      </c>
      <c r="G701" s="25" t="s">
        <v>2848</v>
      </c>
      <c r="H701" s="28">
        <v>1173</v>
      </c>
      <c r="I701" s="25" t="s">
        <v>2849</v>
      </c>
      <c r="J701" s="28">
        <v>56798</v>
      </c>
      <c r="K701" s="25" t="s">
        <v>2850</v>
      </c>
      <c r="L701" s="28">
        <v>974787</v>
      </c>
      <c r="M701" s="25" t="s">
        <v>31</v>
      </c>
      <c r="N701" s="29">
        <v>2</v>
      </c>
      <c r="O701" s="29">
        <v>3</v>
      </c>
      <c r="P701" s="29">
        <v>22</v>
      </c>
      <c r="Q701" s="29">
        <v>27</v>
      </c>
      <c r="R701" s="29">
        <v>30</v>
      </c>
      <c r="S701" s="29">
        <v>40</v>
      </c>
      <c r="T701" s="29">
        <v>29</v>
      </c>
    </row>
    <row r="702" spans="1:20" ht="14.5">
      <c r="A702" s="30"/>
      <c r="B702" s="25">
        <v>361</v>
      </c>
      <c r="C702" s="26" t="s">
        <v>2851</v>
      </c>
      <c r="D702" s="27">
        <v>7</v>
      </c>
      <c r="E702" s="25" t="s">
        <v>2852</v>
      </c>
      <c r="F702" s="27">
        <v>34</v>
      </c>
      <c r="G702" s="25" t="s">
        <v>2853</v>
      </c>
      <c r="H702" s="28">
        <v>1463</v>
      </c>
      <c r="I702" s="25" t="s">
        <v>2854</v>
      </c>
      <c r="J702" s="28">
        <v>67347</v>
      </c>
      <c r="K702" s="25" t="s">
        <v>2855</v>
      </c>
      <c r="L702" s="28">
        <v>1068999</v>
      </c>
      <c r="M702" s="25" t="s">
        <v>31</v>
      </c>
      <c r="N702" s="29">
        <v>5</v>
      </c>
      <c r="O702" s="29">
        <v>10</v>
      </c>
      <c r="P702" s="29">
        <v>16</v>
      </c>
      <c r="Q702" s="29">
        <v>24</v>
      </c>
      <c r="R702" s="29">
        <v>27</v>
      </c>
      <c r="S702" s="29">
        <v>35</v>
      </c>
      <c r="T702" s="29">
        <v>33</v>
      </c>
    </row>
    <row r="703" spans="1:20" ht="14.5">
      <c r="A703" s="30"/>
      <c r="B703" s="25">
        <v>360</v>
      </c>
      <c r="C703" s="26" t="s">
        <v>2856</v>
      </c>
      <c r="D703" s="27">
        <v>3</v>
      </c>
      <c r="E703" s="25" t="s">
        <v>2857</v>
      </c>
      <c r="F703" s="27">
        <v>33</v>
      </c>
      <c r="G703" s="25" t="s">
        <v>2858</v>
      </c>
      <c r="H703" s="28">
        <v>1208</v>
      </c>
      <c r="I703" s="25" t="s">
        <v>2859</v>
      </c>
      <c r="J703" s="28">
        <v>60311</v>
      </c>
      <c r="K703" s="25" t="s">
        <v>2860</v>
      </c>
      <c r="L703" s="28">
        <v>1005187</v>
      </c>
      <c r="M703" s="25" t="s">
        <v>31</v>
      </c>
      <c r="N703" s="29">
        <v>4</v>
      </c>
      <c r="O703" s="29">
        <v>16</v>
      </c>
      <c r="P703" s="29">
        <v>23</v>
      </c>
      <c r="Q703" s="29">
        <v>25</v>
      </c>
      <c r="R703" s="29">
        <v>35</v>
      </c>
      <c r="S703" s="29">
        <v>40</v>
      </c>
      <c r="T703" s="29">
        <v>27</v>
      </c>
    </row>
    <row r="704" spans="1:20" ht="14.5">
      <c r="A704" s="30"/>
      <c r="B704" s="25">
        <v>359</v>
      </c>
      <c r="C704" s="26" t="s">
        <v>2861</v>
      </c>
      <c r="D704" s="27">
        <v>8</v>
      </c>
      <c r="E704" s="25" t="s">
        <v>2862</v>
      </c>
      <c r="F704" s="27">
        <v>37</v>
      </c>
      <c r="G704" s="25" t="s">
        <v>2863</v>
      </c>
      <c r="H704" s="28">
        <v>1656</v>
      </c>
      <c r="I704" s="25" t="s">
        <v>2864</v>
      </c>
      <c r="J704" s="28">
        <v>73283</v>
      </c>
      <c r="K704" s="25" t="s">
        <v>2865</v>
      </c>
      <c r="L704" s="28">
        <v>1097592</v>
      </c>
      <c r="M704" s="25" t="s">
        <v>31</v>
      </c>
      <c r="N704" s="29">
        <v>1</v>
      </c>
      <c r="O704" s="29">
        <v>10</v>
      </c>
      <c r="P704" s="29">
        <v>19</v>
      </c>
      <c r="Q704" s="29">
        <v>20</v>
      </c>
      <c r="R704" s="29">
        <v>24</v>
      </c>
      <c r="S704" s="29">
        <v>40</v>
      </c>
      <c r="T704" s="29">
        <v>23</v>
      </c>
    </row>
    <row r="705" spans="1:20" ht="14.5">
      <c r="A705" s="30"/>
      <c r="B705" s="25">
        <v>358</v>
      </c>
      <c r="C705" s="26" t="s">
        <v>2866</v>
      </c>
      <c r="D705" s="27">
        <v>3</v>
      </c>
      <c r="E705" s="25" t="s">
        <v>2867</v>
      </c>
      <c r="F705" s="27">
        <v>44</v>
      </c>
      <c r="G705" s="25" t="s">
        <v>2868</v>
      </c>
      <c r="H705" s="28">
        <v>1382</v>
      </c>
      <c r="I705" s="25" t="s">
        <v>2869</v>
      </c>
      <c r="J705" s="28">
        <v>68247</v>
      </c>
      <c r="K705" s="25" t="s">
        <v>2870</v>
      </c>
      <c r="L705" s="28">
        <v>1092528</v>
      </c>
      <c r="M705" s="25" t="s">
        <v>31</v>
      </c>
      <c r="N705" s="29">
        <v>1</v>
      </c>
      <c r="O705" s="29">
        <v>9</v>
      </c>
      <c r="P705" s="29">
        <v>10</v>
      </c>
      <c r="Q705" s="29">
        <v>12</v>
      </c>
      <c r="R705" s="29">
        <v>21</v>
      </c>
      <c r="S705" s="29">
        <v>40</v>
      </c>
      <c r="T705" s="29">
        <v>37</v>
      </c>
    </row>
    <row r="706" spans="1:20" ht="14.5">
      <c r="A706" s="30"/>
      <c r="B706" s="25">
        <v>357</v>
      </c>
      <c r="C706" s="26" t="s">
        <v>2871</v>
      </c>
      <c r="D706" s="27">
        <v>2</v>
      </c>
      <c r="E706" s="25" t="s">
        <v>2872</v>
      </c>
      <c r="F706" s="27">
        <v>27</v>
      </c>
      <c r="G706" s="25" t="s">
        <v>2873</v>
      </c>
      <c r="H706" s="28">
        <v>1116</v>
      </c>
      <c r="I706" s="25" t="s">
        <v>2874</v>
      </c>
      <c r="J706" s="28">
        <v>56547</v>
      </c>
      <c r="K706" s="25" t="s">
        <v>2875</v>
      </c>
      <c r="L706" s="28">
        <v>980978</v>
      </c>
      <c r="M706" s="25" t="s">
        <v>31</v>
      </c>
      <c r="N706" s="29">
        <v>10</v>
      </c>
      <c r="O706" s="29">
        <v>14</v>
      </c>
      <c r="P706" s="29">
        <v>18</v>
      </c>
      <c r="Q706" s="29">
        <v>21</v>
      </c>
      <c r="R706" s="29">
        <v>36</v>
      </c>
      <c r="S706" s="29">
        <v>37</v>
      </c>
      <c r="T706" s="29">
        <v>5</v>
      </c>
    </row>
    <row r="707" spans="1:20" ht="14.5">
      <c r="A707" s="30"/>
      <c r="B707" s="25">
        <v>356</v>
      </c>
      <c r="C707" s="26" t="s">
        <v>2876</v>
      </c>
      <c r="D707" s="27">
        <v>9</v>
      </c>
      <c r="E707" s="25" t="s">
        <v>2877</v>
      </c>
      <c r="F707" s="27">
        <v>37</v>
      </c>
      <c r="G707" s="25" t="s">
        <v>2878</v>
      </c>
      <c r="H707" s="28">
        <v>1263</v>
      </c>
      <c r="I707" s="25" t="s">
        <v>2879</v>
      </c>
      <c r="J707" s="28">
        <v>61162</v>
      </c>
      <c r="K707" s="25" t="s">
        <v>2880</v>
      </c>
      <c r="L707" s="28">
        <v>996940</v>
      </c>
      <c r="M707" s="25" t="s">
        <v>31</v>
      </c>
      <c r="N707" s="29">
        <v>2</v>
      </c>
      <c r="O707" s="29">
        <v>8</v>
      </c>
      <c r="P707" s="29">
        <v>14</v>
      </c>
      <c r="Q707" s="29">
        <v>25</v>
      </c>
      <c r="R707" s="29">
        <v>29</v>
      </c>
      <c r="S707" s="29">
        <v>45</v>
      </c>
      <c r="T707" s="29">
        <v>24</v>
      </c>
    </row>
    <row r="708" spans="1:20" ht="14.5">
      <c r="A708" s="30"/>
      <c r="B708" s="25">
        <v>355</v>
      </c>
      <c r="C708" s="26" t="s">
        <v>2881</v>
      </c>
      <c r="D708" s="27">
        <v>5</v>
      </c>
      <c r="E708" s="25" t="s">
        <v>2882</v>
      </c>
      <c r="F708" s="27">
        <v>24</v>
      </c>
      <c r="G708" s="25" t="s">
        <v>2883</v>
      </c>
      <c r="H708" s="28">
        <v>1094</v>
      </c>
      <c r="I708" s="25" t="s">
        <v>2884</v>
      </c>
      <c r="J708" s="28">
        <v>54130</v>
      </c>
      <c r="K708" s="25" t="s">
        <v>2885</v>
      </c>
      <c r="L708" s="28">
        <v>925997</v>
      </c>
      <c r="M708" s="25" t="s">
        <v>31</v>
      </c>
      <c r="N708" s="29">
        <v>5</v>
      </c>
      <c r="O708" s="29">
        <v>8</v>
      </c>
      <c r="P708" s="29">
        <v>29</v>
      </c>
      <c r="Q708" s="29">
        <v>30</v>
      </c>
      <c r="R708" s="29">
        <v>35</v>
      </c>
      <c r="S708" s="29">
        <v>44</v>
      </c>
      <c r="T708" s="29">
        <v>38</v>
      </c>
    </row>
    <row r="709" spans="1:20" ht="14.5">
      <c r="A709" s="30"/>
      <c r="B709" s="25">
        <v>354</v>
      </c>
      <c r="C709" s="26" t="s">
        <v>2886</v>
      </c>
      <c r="D709" s="27">
        <v>5</v>
      </c>
      <c r="E709" s="25" t="s">
        <v>2887</v>
      </c>
      <c r="F709" s="27">
        <v>34</v>
      </c>
      <c r="G709" s="25" t="s">
        <v>2888</v>
      </c>
      <c r="H709" s="28">
        <v>1014</v>
      </c>
      <c r="I709" s="25" t="s">
        <v>2889</v>
      </c>
      <c r="J709" s="28">
        <v>54318</v>
      </c>
      <c r="K709" s="25" t="s">
        <v>2890</v>
      </c>
      <c r="L709" s="28">
        <v>930195</v>
      </c>
      <c r="M709" s="25" t="s">
        <v>31</v>
      </c>
      <c r="N709" s="29">
        <v>14</v>
      </c>
      <c r="O709" s="29">
        <v>19</v>
      </c>
      <c r="P709" s="29">
        <v>36</v>
      </c>
      <c r="Q709" s="29">
        <v>43</v>
      </c>
      <c r="R709" s="29">
        <v>44</v>
      </c>
      <c r="S709" s="29">
        <v>45</v>
      </c>
      <c r="T709" s="29">
        <v>1</v>
      </c>
    </row>
    <row r="710" spans="1:20" ht="14.5">
      <c r="A710" s="30"/>
      <c r="B710" s="25">
        <v>353</v>
      </c>
      <c r="C710" s="26" t="s">
        <v>2891</v>
      </c>
      <c r="D710" s="27">
        <v>2</v>
      </c>
      <c r="E710" s="25" t="s">
        <v>2892</v>
      </c>
      <c r="F710" s="27">
        <v>29</v>
      </c>
      <c r="G710" s="25" t="s">
        <v>2893</v>
      </c>
      <c r="H710" s="28">
        <v>1042</v>
      </c>
      <c r="I710" s="25" t="s">
        <v>2894</v>
      </c>
      <c r="J710" s="28">
        <v>54217</v>
      </c>
      <c r="K710" s="25" t="s">
        <v>2895</v>
      </c>
      <c r="L710" s="28">
        <v>928067</v>
      </c>
      <c r="M710" s="25" t="s">
        <v>31</v>
      </c>
      <c r="N710" s="29">
        <v>11</v>
      </c>
      <c r="O710" s="29">
        <v>16</v>
      </c>
      <c r="P710" s="29">
        <v>19</v>
      </c>
      <c r="Q710" s="29">
        <v>22</v>
      </c>
      <c r="R710" s="29">
        <v>29</v>
      </c>
      <c r="S710" s="29">
        <v>36</v>
      </c>
      <c r="T710" s="29">
        <v>26</v>
      </c>
    </row>
    <row r="711" spans="1:20" ht="14.5">
      <c r="A711" s="30"/>
      <c r="B711" s="25">
        <v>352</v>
      </c>
      <c r="C711" s="26" t="s">
        <v>2896</v>
      </c>
      <c r="D711" s="27">
        <v>6</v>
      </c>
      <c r="E711" s="25" t="s">
        <v>2897</v>
      </c>
      <c r="F711" s="27">
        <v>29</v>
      </c>
      <c r="G711" s="25" t="s">
        <v>2898</v>
      </c>
      <c r="H711" s="28">
        <v>1166</v>
      </c>
      <c r="I711" s="25" t="s">
        <v>2899</v>
      </c>
      <c r="J711" s="28">
        <v>58931</v>
      </c>
      <c r="K711" s="25" t="s">
        <v>2900</v>
      </c>
      <c r="L711" s="28">
        <v>1006238</v>
      </c>
      <c r="M711" s="25" t="s">
        <v>31</v>
      </c>
      <c r="N711" s="29">
        <v>5</v>
      </c>
      <c r="O711" s="29">
        <v>16</v>
      </c>
      <c r="P711" s="29">
        <v>17</v>
      </c>
      <c r="Q711" s="29">
        <v>20</v>
      </c>
      <c r="R711" s="29">
        <v>26</v>
      </c>
      <c r="S711" s="29">
        <v>41</v>
      </c>
      <c r="T711" s="29">
        <v>24</v>
      </c>
    </row>
    <row r="712" spans="1:20" ht="14.5">
      <c r="A712" s="30"/>
      <c r="B712" s="25">
        <v>351</v>
      </c>
      <c r="C712" s="26" t="s">
        <v>2901</v>
      </c>
      <c r="D712" s="27">
        <v>4</v>
      </c>
      <c r="E712" s="25" t="s">
        <v>2902</v>
      </c>
      <c r="F712" s="27">
        <v>29</v>
      </c>
      <c r="G712" s="25" t="s">
        <v>2903</v>
      </c>
      <c r="H712" s="28">
        <v>1137</v>
      </c>
      <c r="I712" s="25" t="s">
        <v>2904</v>
      </c>
      <c r="J712" s="28">
        <v>55472</v>
      </c>
      <c r="K712" s="25" t="s">
        <v>2905</v>
      </c>
      <c r="L712" s="28">
        <v>950273</v>
      </c>
      <c r="M712" s="25" t="s">
        <v>31</v>
      </c>
      <c r="N712" s="29">
        <v>5</v>
      </c>
      <c r="O712" s="29">
        <v>25</v>
      </c>
      <c r="P712" s="29">
        <v>27</v>
      </c>
      <c r="Q712" s="29">
        <v>29</v>
      </c>
      <c r="R712" s="29">
        <v>34</v>
      </c>
      <c r="S712" s="29">
        <v>36</v>
      </c>
      <c r="T712" s="29">
        <v>33</v>
      </c>
    </row>
    <row r="713" spans="1:20" ht="14.5">
      <c r="A713" s="30"/>
      <c r="B713" s="25">
        <v>350</v>
      </c>
      <c r="C713" s="26" t="s">
        <v>2906</v>
      </c>
      <c r="D713" s="27">
        <v>9</v>
      </c>
      <c r="E713" s="25" t="s">
        <v>2907</v>
      </c>
      <c r="F713" s="27">
        <v>23</v>
      </c>
      <c r="G713" s="25" t="s">
        <v>2908</v>
      </c>
      <c r="H713" s="28">
        <v>1197</v>
      </c>
      <c r="I713" s="25" t="s">
        <v>2909</v>
      </c>
      <c r="J713" s="28">
        <v>57420</v>
      </c>
      <c r="K713" s="25" t="s">
        <v>2910</v>
      </c>
      <c r="L713" s="28">
        <v>964952</v>
      </c>
      <c r="M713" s="25" t="s">
        <v>31</v>
      </c>
      <c r="N713" s="29">
        <v>1</v>
      </c>
      <c r="O713" s="29">
        <v>8</v>
      </c>
      <c r="P713" s="29">
        <v>18</v>
      </c>
      <c r="Q713" s="29">
        <v>24</v>
      </c>
      <c r="R713" s="29">
        <v>29</v>
      </c>
      <c r="S713" s="29">
        <v>33</v>
      </c>
      <c r="T713" s="29">
        <v>35</v>
      </c>
    </row>
    <row r="714" spans="1:20" ht="14.5">
      <c r="A714" s="30"/>
      <c r="B714" s="25">
        <v>349</v>
      </c>
      <c r="C714" s="26" t="s">
        <v>2911</v>
      </c>
      <c r="D714" s="27">
        <v>3</v>
      </c>
      <c r="E714" s="25" t="s">
        <v>2912</v>
      </c>
      <c r="F714" s="27">
        <v>37</v>
      </c>
      <c r="G714" s="25" t="s">
        <v>2913</v>
      </c>
      <c r="H714" s="28">
        <v>1168</v>
      </c>
      <c r="I714" s="25" t="s">
        <v>2914</v>
      </c>
      <c r="J714" s="28">
        <v>59338</v>
      </c>
      <c r="K714" s="25" t="s">
        <v>2915</v>
      </c>
      <c r="L714" s="28">
        <v>990178</v>
      </c>
      <c r="M714" s="25" t="s">
        <v>31</v>
      </c>
      <c r="N714" s="29">
        <v>5</v>
      </c>
      <c r="O714" s="29">
        <v>13</v>
      </c>
      <c r="P714" s="29">
        <v>14</v>
      </c>
      <c r="Q714" s="29">
        <v>20</v>
      </c>
      <c r="R714" s="29">
        <v>24</v>
      </c>
      <c r="S714" s="29">
        <v>25</v>
      </c>
      <c r="T714" s="29">
        <v>36</v>
      </c>
    </row>
    <row r="715" spans="1:20" ht="14.5">
      <c r="A715" s="30"/>
      <c r="B715" s="25">
        <v>348</v>
      </c>
      <c r="C715" s="26" t="s">
        <v>2916</v>
      </c>
      <c r="D715" s="27">
        <v>3</v>
      </c>
      <c r="E715" s="25" t="s">
        <v>2917</v>
      </c>
      <c r="F715" s="27">
        <v>37</v>
      </c>
      <c r="G715" s="25" t="s">
        <v>2918</v>
      </c>
      <c r="H715" s="28">
        <v>1222</v>
      </c>
      <c r="I715" s="25" t="s">
        <v>2919</v>
      </c>
      <c r="J715" s="28">
        <v>65694</v>
      </c>
      <c r="K715" s="25" t="s">
        <v>2920</v>
      </c>
      <c r="L715" s="28">
        <v>978637</v>
      </c>
      <c r="M715" s="25" t="s">
        <v>31</v>
      </c>
      <c r="N715" s="29">
        <v>3</v>
      </c>
      <c r="O715" s="29">
        <v>14</v>
      </c>
      <c r="P715" s="29">
        <v>17</v>
      </c>
      <c r="Q715" s="29">
        <v>20</v>
      </c>
      <c r="R715" s="29">
        <v>24</v>
      </c>
      <c r="S715" s="29">
        <v>31</v>
      </c>
      <c r="T715" s="29">
        <v>34</v>
      </c>
    </row>
    <row r="716" spans="1:20" ht="14.5">
      <c r="A716" s="30"/>
      <c r="B716" s="25">
        <v>347</v>
      </c>
      <c r="C716" s="26" t="s">
        <v>2921</v>
      </c>
      <c r="D716" s="27">
        <v>7</v>
      </c>
      <c r="E716" s="25" t="s">
        <v>2922</v>
      </c>
      <c r="F716" s="27">
        <v>38</v>
      </c>
      <c r="G716" s="25" t="s">
        <v>2923</v>
      </c>
      <c r="H716" s="28">
        <v>1399</v>
      </c>
      <c r="I716" s="25" t="s">
        <v>2924</v>
      </c>
      <c r="J716" s="28">
        <v>63761</v>
      </c>
      <c r="K716" s="25" t="s">
        <v>2925</v>
      </c>
      <c r="L716" s="28">
        <v>1023184</v>
      </c>
      <c r="M716" s="25" t="s">
        <v>31</v>
      </c>
      <c r="N716" s="29">
        <v>3</v>
      </c>
      <c r="O716" s="29">
        <v>8</v>
      </c>
      <c r="P716" s="29">
        <v>13</v>
      </c>
      <c r="Q716" s="29">
        <v>27</v>
      </c>
      <c r="R716" s="29">
        <v>32</v>
      </c>
      <c r="S716" s="29">
        <v>42</v>
      </c>
      <c r="T716" s="29">
        <v>10</v>
      </c>
    </row>
    <row r="717" spans="1:20" ht="14.5">
      <c r="A717" s="30"/>
      <c r="B717" s="25">
        <v>346</v>
      </c>
      <c r="C717" s="26" t="s">
        <v>2926</v>
      </c>
      <c r="D717" s="27">
        <v>5</v>
      </c>
      <c r="E717" s="25" t="s">
        <v>2927</v>
      </c>
      <c r="F717" s="27">
        <v>26</v>
      </c>
      <c r="G717" s="25" t="s">
        <v>2928</v>
      </c>
      <c r="H717" s="28">
        <v>1146</v>
      </c>
      <c r="I717" s="25" t="s">
        <v>2929</v>
      </c>
      <c r="J717" s="28">
        <v>54509</v>
      </c>
      <c r="K717" s="25" t="s">
        <v>2930</v>
      </c>
      <c r="L717" s="28">
        <v>923360</v>
      </c>
      <c r="M717" s="25" t="s">
        <v>31</v>
      </c>
      <c r="N717" s="29">
        <v>5</v>
      </c>
      <c r="O717" s="29">
        <v>13</v>
      </c>
      <c r="P717" s="29">
        <v>14</v>
      </c>
      <c r="Q717" s="29">
        <v>22</v>
      </c>
      <c r="R717" s="29">
        <v>44</v>
      </c>
      <c r="S717" s="29">
        <v>45</v>
      </c>
      <c r="T717" s="29">
        <v>33</v>
      </c>
    </row>
    <row r="718" spans="1:20" ht="14.5">
      <c r="A718" s="30"/>
      <c r="B718" s="25">
        <v>345</v>
      </c>
      <c r="C718" s="26" t="s">
        <v>2931</v>
      </c>
      <c r="D718" s="27">
        <v>2</v>
      </c>
      <c r="E718" s="25" t="s">
        <v>2932</v>
      </c>
      <c r="F718" s="27">
        <v>38</v>
      </c>
      <c r="G718" s="25" t="s">
        <v>2933</v>
      </c>
      <c r="H718" s="28">
        <v>1028</v>
      </c>
      <c r="I718" s="25" t="s">
        <v>2934</v>
      </c>
      <c r="J718" s="28">
        <v>50722</v>
      </c>
      <c r="K718" s="25" t="s">
        <v>2935</v>
      </c>
      <c r="L718" s="28">
        <v>884042</v>
      </c>
      <c r="M718" s="25" t="s">
        <v>31</v>
      </c>
      <c r="N718" s="29">
        <v>15</v>
      </c>
      <c r="O718" s="29">
        <v>20</v>
      </c>
      <c r="P718" s="29">
        <v>23</v>
      </c>
      <c r="Q718" s="29">
        <v>29</v>
      </c>
      <c r="R718" s="29">
        <v>39</v>
      </c>
      <c r="S718" s="29">
        <v>42</v>
      </c>
      <c r="T718" s="29">
        <v>2</v>
      </c>
    </row>
    <row r="719" spans="1:20" ht="14.5">
      <c r="A719" s="30"/>
      <c r="B719" s="25">
        <v>344</v>
      </c>
      <c r="C719" s="26" t="s">
        <v>2936</v>
      </c>
      <c r="D719" s="27">
        <v>7</v>
      </c>
      <c r="E719" s="25" t="s">
        <v>2937</v>
      </c>
      <c r="F719" s="27">
        <v>23</v>
      </c>
      <c r="G719" s="25" t="s">
        <v>2938</v>
      </c>
      <c r="H719" s="28">
        <v>1106</v>
      </c>
      <c r="I719" s="25" t="s">
        <v>2939</v>
      </c>
      <c r="J719" s="28">
        <v>56496</v>
      </c>
      <c r="K719" s="25" t="s">
        <v>2940</v>
      </c>
      <c r="L719" s="28">
        <v>960640</v>
      </c>
      <c r="M719" s="25" t="s">
        <v>31</v>
      </c>
      <c r="N719" s="29">
        <v>1</v>
      </c>
      <c r="O719" s="29">
        <v>2</v>
      </c>
      <c r="P719" s="29">
        <v>15</v>
      </c>
      <c r="Q719" s="29">
        <v>28</v>
      </c>
      <c r="R719" s="29">
        <v>34</v>
      </c>
      <c r="S719" s="29">
        <v>45</v>
      </c>
      <c r="T719" s="29">
        <v>38</v>
      </c>
    </row>
    <row r="720" spans="1:20" ht="14.5">
      <c r="A720" s="30"/>
      <c r="B720" s="25">
        <v>343</v>
      </c>
      <c r="C720" s="26" t="s">
        <v>2941</v>
      </c>
      <c r="D720" s="27">
        <v>6</v>
      </c>
      <c r="E720" s="25" t="s">
        <v>2942</v>
      </c>
      <c r="F720" s="27">
        <v>29</v>
      </c>
      <c r="G720" s="25" t="s">
        <v>2943</v>
      </c>
      <c r="H720" s="28">
        <v>1096</v>
      </c>
      <c r="I720" s="25" t="s">
        <v>2944</v>
      </c>
      <c r="J720" s="28">
        <v>53794</v>
      </c>
      <c r="K720" s="25" t="s">
        <v>2945</v>
      </c>
      <c r="L720" s="28">
        <v>931340</v>
      </c>
      <c r="M720" s="25" t="s">
        <v>31</v>
      </c>
      <c r="N720" s="29">
        <v>1</v>
      </c>
      <c r="O720" s="29">
        <v>10</v>
      </c>
      <c r="P720" s="29">
        <v>17</v>
      </c>
      <c r="Q720" s="29">
        <v>29</v>
      </c>
      <c r="R720" s="29">
        <v>31</v>
      </c>
      <c r="S720" s="29">
        <v>43</v>
      </c>
      <c r="T720" s="29">
        <v>15</v>
      </c>
    </row>
    <row r="721" spans="1:20" ht="14.5">
      <c r="A721" s="30"/>
      <c r="B721" s="25">
        <v>342</v>
      </c>
      <c r="C721" s="26" t="s">
        <v>2946</v>
      </c>
      <c r="D721" s="27">
        <v>3</v>
      </c>
      <c r="E721" s="25" t="s">
        <v>2947</v>
      </c>
      <c r="F721" s="27">
        <v>29</v>
      </c>
      <c r="G721" s="25" t="s">
        <v>2948</v>
      </c>
      <c r="H721" s="28">
        <v>1177</v>
      </c>
      <c r="I721" s="25" t="s">
        <v>2949</v>
      </c>
      <c r="J721" s="28">
        <v>56149</v>
      </c>
      <c r="K721" s="25" t="s">
        <v>2950</v>
      </c>
      <c r="L721" s="28">
        <v>924123</v>
      </c>
      <c r="M721" s="25" t="s">
        <v>31</v>
      </c>
      <c r="N721" s="29">
        <v>1</v>
      </c>
      <c r="O721" s="29">
        <v>13</v>
      </c>
      <c r="P721" s="29">
        <v>14</v>
      </c>
      <c r="Q721" s="29">
        <v>33</v>
      </c>
      <c r="R721" s="29">
        <v>34</v>
      </c>
      <c r="S721" s="29">
        <v>43</v>
      </c>
      <c r="T721" s="29">
        <v>25</v>
      </c>
    </row>
    <row r="722" spans="1:20" ht="14.5">
      <c r="A722" s="30"/>
      <c r="B722" s="25">
        <v>341</v>
      </c>
      <c r="C722" s="26" t="s">
        <v>2951</v>
      </c>
      <c r="D722" s="27">
        <v>7</v>
      </c>
      <c r="E722" s="25" t="s">
        <v>2952</v>
      </c>
      <c r="F722" s="27">
        <v>33</v>
      </c>
      <c r="G722" s="25" t="s">
        <v>2953</v>
      </c>
      <c r="H722" s="28">
        <v>1235</v>
      </c>
      <c r="I722" s="25" t="s">
        <v>2954</v>
      </c>
      <c r="J722" s="28">
        <v>58756</v>
      </c>
      <c r="K722" s="25" t="s">
        <v>2955</v>
      </c>
      <c r="L722" s="28">
        <v>978760</v>
      </c>
      <c r="M722" s="25" t="s">
        <v>31</v>
      </c>
      <c r="N722" s="29">
        <v>1</v>
      </c>
      <c r="O722" s="29">
        <v>8</v>
      </c>
      <c r="P722" s="29">
        <v>19</v>
      </c>
      <c r="Q722" s="29">
        <v>34</v>
      </c>
      <c r="R722" s="29">
        <v>39</v>
      </c>
      <c r="S722" s="29">
        <v>43</v>
      </c>
      <c r="T722" s="29">
        <v>41</v>
      </c>
    </row>
    <row r="723" spans="1:20" ht="14.5">
      <c r="A723" s="30"/>
      <c r="B723" s="25">
        <v>340</v>
      </c>
      <c r="C723" s="26" t="s">
        <v>2956</v>
      </c>
      <c r="D723" s="27">
        <v>7</v>
      </c>
      <c r="E723" s="25" t="s">
        <v>2957</v>
      </c>
      <c r="F723" s="27">
        <v>35</v>
      </c>
      <c r="G723" s="25" t="s">
        <v>2958</v>
      </c>
      <c r="H723" s="28">
        <v>1125</v>
      </c>
      <c r="I723" s="25" t="s">
        <v>2959</v>
      </c>
      <c r="J723" s="28">
        <v>56209</v>
      </c>
      <c r="K723" s="25" t="s">
        <v>2960</v>
      </c>
      <c r="L723" s="28">
        <v>930628</v>
      </c>
      <c r="M723" s="25" t="s">
        <v>31</v>
      </c>
      <c r="N723" s="29">
        <v>18</v>
      </c>
      <c r="O723" s="29">
        <v>24</v>
      </c>
      <c r="P723" s="29">
        <v>26</v>
      </c>
      <c r="Q723" s="29">
        <v>29</v>
      </c>
      <c r="R723" s="29">
        <v>34</v>
      </c>
      <c r="S723" s="29">
        <v>38</v>
      </c>
      <c r="T723" s="29">
        <v>32</v>
      </c>
    </row>
    <row r="724" spans="1:20" ht="14.5">
      <c r="A724" s="30"/>
      <c r="B724" s="25">
        <v>339</v>
      </c>
      <c r="C724" s="26" t="s">
        <v>2961</v>
      </c>
      <c r="D724" s="27">
        <v>9</v>
      </c>
      <c r="E724" s="25" t="s">
        <v>2962</v>
      </c>
      <c r="F724" s="27">
        <v>32</v>
      </c>
      <c r="G724" s="25" t="s">
        <v>2963</v>
      </c>
      <c r="H724" s="28">
        <v>1107</v>
      </c>
      <c r="I724" s="25" t="s">
        <v>2964</v>
      </c>
      <c r="J724" s="28">
        <v>54545</v>
      </c>
      <c r="K724" s="25" t="s">
        <v>2965</v>
      </c>
      <c r="L724" s="28">
        <v>913229</v>
      </c>
      <c r="M724" s="25" t="s">
        <v>31</v>
      </c>
      <c r="N724" s="29">
        <v>6</v>
      </c>
      <c r="O724" s="29">
        <v>8</v>
      </c>
      <c r="P724" s="29">
        <v>14</v>
      </c>
      <c r="Q724" s="29">
        <v>21</v>
      </c>
      <c r="R724" s="29">
        <v>30</v>
      </c>
      <c r="S724" s="29">
        <v>37</v>
      </c>
      <c r="T724" s="29">
        <v>45</v>
      </c>
    </row>
    <row r="725" spans="1:20" ht="14.5">
      <c r="A725" s="30"/>
      <c r="B725" s="25">
        <v>338</v>
      </c>
      <c r="C725" s="26" t="s">
        <v>2966</v>
      </c>
      <c r="D725" s="27">
        <v>3</v>
      </c>
      <c r="E725" s="25" t="s">
        <v>2967</v>
      </c>
      <c r="F725" s="27">
        <v>39</v>
      </c>
      <c r="G725" s="25" t="s">
        <v>2968</v>
      </c>
      <c r="H725" s="28">
        <v>1123</v>
      </c>
      <c r="I725" s="25" t="s">
        <v>2969</v>
      </c>
      <c r="J725" s="28">
        <v>54492</v>
      </c>
      <c r="K725" s="25" t="s">
        <v>2970</v>
      </c>
      <c r="L725" s="28">
        <v>930171</v>
      </c>
      <c r="M725" s="25" t="s">
        <v>31</v>
      </c>
      <c r="N725" s="29">
        <v>2</v>
      </c>
      <c r="O725" s="29">
        <v>13</v>
      </c>
      <c r="P725" s="29">
        <v>34</v>
      </c>
      <c r="Q725" s="29">
        <v>38</v>
      </c>
      <c r="R725" s="29">
        <v>42</v>
      </c>
      <c r="S725" s="29">
        <v>45</v>
      </c>
      <c r="T725" s="29">
        <v>16</v>
      </c>
    </row>
    <row r="726" spans="1:20" ht="14.5">
      <c r="A726" s="30"/>
      <c r="B726" s="25">
        <v>337</v>
      </c>
      <c r="C726" s="26" t="s">
        <v>2971</v>
      </c>
      <c r="D726" s="27">
        <v>8</v>
      </c>
      <c r="E726" s="25" t="s">
        <v>2972</v>
      </c>
      <c r="F726" s="27">
        <v>33</v>
      </c>
      <c r="G726" s="25" t="s">
        <v>2973</v>
      </c>
      <c r="H726" s="28">
        <v>1194</v>
      </c>
      <c r="I726" s="25" t="s">
        <v>2974</v>
      </c>
      <c r="J726" s="28">
        <v>59392</v>
      </c>
      <c r="K726" s="25" t="s">
        <v>2975</v>
      </c>
      <c r="L726" s="28">
        <v>989912</v>
      </c>
      <c r="M726" s="25" t="s">
        <v>31</v>
      </c>
      <c r="N726" s="29">
        <v>1</v>
      </c>
      <c r="O726" s="29">
        <v>5</v>
      </c>
      <c r="P726" s="29">
        <v>14</v>
      </c>
      <c r="Q726" s="29">
        <v>18</v>
      </c>
      <c r="R726" s="29">
        <v>32</v>
      </c>
      <c r="S726" s="29">
        <v>37</v>
      </c>
      <c r="T726" s="29">
        <v>4</v>
      </c>
    </row>
    <row r="727" spans="1:20" ht="14.5">
      <c r="A727" s="30"/>
      <c r="B727" s="25">
        <v>336</v>
      </c>
      <c r="C727" s="26" t="s">
        <v>2976</v>
      </c>
      <c r="D727" s="27">
        <v>6</v>
      </c>
      <c r="E727" s="25" t="s">
        <v>2977</v>
      </c>
      <c r="F727" s="27">
        <v>30</v>
      </c>
      <c r="G727" s="25" t="s">
        <v>2978</v>
      </c>
      <c r="H727" s="27">
        <v>989</v>
      </c>
      <c r="I727" s="25" t="s">
        <v>2979</v>
      </c>
      <c r="J727" s="28">
        <v>54887</v>
      </c>
      <c r="K727" s="25" t="s">
        <v>2980</v>
      </c>
      <c r="L727" s="28">
        <v>935668</v>
      </c>
      <c r="M727" s="25" t="s">
        <v>31</v>
      </c>
      <c r="N727" s="29">
        <v>3</v>
      </c>
      <c r="O727" s="29">
        <v>5</v>
      </c>
      <c r="P727" s="29">
        <v>20</v>
      </c>
      <c r="Q727" s="29">
        <v>34</v>
      </c>
      <c r="R727" s="29">
        <v>35</v>
      </c>
      <c r="S727" s="29">
        <v>44</v>
      </c>
      <c r="T727" s="29">
        <v>16</v>
      </c>
    </row>
    <row r="728" spans="1:20" ht="14.5">
      <c r="A728" s="30"/>
      <c r="B728" s="25">
        <v>335</v>
      </c>
      <c r="C728" s="26" t="s">
        <v>2981</v>
      </c>
      <c r="D728" s="27">
        <v>5</v>
      </c>
      <c r="E728" s="25" t="s">
        <v>2982</v>
      </c>
      <c r="F728" s="27">
        <v>28</v>
      </c>
      <c r="G728" s="25" t="s">
        <v>2983</v>
      </c>
      <c r="H728" s="28">
        <v>1222</v>
      </c>
      <c r="I728" s="25" t="s">
        <v>2984</v>
      </c>
      <c r="J728" s="28">
        <v>60578</v>
      </c>
      <c r="K728" s="25" t="s">
        <v>2985</v>
      </c>
      <c r="L728" s="28">
        <v>1001927</v>
      </c>
      <c r="M728" s="25" t="s">
        <v>31</v>
      </c>
      <c r="N728" s="29">
        <v>5</v>
      </c>
      <c r="O728" s="29">
        <v>9</v>
      </c>
      <c r="P728" s="29">
        <v>16</v>
      </c>
      <c r="Q728" s="29">
        <v>23</v>
      </c>
      <c r="R728" s="29">
        <v>26</v>
      </c>
      <c r="S728" s="29">
        <v>45</v>
      </c>
      <c r="T728" s="29">
        <v>21</v>
      </c>
    </row>
    <row r="729" spans="1:20" ht="14.5">
      <c r="A729" s="30"/>
      <c r="B729" s="25">
        <v>334</v>
      </c>
      <c r="C729" s="26" t="s">
        <v>2986</v>
      </c>
      <c r="D729" s="27">
        <v>7</v>
      </c>
      <c r="E729" s="25" t="s">
        <v>2987</v>
      </c>
      <c r="F729" s="27">
        <v>31</v>
      </c>
      <c r="G729" s="25" t="s">
        <v>2988</v>
      </c>
      <c r="H729" s="28">
        <v>1055</v>
      </c>
      <c r="I729" s="25" t="s">
        <v>2989</v>
      </c>
      <c r="J729" s="28">
        <v>52311</v>
      </c>
      <c r="K729" s="25" t="s">
        <v>2990</v>
      </c>
      <c r="L729" s="28">
        <v>890292</v>
      </c>
      <c r="M729" s="25" t="s">
        <v>31</v>
      </c>
      <c r="N729" s="29">
        <v>13</v>
      </c>
      <c r="O729" s="29">
        <v>15</v>
      </c>
      <c r="P729" s="29">
        <v>21</v>
      </c>
      <c r="Q729" s="29">
        <v>29</v>
      </c>
      <c r="R729" s="29">
        <v>39</v>
      </c>
      <c r="S729" s="29">
        <v>43</v>
      </c>
      <c r="T729" s="29">
        <v>33</v>
      </c>
    </row>
    <row r="730" spans="1:20" ht="14.5">
      <c r="A730" s="30"/>
      <c r="B730" s="25">
        <v>333</v>
      </c>
      <c r="C730" s="26" t="s">
        <v>2991</v>
      </c>
      <c r="D730" s="27">
        <v>7</v>
      </c>
      <c r="E730" s="25" t="s">
        <v>2992</v>
      </c>
      <c r="F730" s="27">
        <v>36</v>
      </c>
      <c r="G730" s="25" t="s">
        <v>2993</v>
      </c>
      <c r="H730" s="28">
        <v>1365</v>
      </c>
      <c r="I730" s="25" t="s">
        <v>2994</v>
      </c>
      <c r="J730" s="28">
        <v>59991</v>
      </c>
      <c r="K730" s="25" t="s">
        <v>2995</v>
      </c>
      <c r="L730" s="28">
        <v>982937</v>
      </c>
      <c r="M730" s="25" t="s">
        <v>31</v>
      </c>
      <c r="N730" s="29">
        <v>5</v>
      </c>
      <c r="O730" s="29">
        <v>14</v>
      </c>
      <c r="P730" s="29">
        <v>27</v>
      </c>
      <c r="Q730" s="29">
        <v>30</v>
      </c>
      <c r="R730" s="29">
        <v>39</v>
      </c>
      <c r="S730" s="29">
        <v>43</v>
      </c>
      <c r="T730" s="29">
        <v>35</v>
      </c>
    </row>
    <row r="731" spans="1:20" ht="14.5">
      <c r="A731" s="30"/>
      <c r="B731" s="25">
        <v>332</v>
      </c>
      <c r="C731" s="26" t="s">
        <v>2996</v>
      </c>
      <c r="D731" s="27">
        <v>8</v>
      </c>
      <c r="E731" s="25" t="s">
        <v>2997</v>
      </c>
      <c r="F731" s="27">
        <v>37</v>
      </c>
      <c r="G731" s="25" t="s">
        <v>2998</v>
      </c>
      <c r="H731" s="28">
        <v>1098</v>
      </c>
      <c r="I731" s="25" t="s">
        <v>2999</v>
      </c>
      <c r="J731" s="28">
        <v>59833</v>
      </c>
      <c r="K731" s="25" t="s">
        <v>3000</v>
      </c>
      <c r="L731" s="28">
        <v>979060</v>
      </c>
      <c r="M731" s="25" t="s">
        <v>31</v>
      </c>
      <c r="N731" s="29">
        <v>16</v>
      </c>
      <c r="O731" s="29">
        <v>17</v>
      </c>
      <c r="P731" s="29">
        <v>34</v>
      </c>
      <c r="Q731" s="29">
        <v>36</v>
      </c>
      <c r="R731" s="29">
        <v>42</v>
      </c>
      <c r="S731" s="29">
        <v>45</v>
      </c>
      <c r="T731" s="29">
        <v>3</v>
      </c>
    </row>
    <row r="732" spans="1:20" ht="14.5">
      <c r="A732" s="30"/>
      <c r="B732" s="25">
        <v>331</v>
      </c>
      <c r="C732" s="26" t="s">
        <v>3001</v>
      </c>
      <c r="D732" s="27">
        <v>5</v>
      </c>
      <c r="E732" s="25" t="s">
        <v>3002</v>
      </c>
      <c r="F732" s="27">
        <v>45</v>
      </c>
      <c r="G732" s="25" t="s">
        <v>3003</v>
      </c>
      <c r="H732" s="28">
        <v>1365</v>
      </c>
      <c r="I732" s="25" t="s">
        <v>3004</v>
      </c>
      <c r="J732" s="28">
        <v>64617</v>
      </c>
      <c r="K732" s="25" t="s">
        <v>3005</v>
      </c>
      <c r="L732" s="28">
        <v>1054309</v>
      </c>
      <c r="M732" s="25" t="s">
        <v>31</v>
      </c>
      <c r="N732" s="29">
        <v>4</v>
      </c>
      <c r="O732" s="29">
        <v>9</v>
      </c>
      <c r="P732" s="29">
        <v>14</v>
      </c>
      <c r="Q732" s="29">
        <v>26</v>
      </c>
      <c r="R732" s="29">
        <v>31</v>
      </c>
      <c r="S732" s="29">
        <v>44</v>
      </c>
      <c r="T732" s="29">
        <v>39</v>
      </c>
    </row>
    <row r="733" spans="1:20" ht="14.5">
      <c r="A733" s="30"/>
      <c r="B733" s="25">
        <v>330</v>
      </c>
      <c r="C733" s="26" t="s">
        <v>3006</v>
      </c>
      <c r="D733" s="27">
        <v>9</v>
      </c>
      <c r="E733" s="25" t="s">
        <v>3007</v>
      </c>
      <c r="F733" s="27">
        <v>32</v>
      </c>
      <c r="G733" s="25" t="s">
        <v>3008</v>
      </c>
      <c r="H733" s="28">
        <v>1431</v>
      </c>
      <c r="I733" s="25" t="s">
        <v>3009</v>
      </c>
      <c r="J733" s="28">
        <v>69225</v>
      </c>
      <c r="K733" s="25" t="s">
        <v>3010</v>
      </c>
      <c r="L733" s="28">
        <v>1099109</v>
      </c>
      <c r="M733" s="25" t="s">
        <v>31</v>
      </c>
      <c r="N733" s="29">
        <v>3</v>
      </c>
      <c r="O733" s="29">
        <v>4</v>
      </c>
      <c r="P733" s="29">
        <v>16</v>
      </c>
      <c r="Q733" s="29">
        <v>17</v>
      </c>
      <c r="R733" s="29">
        <v>19</v>
      </c>
      <c r="S733" s="29">
        <v>20</v>
      </c>
      <c r="T733" s="29">
        <v>23</v>
      </c>
    </row>
    <row r="734" spans="1:20" ht="14.5">
      <c r="A734" s="30"/>
      <c r="B734" s="25">
        <v>329</v>
      </c>
      <c r="C734" s="26" t="s">
        <v>3011</v>
      </c>
      <c r="D734" s="27">
        <v>6</v>
      </c>
      <c r="E734" s="25" t="s">
        <v>3012</v>
      </c>
      <c r="F734" s="27">
        <v>33</v>
      </c>
      <c r="G734" s="25" t="s">
        <v>3013</v>
      </c>
      <c r="H734" s="28">
        <v>1215</v>
      </c>
      <c r="I734" s="25" t="s">
        <v>3014</v>
      </c>
      <c r="J734" s="28">
        <v>62711</v>
      </c>
      <c r="K734" s="25" t="s">
        <v>3015</v>
      </c>
      <c r="L734" s="28">
        <v>1059068</v>
      </c>
      <c r="M734" s="25" t="s">
        <v>31</v>
      </c>
      <c r="N734" s="29">
        <v>9</v>
      </c>
      <c r="O734" s="29">
        <v>17</v>
      </c>
      <c r="P734" s="29">
        <v>19</v>
      </c>
      <c r="Q734" s="29">
        <v>30</v>
      </c>
      <c r="R734" s="29">
        <v>35</v>
      </c>
      <c r="S734" s="29">
        <v>42</v>
      </c>
      <c r="T734" s="29">
        <v>4</v>
      </c>
    </row>
    <row r="735" spans="1:20" ht="14.5">
      <c r="A735" s="30"/>
      <c r="B735" s="25">
        <v>328</v>
      </c>
      <c r="C735" s="26" t="s">
        <v>3016</v>
      </c>
      <c r="D735" s="27">
        <v>6</v>
      </c>
      <c r="E735" s="25" t="s">
        <v>3017</v>
      </c>
      <c r="F735" s="27">
        <v>30</v>
      </c>
      <c r="G735" s="25" t="s">
        <v>3018</v>
      </c>
      <c r="H735" s="28">
        <v>1380</v>
      </c>
      <c r="I735" s="25" t="s">
        <v>3019</v>
      </c>
      <c r="J735" s="28">
        <v>66590</v>
      </c>
      <c r="K735" s="25" t="s">
        <v>3020</v>
      </c>
      <c r="L735" s="28">
        <v>1092107</v>
      </c>
      <c r="M735" s="25" t="s">
        <v>31</v>
      </c>
      <c r="N735" s="29">
        <v>1</v>
      </c>
      <c r="O735" s="29">
        <v>6</v>
      </c>
      <c r="P735" s="29">
        <v>9</v>
      </c>
      <c r="Q735" s="29">
        <v>16</v>
      </c>
      <c r="R735" s="29">
        <v>17</v>
      </c>
      <c r="S735" s="29">
        <v>28</v>
      </c>
      <c r="T735" s="29">
        <v>24</v>
      </c>
    </row>
    <row r="736" spans="1:20" ht="14.5">
      <c r="A736" s="30"/>
      <c r="B736" s="25">
        <v>327</v>
      </c>
      <c r="C736" s="26" t="s">
        <v>3021</v>
      </c>
      <c r="D736" s="27">
        <v>12</v>
      </c>
      <c r="E736" s="25" t="s">
        <v>3022</v>
      </c>
      <c r="F736" s="27">
        <v>39</v>
      </c>
      <c r="G736" s="25" t="s">
        <v>3023</v>
      </c>
      <c r="H736" s="28">
        <v>1242</v>
      </c>
      <c r="I736" s="25" t="s">
        <v>3024</v>
      </c>
      <c r="J736" s="28">
        <v>63599</v>
      </c>
      <c r="K736" s="25" t="s">
        <v>3025</v>
      </c>
      <c r="L736" s="28">
        <v>1048457</v>
      </c>
      <c r="M736" s="25" t="s">
        <v>31</v>
      </c>
      <c r="N736" s="29">
        <v>6</v>
      </c>
      <c r="O736" s="29">
        <v>12</v>
      </c>
      <c r="P736" s="29">
        <v>13</v>
      </c>
      <c r="Q736" s="29">
        <v>17</v>
      </c>
      <c r="R736" s="29">
        <v>32</v>
      </c>
      <c r="S736" s="29">
        <v>44</v>
      </c>
      <c r="T736" s="29">
        <v>24</v>
      </c>
    </row>
    <row r="737" spans="1:20" ht="14.5">
      <c r="A737" s="30"/>
      <c r="B737" s="25">
        <v>326</v>
      </c>
      <c r="C737" s="26" t="s">
        <v>3026</v>
      </c>
      <c r="D737" s="27">
        <v>6</v>
      </c>
      <c r="E737" s="25" t="s">
        <v>3027</v>
      </c>
      <c r="F737" s="27">
        <v>31</v>
      </c>
      <c r="G737" s="25" t="s">
        <v>3028</v>
      </c>
      <c r="H737" s="28">
        <v>1335</v>
      </c>
      <c r="I737" s="25" t="s">
        <v>3029</v>
      </c>
      <c r="J737" s="28">
        <v>64087</v>
      </c>
      <c r="K737" s="25" t="s">
        <v>3030</v>
      </c>
      <c r="L737" s="28">
        <v>1058186</v>
      </c>
      <c r="M737" s="25" t="s">
        <v>31</v>
      </c>
      <c r="N737" s="29">
        <v>16</v>
      </c>
      <c r="O737" s="29">
        <v>23</v>
      </c>
      <c r="P737" s="29">
        <v>25</v>
      </c>
      <c r="Q737" s="29">
        <v>33</v>
      </c>
      <c r="R737" s="29">
        <v>36</v>
      </c>
      <c r="S737" s="29">
        <v>39</v>
      </c>
      <c r="T737" s="29">
        <v>40</v>
      </c>
    </row>
    <row r="738" spans="1:20" ht="14.5">
      <c r="A738" s="30"/>
      <c r="B738" s="25">
        <v>325</v>
      </c>
      <c r="C738" s="26" t="s">
        <v>3031</v>
      </c>
      <c r="D738" s="27">
        <v>6</v>
      </c>
      <c r="E738" s="25" t="s">
        <v>3032</v>
      </c>
      <c r="F738" s="27">
        <v>33</v>
      </c>
      <c r="G738" s="25" t="s">
        <v>3033</v>
      </c>
      <c r="H738" s="28">
        <v>1258</v>
      </c>
      <c r="I738" s="25" t="s">
        <v>3034</v>
      </c>
      <c r="J738" s="28">
        <v>62629</v>
      </c>
      <c r="K738" s="25" t="s">
        <v>3035</v>
      </c>
      <c r="L738" s="28">
        <v>1051453</v>
      </c>
      <c r="M738" s="25" t="s">
        <v>31</v>
      </c>
      <c r="N738" s="29">
        <v>7</v>
      </c>
      <c r="O738" s="29">
        <v>17</v>
      </c>
      <c r="P738" s="29">
        <v>20</v>
      </c>
      <c r="Q738" s="29">
        <v>32</v>
      </c>
      <c r="R738" s="29">
        <v>44</v>
      </c>
      <c r="S738" s="29">
        <v>45</v>
      </c>
      <c r="T738" s="29">
        <v>33</v>
      </c>
    </row>
    <row r="739" spans="1:20" ht="14.5">
      <c r="A739" s="30"/>
      <c r="B739" s="25">
        <v>324</v>
      </c>
      <c r="C739" s="26" t="s">
        <v>3036</v>
      </c>
      <c r="D739" s="27">
        <v>6</v>
      </c>
      <c r="E739" s="25" t="s">
        <v>3037</v>
      </c>
      <c r="F739" s="27">
        <v>40</v>
      </c>
      <c r="G739" s="25" t="s">
        <v>3038</v>
      </c>
      <c r="H739" s="28">
        <v>1228</v>
      </c>
      <c r="I739" s="25" t="s">
        <v>3039</v>
      </c>
      <c r="J739" s="28">
        <v>62473</v>
      </c>
      <c r="K739" s="25" t="s">
        <v>3040</v>
      </c>
      <c r="L739" s="28">
        <v>1068571</v>
      </c>
      <c r="M739" s="25" t="s">
        <v>31</v>
      </c>
      <c r="N739" s="29">
        <v>2</v>
      </c>
      <c r="O739" s="29">
        <v>4</v>
      </c>
      <c r="P739" s="29">
        <v>21</v>
      </c>
      <c r="Q739" s="29">
        <v>25</v>
      </c>
      <c r="R739" s="29">
        <v>33</v>
      </c>
      <c r="S739" s="29">
        <v>36</v>
      </c>
      <c r="T739" s="29">
        <v>17</v>
      </c>
    </row>
    <row r="740" spans="1:20" ht="14.5">
      <c r="A740" s="30"/>
      <c r="B740" s="25">
        <v>323</v>
      </c>
      <c r="C740" s="26" t="s">
        <v>3041</v>
      </c>
      <c r="D740" s="27">
        <v>8</v>
      </c>
      <c r="E740" s="25" t="s">
        <v>3042</v>
      </c>
      <c r="F740" s="27">
        <v>27</v>
      </c>
      <c r="G740" s="25" t="s">
        <v>3043</v>
      </c>
      <c r="H740" s="28">
        <v>1175</v>
      </c>
      <c r="I740" s="25" t="s">
        <v>3044</v>
      </c>
      <c r="J740" s="28">
        <v>60796</v>
      </c>
      <c r="K740" s="25" t="s">
        <v>3045</v>
      </c>
      <c r="L740" s="28">
        <v>1024880</v>
      </c>
      <c r="M740" s="25" t="s">
        <v>31</v>
      </c>
      <c r="N740" s="29">
        <v>10</v>
      </c>
      <c r="O740" s="29">
        <v>14</v>
      </c>
      <c r="P740" s="29">
        <v>15</v>
      </c>
      <c r="Q740" s="29">
        <v>32</v>
      </c>
      <c r="R740" s="29">
        <v>36</v>
      </c>
      <c r="S740" s="29">
        <v>42</v>
      </c>
      <c r="T740" s="29">
        <v>3</v>
      </c>
    </row>
    <row r="741" spans="1:20" ht="14.5">
      <c r="A741" s="30"/>
      <c r="B741" s="25">
        <v>322</v>
      </c>
      <c r="C741" s="26" t="s">
        <v>3046</v>
      </c>
      <c r="D741" s="27">
        <v>6</v>
      </c>
      <c r="E741" s="25" t="s">
        <v>3047</v>
      </c>
      <c r="F741" s="27">
        <v>29</v>
      </c>
      <c r="G741" s="25" t="s">
        <v>3048</v>
      </c>
      <c r="H741" s="28">
        <v>1465</v>
      </c>
      <c r="I741" s="25" t="s">
        <v>3049</v>
      </c>
      <c r="J741" s="28">
        <v>67829</v>
      </c>
      <c r="K741" s="25" t="s">
        <v>3050</v>
      </c>
      <c r="L741" s="28">
        <v>1085740</v>
      </c>
      <c r="M741" s="25" t="s">
        <v>31</v>
      </c>
      <c r="N741" s="29">
        <v>9</v>
      </c>
      <c r="O741" s="29">
        <v>18</v>
      </c>
      <c r="P741" s="29">
        <v>29</v>
      </c>
      <c r="Q741" s="29">
        <v>32</v>
      </c>
      <c r="R741" s="29">
        <v>38</v>
      </c>
      <c r="S741" s="29">
        <v>43</v>
      </c>
      <c r="T741" s="29">
        <v>20</v>
      </c>
    </row>
    <row r="742" spans="1:20" ht="14.5">
      <c r="A742" s="30"/>
      <c r="B742" s="25">
        <v>321</v>
      </c>
      <c r="C742" s="26" t="s">
        <v>3051</v>
      </c>
      <c r="D742" s="27">
        <v>6</v>
      </c>
      <c r="E742" s="25" t="s">
        <v>3052</v>
      </c>
      <c r="F742" s="27">
        <v>35</v>
      </c>
      <c r="G742" s="25" t="s">
        <v>3053</v>
      </c>
      <c r="H742" s="28">
        <v>1276</v>
      </c>
      <c r="I742" s="25" t="s">
        <v>3054</v>
      </c>
      <c r="J742" s="28">
        <v>68791</v>
      </c>
      <c r="K742" s="25" t="s">
        <v>3055</v>
      </c>
      <c r="L742" s="28">
        <v>1143526</v>
      </c>
      <c r="M742" s="25" t="s">
        <v>31</v>
      </c>
      <c r="N742" s="29">
        <v>12</v>
      </c>
      <c r="O742" s="29">
        <v>18</v>
      </c>
      <c r="P742" s="29">
        <v>20</v>
      </c>
      <c r="Q742" s="29">
        <v>21</v>
      </c>
      <c r="R742" s="29">
        <v>25</v>
      </c>
      <c r="S742" s="29">
        <v>34</v>
      </c>
      <c r="T742" s="29">
        <v>42</v>
      </c>
    </row>
    <row r="743" spans="1:20" ht="14.5">
      <c r="A743" s="30"/>
      <c r="B743" s="25">
        <v>320</v>
      </c>
      <c r="C743" s="26" t="s">
        <v>3056</v>
      </c>
      <c r="D743" s="27">
        <v>2</v>
      </c>
      <c r="E743" s="25" t="s">
        <v>3057</v>
      </c>
      <c r="F743" s="27">
        <v>25</v>
      </c>
      <c r="G743" s="25" t="s">
        <v>3058</v>
      </c>
      <c r="H743" s="28">
        <v>1081</v>
      </c>
      <c r="I743" s="25" t="s">
        <v>3059</v>
      </c>
      <c r="J743" s="28">
        <v>57061</v>
      </c>
      <c r="K743" s="25" t="s">
        <v>3060</v>
      </c>
      <c r="L743" s="28">
        <v>990610</v>
      </c>
      <c r="M743" s="25" t="s">
        <v>31</v>
      </c>
      <c r="N743" s="29">
        <v>16</v>
      </c>
      <c r="O743" s="29">
        <v>19</v>
      </c>
      <c r="P743" s="29">
        <v>23</v>
      </c>
      <c r="Q743" s="29">
        <v>25</v>
      </c>
      <c r="R743" s="29">
        <v>41</v>
      </c>
      <c r="S743" s="29">
        <v>45</v>
      </c>
      <c r="T743" s="29">
        <v>3</v>
      </c>
    </row>
    <row r="744" spans="1:20" ht="14.5">
      <c r="A744" s="30"/>
      <c r="B744" s="25">
        <v>319</v>
      </c>
      <c r="C744" s="26" t="s">
        <v>3061</v>
      </c>
      <c r="D744" s="27">
        <v>5</v>
      </c>
      <c r="E744" s="25" t="s">
        <v>3062</v>
      </c>
      <c r="F744" s="27">
        <v>26</v>
      </c>
      <c r="G744" s="25" t="s">
        <v>3063</v>
      </c>
      <c r="H744" s="28">
        <v>1151</v>
      </c>
      <c r="I744" s="25" t="s">
        <v>3064</v>
      </c>
      <c r="J744" s="28">
        <v>59490</v>
      </c>
      <c r="K744" s="25" t="s">
        <v>3065</v>
      </c>
      <c r="L744" s="28">
        <v>984086</v>
      </c>
      <c r="M744" s="25" t="s">
        <v>31</v>
      </c>
      <c r="N744" s="29">
        <v>5</v>
      </c>
      <c r="O744" s="29">
        <v>8</v>
      </c>
      <c r="P744" s="29">
        <v>22</v>
      </c>
      <c r="Q744" s="29">
        <v>28</v>
      </c>
      <c r="R744" s="29">
        <v>33</v>
      </c>
      <c r="S744" s="29">
        <v>42</v>
      </c>
      <c r="T744" s="29">
        <v>37</v>
      </c>
    </row>
    <row r="745" spans="1:20" ht="14.5">
      <c r="A745" s="31"/>
      <c r="B745" s="25">
        <v>318</v>
      </c>
      <c r="C745" s="26" t="s">
        <v>3066</v>
      </c>
      <c r="D745" s="27">
        <v>9</v>
      </c>
      <c r="E745" s="25" t="s">
        <v>3067</v>
      </c>
      <c r="F745" s="27">
        <v>28</v>
      </c>
      <c r="G745" s="25" t="s">
        <v>3068</v>
      </c>
      <c r="H745" s="28">
        <v>1381</v>
      </c>
      <c r="I745" s="25" t="s">
        <v>3069</v>
      </c>
      <c r="J745" s="28">
        <v>64077</v>
      </c>
      <c r="K745" s="25" t="s">
        <v>3070</v>
      </c>
      <c r="L745" s="28">
        <v>1044063</v>
      </c>
      <c r="M745" s="25" t="s">
        <v>31</v>
      </c>
      <c r="N745" s="29">
        <v>2</v>
      </c>
      <c r="O745" s="29">
        <v>17</v>
      </c>
      <c r="P745" s="29">
        <v>19</v>
      </c>
      <c r="Q745" s="29">
        <v>20</v>
      </c>
      <c r="R745" s="29">
        <v>34</v>
      </c>
      <c r="S745" s="29">
        <v>45</v>
      </c>
      <c r="T745" s="29">
        <v>21</v>
      </c>
    </row>
    <row r="746" spans="1:20" ht="14.5">
      <c r="A746" s="24">
        <v>2008</v>
      </c>
      <c r="B746" s="25">
        <v>317</v>
      </c>
      <c r="C746" s="26" t="s">
        <v>3071</v>
      </c>
      <c r="D746" s="27">
        <v>4</v>
      </c>
      <c r="E746" s="25" t="s">
        <v>3072</v>
      </c>
      <c r="F746" s="27">
        <v>25</v>
      </c>
      <c r="G746" s="25" t="s">
        <v>3073</v>
      </c>
      <c r="H746" s="28">
        <v>1132</v>
      </c>
      <c r="I746" s="25" t="s">
        <v>3074</v>
      </c>
      <c r="J746" s="28">
        <v>57565</v>
      </c>
      <c r="K746" s="25" t="s">
        <v>3075</v>
      </c>
      <c r="L746" s="28">
        <v>978500</v>
      </c>
      <c r="M746" s="25" t="s">
        <v>31</v>
      </c>
      <c r="N746" s="29">
        <v>3</v>
      </c>
      <c r="O746" s="29">
        <v>10</v>
      </c>
      <c r="P746" s="29">
        <v>11</v>
      </c>
      <c r="Q746" s="29">
        <v>22</v>
      </c>
      <c r="R746" s="29">
        <v>36</v>
      </c>
      <c r="S746" s="29">
        <v>39</v>
      </c>
      <c r="T746" s="29">
        <v>8</v>
      </c>
    </row>
    <row r="747" spans="1:20" ht="14.5">
      <c r="A747" s="30"/>
      <c r="B747" s="25">
        <v>316</v>
      </c>
      <c r="C747" s="26" t="s">
        <v>3076</v>
      </c>
      <c r="D747" s="27">
        <v>6</v>
      </c>
      <c r="E747" s="25" t="s">
        <v>3077</v>
      </c>
      <c r="F747" s="27">
        <v>29</v>
      </c>
      <c r="G747" s="25" t="s">
        <v>3078</v>
      </c>
      <c r="H747" s="28">
        <v>1398</v>
      </c>
      <c r="I747" s="25" t="s">
        <v>3079</v>
      </c>
      <c r="J747" s="28">
        <v>68356</v>
      </c>
      <c r="K747" s="25" t="s">
        <v>3080</v>
      </c>
      <c r="L747" s="28">
        <v>1060204</v>
      </c>
      <c r="M747" s="25" t="s">
        <v>31</v>
      </c>
      <c r="N747" s="29">
        <v>10</v>
      </c>
      <c r="O747" s="29">
        <v>11</v>
      </c>
      <c r="P747" s="29">
        <v>21</v>
      </c>
      <c r="Q747" s="29">
        <v>27</v>
      </c>
      <c r="R747" s="29">
        <v>31</v>
      </c>
      <c r="S747" s="29">
        <v>39</v>
      </c>
      <c r="T747" s="29">
        <v>43</v>
      </c>
    </row>
    <row r="748" spans="1:20" ht="14.5">
      <c r="A748" s="30"/>
      <c r="B748" s="25">
        <v>315</v>
      </c>
      <c r="C748" s="26" t="s">
        <v>3081</v>
      </c>
      <c r="D748" s="27">
        <v>8</v>
      </c>
      <c r="E748" s="25" t="s">
        <v>3082</v>
      </c>
      <c r="F748" s="27">
        <v>32</v>
      </c>
      <c r="G748" s="25" t="s">
        <v>3083</v>
      </c>
      <c r="H748" s="28">
        <v>1063</v>
      </c>
      <c r="I748" s="25" t="s">
        <v>3084</v>
      </c>
      <c r="J748" s="28">
        <v>56207</v>
      </c>
      <c r="K748" s="25" t="s">
        <v>2970</v>
      </c>
      <c r="L748" s="28">
        <v>943975</v>
      </c>
      <c r="M748" s="25" t="s">
        <v>31</v>
      </c>
      <c r="N748" s="29">
        <v>1</v>
      </c>
      <c r="O748" s="29">
        <v>13</v>
      </c>
      <c r="P748" s="29">
        <v>33</v>
      </c>
      <c r="Q748" s="29">
        <v>35</v>
      </c>
      <c r="R748" s="29">
        <v>43</v>
      </c>
      <c r="S748" s="29">
        <v>45</v>
      </c>
      <c r="T748" s="29">
        <v>23</v>
      </c>
    </row>
    <row r="749" spans="1:20" ht="14.5">
      <c r="A749" s="30"/>
      <c r="B749" s="25">
        <v>314</v>
      </c>
      <c r="C749" s="26" t="s">
        <v>3085</v>
      </c>
      <c r="D749" s="27">
        <v>6</v>
      </c>
      <c r="E749" s="25" t="s">
        <v>3086</v>
      </c>
      <c r="F749" s="27">
        <v>24</v>
      </c>
      <c r="G749" s="25" t="s">
        <v>3087</v>
      </c>
      <c r="H749" s="28">
        <v>1067</v>
      </c>
      <c r="I749" s="25" t="s">
        <v>3088</v>
      </c>
      <c r="J749" s="28">
        <v>54892</v>
      </c>
      <c r="K749" s="25" t="s">
        <v>3089</v>
      </c>
      <c r="L749" s="28">
        <v>911785</v>
      </c>
      <c r="M749" s="25" t="s">
        <v>31</v>
      </c>
      <c r="N749" s="29">
        <v>15</v>
      </c>
      <c r="O749" s="29">
        <v>17</v>
      </c>
      <c r="P749" s="29">
        <v>19</v>
      </c>
      <c r="Q749" s="29">
        <v>34</v>
      </c>
      <c r="R749" s="29">
        <v>38</v>
      </c>
      <c r="S749" s="29">
        <v>41</v>
      </c>
      <c r="T749" s="29">
        <v>2</v>
      </c>
    </row>
    <row r="750" spans="1:20" ht="14.5">
      <c r="A750" s="30"/>
      <c r="B750" s="25">
        <v>313</v>
      </c>
      <c r="C750" s="26" t="s">
        <v>3090</v>
      </c>
      <c r="D750" s="27">
        <v>6</v>
      </c>
      <c r="E750" s="25" t="s">
        <v>3091</v>
      </c>
      <c r="F750" s="27">
        <v>26</v>
      </c>
      <c r="G750" s="25" t="s">
        <v>3092</v>
      </c>
      <c r="H750" s="28">
        <v>1120</v>
      </c>
      <c r="I750" s="25" t="s">
        <v>3093</v>
      </c>
      <c r="J750" s="28">
        <v>55743</v>
      </c>
      <c r="K750" s="25" t="s">
        <v>3094</v>
      </c>
      <c r="L750" s="28">
        <v>936364</v>
      </c>
      <c r="M750" s="25" t="s">
        <v>31</v>
      </c>
      <c r="N750" s="29">
        <v>9</v>
      </c>
      <c r="O750" s="29">
        <v>17</v>
      </c>
      <c r="P750" s="29">
        <v>34</v>
      </c>
      <c r="Q750" s="29">
        <v>35</v>
      </c>
      <c r="R750" s="29">
        <v>43</v>
      </c>
      <c r="S750" s="29">
        <v>45</v>
      </c>
      <c r="T750" s="29">
        <v>2</v>
      </c>
    </row>
    <row r="751" spans="1:20" ht="14.5">
      <c r="A751" s="30"/>
      <c r="B751" s="25">
        <v>312</v>
      </c>
      <c r="C751" s="26" t="s">
        <v>3095</v>
      </c>
      <c r="D751" s="27">
        <v>15</v>
      </c>
      <c r="E751" s="25" t="s">
        <v>3096</v>
      </c>
      <c r="F751" s="27">
        <v>58</v>
      </c>
      <c r="G751" s="25" t="s">
        <v>3097</v>
      </c>
      <c r="H751" s="28">
        <v>2064</v>
      </c>
      <c r="I751" s="25" t="s">
        <v>3098</v>
      </c>
      <c r="J751" s="28">
        <v>91934</v>
      </c>
      <c r="K751" s="25" t="s">
        <v>3099</v>
      </c>
      <c r="L751" s="28">
        <v>1080450</v>
      </c>
      <c r="M751" s="25" t="s">
        <v>31</v>
      </c>
      <c r="N751" s="29">
        <v>2</v>
      </c>
      <c r="O751" s="29">
        <v>3</v>
      </c>
      <c r="P751" s="29">
        <v>5</v>
      </c>
      <c r="Q751" s="29">
        <v>6</v>
      </c>
      <c r="R751" s="29">
        <v>12</v>
      </c>
      <c r="S751" s="29">
        <v>20</v>
      </c>
      <c r="T751" s="29">
        <v>25</v>
      </c>
    </row>
    <row r="752" spans="1:20" ht="14.5">
      <c r="A752" s="30"/>
      <c r="B752" s="25">
        <v>311</v>
      </c>
      <c r="C752" s="26" t="s">
        <v>3100</v>
      </c>
      <c r="D752" s="27">
        <v>8</v>
      </c>
      <c r="E752" s="25" t="s">
        <v>3101</v>
      </c>
      <c r="F752" s="27">
        <v>43</v>
      </c>
      <c r="G752" s="25" t="s">
        <v>3102</v>
      </c>
      <c r="H752" s="28">
        <v>1363</v>
      </c>
      <c r="I752" s="25" t="s">
        <v>3103</v>
      </c>
      <c r="J752" s="28">
        <v>64780</v>
      </c>
      <c r="K752" s="25" t="s">
        <v>3104</v>
      </c>
      <c r="L752" s="28">
        <v>1020412</v>
      </c>
      <c r="M752" s="25" t="s">
        <v>31</v>
      </c>
      <c r="N752" s="29">
        <v>4</v>
      </c>
      <c r="O752" s="29">
        <v>12</v>
      </c>
      <c r="P752" s="29">
        <v>24</v>
      </c>
      <c r="Q752" s="29">
        <v>27</v>
      </c>
      <c r="R752" s="29">
        <v>28</v>
      </c>
      <c r="S752" s="29">
        <v>32</v>
      </c>
      <c r="T752" s="29">
        <v>10</v>
      </c>
    </row>
    <row r="753" spans="1:20" ht="14.5">
      <c r="A753" s="30"/>
      <c r="B753" s="25">
        <v>310</v>
      </c>
      <c r="C753" s="26" t="s">
        <v>3105</v>
      </c>
      <c r="D753" s="27">
        <v>8</v>
      </c>
      <c r="E753" s="25" t="s">
        <v>3106</v>
      </c>
      <c r="F753" s="27">
        <v>29</v>
      </c>
      <c r="G753" s="25" t="s">
        <v>3107</v>
      </c>
      <c r="H753" s="28">
        <v>1086</v>
      </c>
      <c r="I753" s="25" t="s">
        <v>3108</v>
      </c>
      <c r="J753" s="28">
        <v>53956</v>
      </c>
      <c r="K753" s="25" t="s">
        <v>3109</v>
      </c>
      <c r="L753" s="28">
        <v>913906</v>
      </c>
      <c r="M753" s="25" t="s">
        <v>31</v>
      </c>
      <c r="N753" s="29">
        <v>1</v>
      </c>
      <c r="O753" s="29">
        <v>5</v>
      </c>
      <c r="P753" s="29">
        <v>19</v>
      </c>
      <c r="Q753" s="29">
        <v>28</v>
      </c>
      <c r="R753" s="29">
        <v>34</v>
      </c>
      <c r="S753" s="29">
        <v>41</v>
      </c>
      <c r="T753" s="29">
        <v>16</v>
      </c>
    </row>
    <row r="754" spans="1:20" ht="14.5">
      <c r="A754" s="30"/>
      <c r="B754" s="25">
        <v>309</v>
      </c>
      <c r="C754" s="26" t="s">
        <v>3110</v>
      </c>
      <c r="D754" s="27">
        <v>11</v>
      </c>
      <c r="E754" s="25" t="s">
        <v>3111</v>
      </c>
      <c r="F754" s="27">
        <v>25</v>
      </c>
      <c r="G754" s="25" t="s">
        <v>3112</v>
      </c>
      <c r="H754" s="28">
        <v>1390</v>
      </c>
      <c r="I754" s="25" t="s">
        <v>3113</v>
      </c>
      <c r="J754" s="28">
        <v>69125</v>
      </c>
      <c r="K754" s="25" t="s">
        <v>3114</v>
      </c>
      <c r="L754" s="28">
        <v>1109802</v>
      </c>
      <c r="M754" s="25" t="s">
        <v>31</v>
      </c>
      <c r="N754" s="29">
        <v>1</v>
      </c>
      <c r="O754" s="29">
        <v>2</v>
      </c>
      <c r="P754" s="29">
        <v>5</v>
      </c>
      <c r="Q754" s="29">
        <v>11</v>
      </c>
      <c r="R754" s="29">
        <v>18</v>
      </c>
      <c r="S754" s="29">
        <v>36</v>
      </c>
      <c r="T754" s="29">
        <v>22</v>
      </c>
    </row>
    <row r="755" spans="1:20" ht="14.5">
      <c r="A755" s="30"/>
      <c r="B755" s="25">
        <v>308</v>
      </c>
      <c r="C755" s="26" t="s">
        <v>3115</v>
      </c>
      <c r="D755" s="27">
        <v>1</v>
      </c>
      <c r="E755" s="25" t="s">
        <v>3116</v>
      </c>
      <c r="F755" s="27">
        <v>27</v>
      </c>
      <c r="G755" s="25" t="s">
        <v>3117</v>
      </c>
      <c r="H755" s="27">
        <v>978</v>
      </c>
      <c r="I755" s="25" t="s">
        <v>3118</v>
      </c>
      <c r="J755" s="28">
        <v>53749</v>
      </c>
      <c r="K755" s="25" t="s">
        <v>3119</v>
      </c>
      <c r="L755" s="28">
        <v>922984</v>
      </c>
      <c r="M755" s="25" t="s">
        <v>31</v>
      </c>
      <c r="N755" s="29">
        <v>14</v>
      </c>
      <c r="O755" s="29">
        <v>15</v>
      </c>
      <c r="P755" s="29">
        <v>17</v>
      </c>
      <c r="Q755" s="29">
        <v>19</v>
      </c>
      <c r="R755" s="29">
        <v>37</v>
      </c>
      <c r="S755" s="29">
        <v>45</v>
      </c>
      <c r="T755" s="29">
        <v>40</v>
      </c>
    </row>
    <row r="756" spans="1:20" ht="14.5">
      <c r="A756" s="30"/>
      <c r="B756" s="25">
        <v>307</v>
      </c>
      <c r="C756" s="26" t="s">
        <v>3120</v>
      </c>
      <c r="D756" s="27">
        <v>4</v>
      </c>
      <c r="E756" s="25" t="s">
        <v>3121</v>
      </c>
      <c r="F756" s="27">
        <v>28</v>
      </c>
      <c r="G756" s="25" t="s">
        <v>3122</v>
      </c>
      <c r="H756" s="28">
        <v>1177</v>
      </c>
      <c r="I756" s="25" t="s">
        <v>3123</v>
      </c>
      <c r="J756" s="28">
        <v>59400</v>
      </c>
      <c r="K756" s="25" t="s">
        <v>3124</v>
      </c>
      <c r="L756" s="28">
        <v>937908</v>
      </c>
      <c r="M756" s="25" t="s">
        <v>31</v>
      </c>
      <c r="N756" s="29">
        <v>5</v>
      </c>
      <c r="O756" s="29">
        <v>15</v>
      </c>
      <c r="P756" s="29">
        <v>21</v>
      </c>
      <c r="Q756" s="29">
        <v>23</v>
      </c>
      <c r="R756" s="29">
        <v>25</v>
      </c>
      <c r="S756" s="29">
        <v>45</v>
      </c>
      <c r="T756" s="29">
        <v>12</v>
      </c>
    </row>
    <row r="757" spans="1:20" ht="14.5">
      <c r="A757" s="30"/>
      <c r="B757" s="25">
        <v>306</v>
      </c>
      <c r="C757" s="26" t="s">
        <v>3125</v>
      </c>
      <c r="D757" s="27">
        <v>5</v>
      </c>
      <c r="E757" s="25" t="s">
        <v>3126</v>
      </c>
      <c r="F757" s="27">
        <v>23</v>
      </c>
      <c r="G757" s="25" t="s">
        <v>3127</v>
      </c>
      <c r="H757" s="28">
        <v>1219</v>
      </c>
      <c r="I757" s="25" t="s">
        <v>3128</v>
      </c>
      <c r="J757" s="28">
        <v>56687</v>
      </c>
      <c r="K757" s="25" t="s">
        <v>3129</v>
      </c>
      <c r="L757" s="28">
        <v>937697</v>
      </c>
      <c r="M757" s="25" t="s">
        <v>31</v>
      </c>
      <c r="N757" s="29">
        <v>4</v>
      </c>
      <c r="O757" s="29">
        <v>18</v>
      </c>
      <c r="P757" s="29">
        <v>23</v>
      </c>
      <c r="Q757" s="29">
        <v>30</v>
      </c>
      <c r="R757" s="29">
        <v>34</v>
      </c>
      <c r="S757" s="29">
        <v>41</v>
      </c>
      <c r="T757" s="29">
        <v>19</v>
      </c>
    </row>
    <row r="758" spans="1:20" ht="14.5">
      <c r="A758" s="30"/>
      <c r="B758" s="25">
        <v>305</v>
      </c>
      <c r="C758" s="26" t="s">
        <v>3130</v>
      </c>
      <c r="D758" s="27">
        <v>5</v>
      </c>
      <c r="E758" s="25" t="s">
        <v>3131</v>
      </c>
      <c r="F758" s="27">
        <v>34</v>
      </c>
      <c r="G758" s="25" t="s">
        <v>3132</v>
      </c>
      <c r="H758" s="28">
        <v>1377</v>
      </c>
      <c r="I758" s="25" t="s">
        <v>3133</v>
      </c>
      <c r="J758" s="28">
        <v>66162</v>
      </c>
      <c r="K758" s="25" t="s">
        <v>3134</v>
      </c>
      <c r="L758" s="28">
        <v>1049049</v>
      </c>
      <c r="M758" s="25" t="s">
        <v>31</v>
      </c>
      <c r="N758" s="29">
        <v>7</v>
      </c>
      <c r="O758" s="29">
        <v>8</v>
      </c>
      <c r="P758" s="29">
        <v>18</v>
      </c>
      <c r="Q758" s="29">
        <v>21</v>
      </c>
      <c r="R758" s="29">
        <v>23</v>
      </c>
      <c r="S758" s="29">
        <v>39</v>
      </c>
      <c r="T758" s="29">
        <v>9</v>
      </c>
    </row>
    <row r="759" spans="1:20" ht="14.5">
      <c r="A759" s="30"/>
      <c r="B759" s="25">
        <v>304</v>
      </c>
      <c r="C759" s="26" t="s">
        <v>3135</v>
      </c>
      <c r="D759" s="27">
        <v>6</v>
      </c>
      <c r="E759" s="25" t="s">
        <v>3136</v>
      </c>
      <c r="F759" s="27">
        <v>37</v>
      </c>
      <c r="G759" s="25" t="s">
        <v>3137</v>
      </c>
      <c r="H759" s="28">
        <v>1426</v>
      </c>
      <c r="I759" s="25" t="s">
        <v>3138</v>
      </c>
      <c r="J759" s="28">
        <v>62096</v>
      </c>
      <c r="K759" s="25" t="s">
        <v>3139</v>
      </c>
      <c r="L759" s="28">
        <v>992573</v>
      </c>
      <c r="M759" s="25" t="s">
        <v>31</v>
      </c>
      <c r="N759" s="29">
        <v>4</v>
      </c>
      <c r="O759" s="29">
        <v>10</v>
      </c>
      <c r="P759" s="29">
        <v>16</v>
      </c>
      <c r="Q759" s="29">
        <v>26</v>
      </c>
      <c r="R759" s="29">
        <v>33</v>
      </c>
      <c r="S759" s="29">
        <v>41</v>
      </c>
      <c r="T759" s="29">
        <v>38</v>
      </c>
    </row>
    <row r="760" spans="1:20" ht="14.5">
      <c r="A760" s="30"/>
      <c r="B760" s="25">
        <v>303</v>
      </c>
      <c r="C760" s="26" t="s">
        <v>3140</v>
      </c>
      <c r="D760" s="27">
        <v>6</v>
      </c>
      <c r="E760" s="25" t="s">
        <v>3141</v>
      </c>
      <c r="F760" s="27">
        <v>29</v>
      </c>
      <c r="G760" s="25" t="s">
        <v>3142</v>
      </c>
      <c r="H760" s="28">
        <v>1158</v>
      </c>
      <c r="I760" s="25" t="s">
        <v>3143</v>
      </c>
      <c r="J760" s="28">
        <v>56266</v>
      </c>
      <c r="K760" s="25" t="s">
        <v>3144</v>
      </c>
      <c r="L760" s="28">
        <v>938678</v>
      </c>
      <c r="M760" s="25" t="s">
        <v>31</v>
      </c>
      <c r="N760" s="29">
        <v>2</v>
      </c>
      <c r="O760" s="29">
        <v>14</v>
      </c>
      <c r="P760" s="29">
        <v>17</v>
      </c>
      <c r="Q760" s="29">
        <v>30</v>
      </c>
      <c r="R760" s="29">
        <v>38</v>
      </c>
      <c r="S760" s="29">
        <v>45</v>
      </c>
      <c r="T760" s="29">
        <v>43</v>
      </c>
    </row>
    <row r="761" spans="1:20" ht="14.5">
      <c r="A761" s="30"/>
      <c r="B761" s="25">
        <v>302</v>
      </c>
      <c r="C761" s="26" t="s">
        <v>3145</v>
      </c>
      <c r="D761" s="27">
        <v>2</v>
      </c>
      <c r="E761" s="25" t="s">
        <v>3146</v>
      </c>
      <c r="F761" s="27">
        <v>44</v>
      </c>
      <c r="G761" s="25" t="s">
        <v>3147</v>
      </c>
      <c r="H761" s="28">
        <v>1134</v>
      </c>
      <c r="I761" s="25" t="s">
        <v>3148</v>
      </c>
      <c r="J761" s="28">
        <v>59455</v>
      </c>
      <c r="K761" s="25" t="s">
        <v>3149</v>
      </c>
      <c r="L761" s="28">
        <v>990149</v>
      </c>
      <c r="M761" s="25" t="s">
        <v>31</v>
      </c>
      <c r="N761" s="29">
        <v>13</v>
      </c>
      <c r="O761" s="29">
        <v>19</v>
      </c>
      <c r="P761" s="29">
        <v>20</v>
      </c>
      <c r="Q761" s="29">
        <v>32</v>
      </c>
      <c r="R761" s="29">
        <v>38</v>
      </c>
      <c r="S761" s="29">
        <v>42</v>
      </c>
      <c r="T761" s="29">
        <v>4</v>
      </c>
    </row>
    <row r="762" spans="1:20" ht="14.5">
      <c r="A762" s="30"/>
      <c r="B762" s="25">
        <v>301</v>
      </c>
      <c r="C762" s="26" t="s">
        <v>3150</v>
      </c>
      <c r="D762" s="27">
        <v>7</v>
      </c>
      <c r="E762" s="25" t="s">
        <v>3151</v>
      </c>
      <c r="F762" s="27">
        <v>47</v>
      </c>
      <c r="G762" s="25" t="s">
        <v>3152</v>
      </c>
      <c r="H762" s="28">
        <v>1271</v>
      </c>
      <c r="I762" s="25" t="s">
        <v>3153</v>
      </c>
      <c r="J762" s="28">
        <v>65756</v>
      </c>
      <c r="K762" s="25" t="s">
        <v>3154</v>
      </c>
      <c r="L762" s="28">
        <v>1060486</v>
      </c>
      <c r="M762" s="25" t="s">
        <v>31</v>
      </c>
      <c r="N762" s="29">
        <v>7</v>
      </c>
      <c r="O762" s="29">
        <v>11</v>
      </c>
      <c r="P762" s="29">
        <v>13</v>
      </c>
      <c r="Q762" s="29">
        <v>33</v>
      </c>
      <c r="R762" s="29">
        <v>37</v>
      </c>
      <c r="S762" s="29">
        <v>43</v>
      </c>
      <c r="T762" s="29">
        <v>26</v>
      </c>
    </row>
    <row r="763" spans="1:20" ht="14.5">
      <c r="A763" s="30"/>
      <c r="B763" s="25">
        <v>300</v>
      </c>
      <c r="C763" s="26" t="s">
        <v>3155</v>
      </c>
      <c r="D763" s="27">
        <v>12</v>
      </c>
      <c r="E763" s="25" t="s">
        <v>3156</v>
      </c>
      <c r="F763" s="27">
        <v>34</v>
      </c>
      <c r="G763" s="25" t="s">
        <v>3157</v>
      </c>
      <c r="H763" s="28">
        <v>1416</v>
      </c>
      <c r="I763" s="25" t="s">
        <v>3158</v>
      </c>
      <c r="J763" s="28">
        <v>70193</v>
      </c>
      <c r="K763" s="25" t="s">
        <v>3159</v>
      </c>
      <c r="L763" s="28">
        <v>1102135</v>
      </c>
      <c r="M763" s="25" t="s">
        <v>31</v>
      </c>
      <c r="N763" s="29">
        <v>7</v>
      </c>
      <c r="O763" s="29">
        <v>9</v>
      </c>
      <c r="P763" s="29">
        <v>10</v>
      </c>
      <c r="Q763" s="29">
        <v>12</v>
      </c>
      <c r="R763" s="29">
        <v>26</v>
      </c>
      <c r="S763" s="29">
        <v>38</v>
      </c>
      <c r="T763" s="29">
        <v>39</v>
      </c>
    </row>
    <row r="764" spans="1:20" ht="14.5">
      <c r="A764" s="30"/>
      <c r="B764" s="25">
        <v>299</v>
      </c>
      <c r="C764" s="26" t="s">
        <v>3160</v>
      </c>
      <c r="D764" s="27">
        <v>7</v>
      </c>
      <c r="E764" s="25" t="s">
        <v>3161</v>
      </c>
      <c r="F764" s="27">
        <v>29</v>
      </c>
      <c r="G764" s="25" t="s">
        <v>3162</v>
      </c>
      <c r="H764" s="28">
        <v>1118</v>
      </c>
      <c r="I764" s="25" t="s">
        <v>3163</v>
      </c>
      <c r="J764" s="28">
        <v>58114</v>
      </c>
      <c r="K764" s="25" t="s">
        <v>3164</v>
      </c>
      <c r="L764" s="28">
        <v>984255</v>
      </c>
      <c r="M764" s="25" t="s">
        <v>31</v>
      </c>
      <c r="N764" s="29">
        <v>1</v>
      </c>
      <c r="O764" s="29">
        <v>3</v>
      </c>
      <c r="P764" s="29">
        <v>20</v>
      </c>
      <c r="Q764" s="29">
        <v>25</v>
      </c>
      <c r="R764" s="29">
        <v>36</v>
      </c>
      <c r="S764" s="29">
        <v>45</v>
      </c>
      <c r="T764" s="29">
        <v>24</v>
      </c>
    </row>
    <row r="765" spans="1:20" ht="14.5">
      <c r="A765" s="30"/>
      <c r="B765" s="25">
        <v>298</v>
      </c>
      <c r="C765" s="26" t="s">
        <v>3165</v>
      </c>
      <c r="D765" s="27">
        <v>1</v>
      </c>
      <c r="E765" s="25" t="s">
        <v>3166</v>
      </c>
      <c r="F765" s="27">
        <v>40</v>
      </c>
      <c r="G765" s="25" t="s">
        <v>3167</v>
      </c>
      <c r="H765" s="28">
        <v>1353</v>
      </c>
      <c r="I765" s="25" t="s">
        <v>3168</v>
      </c>
      <c r="J765" s="28">
        <v>63561</v>
      </c>
      <c r="K765" s="25" t="s">
        <v>3169</v>
      </c>
      <c r="L765" s="28">
        <v>1011908</v>
      </c>
      <c r="M765" s="25" t="s">
        <v>31</v>
      </c>
      <c r="N765" s="29">
        <v>5</v>
      </c>
      <c r="O765" s="29">
        <v>9</v>
      </c>
      <c r="P765" s="29">
        <v>27</v>
      </c>
      <c r="Q765" s="29">
        <v>29</v>
      </c>
      <c r="R765" s="29">
        <v>37</v>
      </c>
      <c r="S765" s="29">
        <v>40</v>
      </c>
      <c r="T765" s="29">
        <v>19</v>
      </c>
    </row>
    <row r="766" spans="1:20" ht="14.5">
      <c r="A766" s="30"/>
      <c r="B766" s="25">
        <v>297</v>
      </c>
      <c r="C766" s="26" t="s">
        <v>3170</v>
      </c>
      <c r="D766" s="27">
        <v>2</v>
      </c>
      <c r="E766" s="25" t="s">
        <v>3171</v>
      </c>
      <c r="F766" s="27">
        <v>28</v>
      </c>
      <c r="G766" s="25" t="s">
        <v>3172</v>
      </c>
      <c r="H766" s="28">
        <v>1275</v>
      </c>
      <c r="I766" s="25" t="s">
        <v>3173</v>
      </c>
      <c r="J766" s="28">
        <v>61258</v>
      </c>
      <c r="K766" s="25" t="s">
        <v>3174</v>
      </c>
      <c r="L766" s="28">
        <v>993035</v>
      </c>
      <c r="M766" s="25" t="s">
        <v>31</v>
      </c>
      <c r="N766" s="29">
        <v>6</v>
      </c>
      <c r="O766" s="29">
        <v>11</v>
      </c>
      <c r="P766" s="29">
        <v>19</v>
      </c>
      <c r="Q766" s="29">
        <v>20</v>
      </c>
      <c r="R766" s="29">
        <v>28</v>
      </c>
      <c r="S766" s="29">
        <v>32</v>
      </c>
      <c r="T766" s="29">
        <v>34</v>
      </c>
    </row>
    <row r="767" spans="1:20" ht="14.5">
      <c r="A767" s="30"/>
      <c r="B767" s="25">
        <v>296</v>
      </c>
      <c r="C767" s="26" t="s">
        <v>3175</v>
      </c>
      <c r="D767" s="27">
        <v>8</v>
      </c>
      <c r="E767" s="25" t="s">
        <v>3176</v>
      </c>
      <c r="F767" s="27">
        <v>53</v>
      </c>
      <c r="G767" s="25" t="s">
        <v>3177</v>
      </c>
      <c r="H767" s="28">
        <v>2066</v>
      </c>
      <c r="I767" s="25" t="s">
        <v>3178</v>
      </c>
      <c r="J767" s="28">
        <v>89945</v>
      </c>
      <c r="K767" s="25" t="s">
        <v>3179</v>
      </c>
      <c r="L767" s="28">
        <v>1435988</v>
      </c>
      <c r="M767" s="25" t="s">
        <v>31</v>
      </c>
      <c r="N767" s="29">
        <v>3</v>
      </c>
      <c r="O767" s="29">
        <v>8</v>
      </c>
      <c r="P767" s="29">
        <v>15</v>
      </c>
      <c r="Q767" s="29">
        <v>27</v>
      </c>
      <c r="R767" s="29">
        <v>30</v>
      </c>
      <c r="S767" s="29">
        <v>45</v>
      </c>
      <c r="T767" s="29">
        <v>44</v>
      </c>
    </row>
    <row r="768" spans="1:20" ht="14.5">
      <c r="A768" s="30"/>
      <c r="B768" s="25">
        <v>295</v>
      </c>
      <c r="C768" s="26" t="s">
        <v>3180</v>
      </c>
      <c r="D768" s="27">
        <v>0</v>
      </c>
      <c r="E768" s="25" t="s">
        <v>2405</v>
      </c>
      <c r="F768" s="27">
        <v>26</v>
      </c>
      <c r="G768" s="25" t="s">
        <v>3181</v>
      </c>
      <c r="H768" s="28">
        <v>1013</v>
      </c>
      <c r="I768" s="25" t="s">
        <v>3182</v>
      </c>
      <c r="J768" s="28">
        <v>55376</v>
      </c>
      <c r="K768" s="25" t="s">
        <v>3183</v>
      </c>
      <c r="L768" s="28">
        <v>950380</v>
      </c>
      <c r="M768" s="25" t="s">
        <v>31</v>
      </c>
      <c r="N768" s="29">
        <v>1</v>
      </c>
      <c r="O768" s="29">
        <v>4</v>
      </c>
      <c r="P768" s="29">
        <v>12</v>
      </c>
      <c r="Q768" s="29">
        <v>16</v>
      </c>
      <c r="R768" s="29">
        <v>18</v>
      </c>
      <c r="S768" s="29">
        <v>38</v>
      </c>
      <c r="T768" s="29">
        <v>8</v>
      </c>
    </row>
    <row r="769" spans="1:20" ht="14.5">
      <c r="A769" s="30"/>
      <c r="B769" s="25">
        <v>294</v>
      </c>
      <c r="C769" s="26" t="s">
        <v>3184</v>
      </c>
      <c r="D769" s="27">
        <v>4</v>
      </c>
      <c r="E769" s="25" t="s">
        <v>3185</v>
      </c>
      <c r="F769" s="27">
        <v>26</v>
      </c>
      <c r="G769" s="25" t="s">
        <v>3186</v>
      </c>
      <c r="H769" s="28">
        <v>1137</v>
      </c>
      <c r="I769" s="25" t="s">
        <v>339</v>
      </c>
      <c r="J769" s="28">
        <v>56795</v>
      </c>
      <c r="K769" s="25" t="s">
        <v>3187</v>
      </c>
      <c r="L769" s="28">
        <v>947708</v>
      </c>
      <c r="M769" s="25" t="s">
        <v>31</v>
      </c>
      <c r="N769" s="29">
        <v>6</v>
      </c>
      <c r="O769" s="29">
        <v>10</v>
      </c>
      <c r="P769" s="29">
        <v>17</v>
      </c>
      <c r="Q769" s="29">
        <v>30</v>
      </c>
      <c r="R769" s="29">
        <v>37</v>
      </c>
      <c r="S769" s="29">
        <v>38</v>
      </c>
      <c r="T769" s="29">
        <v>40</v>
      </c>
    </row>
    <row r="770" spans="1:20" ht="14.5">
      <c r="A770" s="30"/>
      <c r="B770" s="25">
        <v>293</v>
      </c>
      <c r="C770" s="26" t="s">
        <v>3188</v>
      </c>
      <c r="D770" s="27">
        <v>6</v>
      </c>
      <c r="E770" s="25" t="s">
        <v>3189</v>
      </c>
      <c r="F770" s="27">
        <v>21</v>
      </c>
      <c r="G770" s="25" t="s">
        <v>3190</v>
      </c>
      <c r="H770" s="28">
        <v>1154</v>
      </c>
      <c r="I770" s="25" t="s">
        <v>3191</v>
      </c>
      <c r="J770" s="28">
        <v>61059</v>
      </c>
      <c r="K770" s="25" t="s">
        <v>3192</v>
      </c>
      <c r="L770" s="28">
        <v>926442</v>
      </c>
      <c r="M770" s="25" t="s">
        <v>31</v>
      </c>
      <c r="N770" s="29">
        <v>1</v>
      </c>
      <c r="O770" s="29">
        <v>9</v>
      </c>
      <c r="P770" s="29">
        <v>17</v>
      </c>
      <c r="Q770" s="29">
        <v>21</v>
      </c>
      <c r="R770" s="29">
        <v>29</v>
      </c>
      <c r="S770" s="29">
        <v>33</v>
      </c>
      <c r="T770" s="29">
        <v>24</v>
      </c>
    </row>
    <row r="771" spans="1:20" ht="14.5">
      <c r="A771" s="30"/>
      <c r="B771" s="25">
        <v>292</v>
      </c>
      <c r="C771" s="26" t="s">
        <v>3193</v>
      </c>
      <c r="D771" s="27">
        <v>14</v>
      </c>
      <c r="E771" s="25" t="s">
        <v>3194</v>
      </c>
      <c r="F771" s="27">
        <v>37</v>
      </c>
      <c r="G771" s="25" t="s">
        <v>3195</v>
      </c>
      <c r="H771" s="28">
        <v>1688</v>
      </c>
      <c r="I771" s="25" t="s">
        <v>3196</v>
      </c>
      <c r="J771" s="28">
        <v>66893</v>
      </c>
      <c r="K771" s="25" t="s">
        <v>3197</v>
      </c>
      <c r="L771" s="28">
        <v>977718</v>
      </c>
      <c r="M771" s="25" t="s">
        <v>31</v>
      </c>
      <c r="N771" s="29">
        <v>17</v>
      </c>
      <c r="O771" s="29">
        <v>18</v>
      </c>
      <c r="P771" s="29">
        <v>31</v>
      </c>
      <c r="Q771" s="29">
        <v>32</v>
      </c>
      <c r="R771" s="29">
        <v>33</v>
      </c>
      <c r="S771" s="29">
        <v>34</v>
      </c>
      <c r="T771" s="29">
        <v>10</v>
      </c>
    </row>
    <row r="772" spans="1:20" ht="14.5">
      <c r="A772" s="30"/>
      <c r="B772" s="25">
        <v>291</v>
      </c>
      <c r="C772" s="26" t="s">
        <v>3198</v>
      </c>
      <c r="D772" s="27">
        <v>7</v>
      </c>
      <c r="E772" s="25" t="s">
        <v>3199</v>
      </c>
      <c r="F772" s="27">
        <v>39</v>
      </c>
      <c r="G772" s="25" t="s">
        <v>3200</v>
      </c>
      <c r="H772" s="28">
        <v>1227</v>
      </c>
      <c r="I772" s="25" t="s">
        <v>3201</v>
      </c>
      <c r="J772" s="28">
        <v>62513</v>
      </c>
      <c r="K772" s="25" t="s">
        <v>3202</v>
      </c>
      <c r="L772" s="28">
        <v>1029643</v>
      </c>
      <c r="M772" s="25" t="s">
        <v>31</v>
      </c>
      <c r="N772" s="29">
        <v>3</v>
      </c>
      <c r="O772" s="29">
        <v>7</v>
      </c>
      <c r="P772" s="29">
        <v>8</v>
      </c>
      <c r="Q772" s="29">
        <v>18</v>
      </c>
      <c r="R772" s="29">
        <v>20</v>
      </c>
      <c r="S772" s="29">
        <v>42</v>
      </c>
      <c r="T772" s="29">
        <v>45</v>
      </c>
    </row>
    <row r="773" spans="1:20" ht="14.5">
      <c r="A773" s="30"/>
      <c r="B773" s="25">
        <v>290</v>
      </c>
      <c r="C773" s="26" t="s">
        <v>3203</v>
      </c>
      <c r="D773" s="27">
        <v>13</v>
      </c>
      <c r="E773" s="25" t="s">
        <v>3204</v>
      </c>
      <c r="F773" s="27">
        <v>61</v>
      </c>
      <c r="G773" s="25" t="s">
        <v>3205</v>
      </c>
      <c r="H773" s="28">
        <v>2297</v>
      </c>
      <c r="I773" s="25" t="s">
        <v>3206</v>
      </c>
      <c r="J773" s="28">
        <v>106752</v>
      </c>
      <c r="K773" s="25" t="s">
        <v>3207</v>
      </c>
      <c r="L773" s="28">
        <v>1783529</v>
      </c>
      <c r="M773" s="25" t="s">
        <v>31</v>
      </c>
      <c r="N773" s="29">
        <v>8</v>
      </c>
      <c r="O773" s="29">
        <v>13</v>
      </c>
      <c r="P773" s="29">
        <v>18</v>
      </c>
      <c r="Q773" s="29">
        <v>32</v>
      </c>
      <c r="R773" s="29">
        <v>39</v>
      </c>
      <c r="S773" s="29">
        <v>45</v>
      </c>
      <c r="T773" s="29">
        <v>7</v>
      </c>
    </row>
    <row r="774" spans="1:20" ht="14.5">
      <c r="A774" s="30"/>
      <c r="B774" s="25">
        <v>289</v>
      </c>
      <c r="C774" s="26" t="s">
        <v>3208</v>
      </c>
      <c r="D774" s="27">
        <v>0</v>
      </c>
      <c r="E774" s="25" t="s">
        <v>2405</v>
      </c>
      <c r="F774" s="27">
        <v>24</v>
      </c>
      <c r="G774" s="25" t="s">
        <v>3209</v>
      </c>
      <c r="H774" s="28">
        <v>1019</v>
      </c>
      <c r="I774" s="25" t="s">
        <v>3210</v>
      </c>
      <c r="J774" s="28">
        <v>52281</v>
      </c>
      <c r="K774" s="25" t="s">
        <v>3211</v>
      </c>
      <c r="L774" s="28">
        <v>880103</v>
      </c>
      <c r="M774" s="25" t="s">
        <v>31</v>
      </c>
      <c r="N774" s="29">
        <v>3</v>
      </c>
      <c r="O774" s="29">
        <v>14</v>
      </c>
      <c r="P774" s="29">
        <v>33</v>
      </c>
      <c r="Q774" s="29">
        <v>37</v>
      </c>
      <c r="R774" s="29">
        <v>38</v>
      </c>
      <c r="S774" s="29">
        <v>42</v>
      </c>
      <c r="T774" s="29">
        <v>10</v>
      </c>
    </row>
    <row r="775" spans="1:20" ht="14.5">
      <c r="A775" s="30"/>
      <c r="B775" s="25">
        <v>288</v>
      </c>
      <c r="C775" s="26" t="s">
        <v>3212</v>
      </c>
      <c r="D775" s="27">
        <v>4</v>
      </c>
      <c r="E775" s="25" t="s">
        <v>3213</v>
      </c>
      <c r="F775" s="27">
        <v>24</v>
      </c>
      <c r="G775" s="25" t="s">
        <v>3214</v>
      </c>
      <c r="H775" s="28">
        <v>1056</v>
      </c>
      <c r="I775" s="25" t="s">
        <v>3215</v>
      </c>
      <c r="J775" s="28">
        <v>50246</v>
      </c>
      <c r="K775" s="25" t="s">
        <v>3216</v>
      </c>
      <c r="L775" s="28">
        <v>853998</v>
      </c>
      <c r="M775" s="25" t="s">
        <v>31</v>
      </c>
      <c r="N775" s="29">
        <v>1</v>
      </c>
      <c r="O775" s="29">
        <v>12</v>
      </c>
      <c r="P775" s="29">
        <v>17</v>
      </c>
      <c r="Q775" s="29">
        <v>28</v>
      </c>
      <c r="R775" s="29">
        <v>35</v>
      </c>
      <c r="S775" s="29">
        <v>41</v>
      </c>
      <c r="T775" s="29">
        <v>10</v>
      </c>
    </row>
    <row r="776" spans="1:20" ht="14.5">
      <c r="A776" s="30"/>
      <c r="B776" s="25">
        <v>287</v>
      </c>
      <c r="C776" s="26" t="s">
        <v>3217</v>
      </c>
      <c r="D776" s="27">
        <v>7</v>
      </c>
      <c r="E776" s="25" t="s">
        <v>3218</v>
      </c>
      <c r="F776" s="27">
        <v>37</v>
      </c>
      <c r="G776" s="25" t="s">
        <v>3219</v>
      </c>
      <c r="H776" s="28">
        <v>1330</v>
      </c>
      <c r="I776" s="25" t="s">
        <v>3220</v>
      </c>
      <c r="J776" s="28">
        <v>60597</v>
      </c>
      <c r="K776" s="25" t="s">
        <v>3221</v>
      </c>
      <c r="L776" s="28">
        <v>962149</v>
      </c>
      <c r="M776" s="25" t="s">
        <v>31</v>
      </c>
      <c r="N776" s="29">
        <v>6</v>
      </c>
      <c r="O776" s="29">
        <v>12</v>
      </c>
      <c r="P776" s="29">
        <v>24</v>
      </c>
      <c r="Q776" s="29">
        <v>27</v>
      </c>
      <c r="R776" s="29">
        <v>35</v>
      </c>
      <c r="S776" s="29">
        <v>37</v>
      </c>
      <c r="T776" s="29">
        <v>41</v>
      </c>
    </row>
    <row r="777" spans="1:20" ht="14.5">
      <c r="A777" s="30"/>
      <c r="B777" s="25">
        <v>286</v>
      </c>
      <c r="C777" s="26" t="s">
        <v>3222</v>
      </c>
      <c r="D777" s="27">
        <v>3</v>
      </c>
      <c r="E777" s="25" t="s">
        <v>3223</v>
      </c>
      <c r="F777" s="27">
        <v>27</v>
      </c>
      <c r="G777" s="25" t="s">
        <v>3224</v>
      </c>
      <c r="H777" s="28">
        <v>1033</v>
      </c>
      <c r="I777" s="25" t="s">
        <v>3225</v>
      </c>
      <c r="J777" s="28">
        <v>48857</v>
      </c>
      <c r="K777" s="25" t="s">
        <v>3226</v>
      </c>
      <c r="L777" s="28">
        <v>857882</v>
      </c>
      <c r="M777" s="25" t="s">
        <v>31</v>
      </c>
      <c r="N777" s="29">
        <v>1</v>
      </c>
      <c r="O777" s="29">
        <v>15</v>
      </c>
      <c r="P777" s="29">
        <v>19</v>
      </c>
      <c r="Q777" s="29">
        <v>40</v>
      </c>
      <c r="R777" s="29">
        <v>42</v>
      </c>
      <c r="S777" s="29">
        <v>44</v>
      </c>
      <c r="T777" s="29">
        <v>17</v>
      </c>
    </row>
    <row r="778" spans="1:20" ht="14.5">
      <c r="A778" s="30"/>
      <c r="B778" s="25">
        <v>285</v>
      </c>
      <c r="C778" s="26" t="s">
        <v>3227</v>
      </c>
      <c r="D778" s="27">
        <v>3</v>
      </c>
      <c r="E778" s="25" t="s">
        <v>3228</v>
      </c>
      <c r="F778" s="27">
        <v>26</v>
      </c>
      <c r="G778" s="25" t="s">
        <v>3229</v>
      </c>
      <c r="H778" s="28">
        <v>1017</v>
      </c>
      <c r="I778" s="25" t="s">
        <v>3230</v>
      </c>
      <c r="J778" s="28">
        <v>51283</v>
      </c>
      <c r="K778" s="25" t="s">
        <v>3231</v>
      </c>
      <c r="L778" s="28">
        <v>872117</v>
      </c>
      <c r="M778" s="25" t="s">
        <v>31</v>
      </c>
      <c r="N778" s="29">
        <v>13</v>
      </c>
      <c r="O778" s="29">
        <v>33</v>
      </c>
      <c r="P778" s="29">
        <v>37</v>
      </c>
      <c r="Q778" s="29">
        <v>40</v>
      </c>
      <c r="R778" s="29">
        <v>41</v>
      </c>
      <c r="S778" s="29">
        <v>45</v>
      </c>
      <c r="T778" s="29">
        <v>2</v>
      </c>
    </row>
    <row r="779" spans="1:20" ht="14.5">
      <c r="A779" s="30"/>
      <c r="B779" s="25">
        <v>284</v>
      </c>
      <c r="C779" s="26" t="s">
        <v>3232</v>
      </c>
      <c r="D779" s="27">
        <v>3</v>
      </c>
      <c r="E779" s="25" t="s">
        <v>3233</v>
      </c>
      <c r="F779" s="27">
        <v>14</v>
      </c>
      <c r="G779" s="25" t="s">
        <v>3234</v>
      </c>
      <c r="H779" s="27">
        <v>955</v>
      </c>
      <c r="I779" s="25" t="s">
        <v>3235</v>
      </c>
      <c r="J779" s="28">
        <v>50537</v>
      </c>
      <c r="K779" s="25" t="s">
        <v>3236</v>
      </c>
      <c r="L779" s="28">
        <v>859700</v>
      </c>
      <c r="M779" s="25" t="s">
        <v>31</v>
      </c>
      <c r="N779" s="29">
        <v>2</v>
      </c>
      <c r="O779" s="29">
        <v>7</v>
      </c>
      <c r="P779" s="29">
        <v>15</v>
      </c>
      <c r="Q779" s="29">
        <v>24</v>
      </c>
      <c r="R779" s="29">
        <v>30</v>
      </c>
      <c r="S779" s="29">
        <v>45</v>
      </c>
      <c r="T779" s="29">
        <v>28</v>
      </c>
    </row>
    <row r="780" spans="1:20" ht="14.5">
      <c r="A780" s="30"/>
      <c r="B780" s="25">
        <v>283</v>
      </c>
      <c r="C780" s="26" t="s">
        <v>3237</v>
      </c>
      <c r="D780" s="27">
        <v>3</v>
      </c>
      <c r="E780" s="25" t="s">
        <v>3238</v>
      </c>
      <c r="F780" s="27">
        <v>24</v>
      </c>
      <c r="G780" s="25" t="s">
        <v>3239</v>
      </c>
      <c r="H780" s="28">
        <v>1061</v>
      </c>
      <c r="I780" s="25" t="s">
        <v>3240</v>
      </c>
      <c r="J780" s="28">
        <v>52989</v>
      </c>
      <c r="K780" s="25" t="s">
        <v>3241</v>
      </c>
      <c r="L780" s="28">
        <v>876107</v>
      </c>
      <c r="M780" s="25" t="s">
        <v>31</v>
      </c>
      <c r="N780" s="29">
        <v>6</v>
      </c>
      <c r="O780" s="29">
        <v>8</v>
      </c>
      <c r="P780" s="29">
        <v>18</v>
      </c>
      <c r="Q780" s="29">
        <v>31</v>
      </c>
      <c r="R780" s="29">
        <v>38</v>
      </c>
      <c r="S780" s="29">
        <v>45</v>
      </c>
      <c r="T780" s="29">
        <v>42</v>
      </c>
    </row>
    <row r="781" spans="1:20" ht="14.5">
      <c r="A781" s="30"/>
      <c r="B781" s="25">
        <v>282</v>
      </c>
      <c r="C781" s="26" t="s">
        <v>3242</v>
      </c>
      <c r="D781" s="27">
        <v>7</v>
      </c>
      <c r="E781" s="25" t="s">
        <v>3243</v>
      </c>
      <c r="F781" s="27">
        <v>32</v>
      </c>
      <c r="G781" s="25" t="s">
        <v>3244</v>
      </c>
      <c r="H781" s="28">
        <v>1523</v>
      </c>
      <c r="I781" s="25" t="s">
        <v>3245</v>
      </c>
      <c r="J781" s="28">
        <v>66297</v>
      </c>
      <c r="K781" s="25" t="s">
        <v>3246</v>
      </c>
      <c r="L781" s="28">
        <v>1020328</v>
      </c>
      <c r="M781" s="25" t="s">
        <v>31</v>
      </c>
      <c r="N781" s="29">
        <v>2</v>
      </c>
      <c r="O781" s="29">
        <v>5</v>
      </c>
      <c r="P781" s="29">
        <v>10</v>
      </c>
      <c r="Q781" s="29">
        <v>18</v>
      </c>
      <c r="R781" s="29">
        <v>31</v>
      </c>
      <c r="S781" s="29">
        <v>32</v>
      </c>
      <c r="T781" s="29">
        <v>30</v>
      </c>
    </row>
    <row r="782" spans="1:20" ht="14.5">
      <c r="A782" s="30"/>
      <c r="B782" s="25">
        <v>281</v>
      </c>
      <c r="C782" s="26" t="s">
        <v>3247</v>
      </c>
      <c r="D782" s="27">
        <v>6</v>
      </c>
      <c r="E782" s="25" t="s">
        <v>3248</v>
      </c>
      <c r="F782" s="27">
        <v>37</v>
      </c>
      <c r="G782" s="25" t="s">
        <v>3249</v>
      </c>
      <c r="H782" s="28">
        <v>1491</v>
      </c>
      <c r="I782" s="25" t="s">
        <v>3250</v>
      </c>
      <c r="J782" s="28">
        <v>74543</v>
      </c>
      <c r="K782" s="25" t="s">
        <v>3251</v>
      </c>
      <c r="L782" s="28">
        <v>970685</v>
      </c>
      <c r="M782" s="25" t="s">
        <v>31</v>
      </c>
      <c r="N782" s="29">
        <v>1</v>
      </c>
      <c r="O782" s="29">
        <v>3</v>
      </c>
      <c r="P782" s="29">
        <v>4</v>
      </c>
      <c r="Q782" s="29">
        <v>6</v>
      </c>
      <c r="R782" s="29">
        <v>14</v>
      </c>
      <c r="S782" s="29">
        <v>41</v>
      </c>
      <c r="T782" s="29">
        <v>12</v>
      </c>
    </row>
    <row r="783" spans="1:20" ht="14.5">
      <c r="A783" s="30"/>
      <c r="B783" s="25">
        <v>280</v>
      </c>
      <c r="C783" s="26" t="s">
        <v>3252</v>
      </c>
      <c r="D783" s="27">
        <v>7</v>
      </c>
      <c r="E783" s="25" t="s">
        <v>3253</v>
      </c>
      <c r="F783" s="27">
        <v>27</v>
      </c>
      <c r="G783" s="25" t="s">
        <v>3254</v>
      </c>
      <c r="H783" s="28">
        <v>1145</v>
      </c>
      <c r="I783" s="25" t="s">
        <v>3255</v>
      </c>
      <c r="J783" s="28">
        <v>53915</v>
      </c>
      <c r="K783" s="25" t="s">
        <v>3256</v>
      </c>
      <c r="L783" s="28">
        <v>905130</v>
      </c>
      <c r="M783" s="25" t="s">
        <v>31</v>
      </c>
      <c r="N783" s="29">
        <v>10</v>
      </c>
      <c r="O783" s="29">
        <v>11</v>
      </c>
      <c r="P783" s="29">
        <v>23</v>
      </c>
      <c r="Q783" s="29">
        <v>24</v>
      </c>
      <c r="R783" s="29">
        <v>36</v>
      </c>
      <c r="S783" s="29">
        <v>37</v>
      </c>
      <c r="T783" s="29">
        <v>35</v>
      </c>
    </row>
    <row r="784" spans="1:20" ht="14.5">
      <c r="A784" s="30"/>
      <c r="B784" s="25">
        <v>279</v>
      </c>
      <c r="C784" s="26" t="s">
        <v>3257</v>
      </c>
      <c r="D784" s="27">
        <v>5</v>
      </c>
      <c r="E784" s="25" t="s">
        <v>3258</v>
      </c>
      <c r="F784" s="27">
        <v>27</v>
      </c>
      <c r="G784" s="25" t="s">
        <v>3259</v>
      </c>
      <c r="H784" s="28">
        <v>1088</v>
      </c>
      <c r="I784" s="25" t="s">
        <v>3260</v>
      </c>
      <c r="J784" s="28">
        <v>55421</v>
      </c>
      <c r="K784" s="25" t="s">
        <v>3261</v>
      </c>
      <c r="L784" s="28">
        <v>922712</v>
      </c>
      <c r="M784" s="25" t="s">
        <v>31</v>
      </c>
      <c r="N784" s="29">
        <v>7</v>
      </c>
      <c r="O784" s="29">
        <v>16</v>
      </c>
      <c r="P784" s="29">
        <v>31</v>
      </c>
      <c r="Q784" s="29">
        <v>36</v>
      </c>
      <c r="R784" s="29">
        <v>37</v>
      </c>
      <c r="S784" s="29">
        <v>38</v>
      </c>
      <c r="T784" s="29">
        <v>11</v>
      </c>
    </row>
    <row r="785" spans="1:20" ht="14.5">
      <c r="A785" s="30"/>
      <c r="B785" s="25">
        <v>278</v>
      </c>
      <c r="C785" s="26" t="s">
        <v>3262</v>
      </c>
      <c r="D785" s="27">
        <v>3</v>
      </c>
      <c r="E785" s="25" t="s">
        <v>3263</v>
      </c>
      <c r="F785" s="27">
        <v>27</v>
      </c>
      <c r="G785" s="25" t="s">
        <v>3264</v>
      </c>
      <c r="H785" s="28">
        <v>1089</v>
      </c>
      <c r="I785" s="25" t="s">
        <v>3265</v>
      </c>
      <c r="J785" s="28">
        <v>55643</v>
      </c>
      <c r="K785" s="25" t="s">
        <v>3266</v>
      </c>
      <c r="L785" s="28">
        <v>922288</v>
      </c>
      <c r="M785" s="25" t="s">
        <v>31</v>
      </c>
      <c r="N785" s="29">
        <v>3</v>
      </c>
      <c r="O785" s="29">
        <v>11</v>
      </c>
      <c r="P785" s="29">
        <v>37</v>
      </c>
      <c r="Q785" s="29">
        <v>39</v>
      </c>
      <c r="R785" s="29">
        <v>41</v>
      </c>
      <c r="S785" s="29">
        <v>43</v>
      </c>
      <c r="T785" s="29">
        <v>13</v>
      </c>
    </row>
    <row r="786" spans="1:20" ht="14.5">
      <c r="A786" s="30"/>
      <c r="B786" s="25">
        <v>277</v>
      </c>
      <c r="C786" s="26" t="s">
        <v>3267</v>
      </c>
      <c r="D786" s="27">
        <v>3</v>
      </c>
      <c r="E786" s="25" t="s">
        <v>3268</v>
      </c>
      <c r="F786" s="27">
        <v>31</v>
      </c>
      <c r="G786" s="25" t="s">
        <v>3269</v>
      </c>
      <c r="H786" s="28">
        <v>1104</v>
      </c>
      <c r="I786" s="25" t="s">
        <v>3270</v>
      </c>
      <c r="J786" s="28">
        <v>55271</v>
      </c>
      <c r="K786" s="25" t="s">
        <v>3271</v>
      </c>
      <c r="L786" s="28">
        <v>914243</v>
      </c>
      <c r="M786" s="25" t="s">
        <v>31</v>
      </c>
      <c r="N786" s="29">
        <v>10</v>
      </c>
      <c r="O786" s="29">
        <v>12</v>
      </c>
      <c r="P786" s="29">
        <v>13</v>
      </c>
      <c r="Q786" s="29">
        <v>15</v>
      </c>
      <c r="R786" s="29">
        <v>25</v>
      </c>
      <c r="S786" s="29">
        <v>29</v>
      </c>
      <c r="T786" s="29">
        <v>20</v>
      </c>
    </row>
    <row r="787" spans="1:20" ht="14.5">
      <c r="A787" s="30"/>
      <c r="B787" s="25">
        <v>276</v>
      </c>
      <c r="C787" s="26" t="s">
        <v>3272</v>
      </c>
      <c r="D787" s="27">
        <v>3</v>
      </c>
      <c r="E787" s="25" t="s">
        <v>3273</v>
      </c>
      <c r="F787" s="27">
        <v>31</v>
      </c>
      <c r="G787" s="25" t="s">
        <v>3274</v>
      </c>
      <c r="H787" s="28">
        <v>1161</v>
      </c>
      <c r="I787" s="25" t="s">
        <v>3275</v>
      </c>
      <c r="J787" s="28">
        <v>59894</v>
      </c>
      <c r="K787" s="25" t="s">
        <v>3276</v>
      </c>
      <c r="L787" s="28">
        <v>944192</v>
      </c>
      <c r="M787" s="25" t="s">
        <v>31</v>
      </c>
      <c r="N787" s="29">
        <v>4</v>
      </c>
      <c r="O787" s="29">
        <v>15</v>
      </c>
      <c r="P787" s="29">
        <v>21</v>
      </c>
      <c r="Q787" s="29">
        <v>33</v>
      </c>
      <c r="R787" s="29">
        <v>39</v>
      </c>
      <c r="S787" s="29">
        <v>41</v>
      </c>
      <c r="T787" s="29">
        <v>25</v>
      </c>
    </row>
    <row r="788" spans="1:20" ht="14.5">
      <c r="A788" s="30"/>
      <c r="B788" s="25">
        <v>275</v>
      </c>
      <c r="C788" s="26" t="s">
        <v>3277</v>
      </c>
      <c r="D788" s="27">
        <v>1</v>
      </c>
      <c r="E788" s="25" t="s">
        <v>3278</v>
      </c>
      <c r="F788" s="27">
        <v>19</v>
      </c>
      <c r="G788" s="25" t="s">
        <v>3279</v>
      </c>
      <c r="H788" s="27">
        <v>991</v>
      </c>
      <c r="I788" s="25" t="s">
        <v>3280</v>
      </c>
      <c r="J788" s="28">
        <v>51657</v>
      </c>
      <c r="K788" s="25" t="s">
        <v>3281</v>
      </c>
      <c r="L788" s="28">
        <v>884959</v>
      </c>
      <c r="M788" s="25" t="s">
        <v>31</v>
      </c>
      <c r="N788" s="29">
        <v>14</v>
      </c>
      <c r="O788" s="29">
        <v>19</v>
      </c>
      <c r="P788" s="29">
        <v>20</v>
      </c>
      <c r="Q788" s="29">
        <v>35</v>
      </c>
      <c r="R788" s="29">
        <v>38</v>
      </c>
      <c r="S788" s="29">
        <v>40</v>
      </c>
      <c r="T788" s="29">
        <v>26</v>
      </c>
    </row>
    <row r="789" spans="1:20" ht="14.5">
      <c r="A789" s="30"/>
      <c r="B789" s="25">
        <v>274</v>
      </c>
      <c r="C789" s="26" t="s">
        <v>3282</v>
      </c>
      <c r="D789" s="27">
        <v>4</v>
      </c>
      <c r="E789" s="25" t="s">
        <v>3283</v>
      </c>
      <c r="F789" s="27">
        <v>37</v>
      </c>
      <c r="G789" s="25" t="s">
        <v>3284</v>
      </c>
      <c r="H789" s="28">
        <v>1254</v>
      </c>
      <c r="I789" s="25" t="s">
        <v>3285</v>
      </c>
      <c r="J789" s="28">
        <v>57315</v>
      </c>
      <c r="K789" s="25" t="s">
        <v>3286</v>
      </c>
      <c r="L789" s="28">
        <v>923057</v>
      </c>
      <c r="M789" s="25" t="s">
        <v>31</v>
      </c>
      <c r="N789" s="29">
        <v>13</v>
      </c>
      <c r="O789" s="29">
        <v>14</v>
      </c>
      <c r="P789" s="29">
        <v>15</v>
      </c>
      <c r="Q789" s="29">
        <v>26</v>
      </c>
      <c r="R789" s="29">
        <v>35</v>
      </c>
      <c r="S789" s="29">
        <v>39</v>
      </c>
      <c r="T789" s="29">
        <v>25</v>
      </c>
    </row>
    <row r="790" spans="1:20" ht="14.5">
      <c r="A790" s="30"/>
      <c r="B790" s="25">
        <v>273</v>
      </c>
      <c r="C790" s="26" t="s">
        <v>3287</v>
      </c>
      <c r="D790" s="27">
        <v>3</v>
      </c>
      <c r="E790" s="25" t="s">
        <v>3288</v>
      </c>
      <c r="F790" s="27">
        <v>21</v>
      </c>
      <c r="G790" s="25" t="s">
        <v>3289</v>
      </c>
      <c r="H790" s="28">
        <v>1096</v>
      </c>
      <c r="I790" s="25" t="s">
        <v>3290</v>
      </c>
      <c r="J790" s="28">
        <v>56192</v>
      </c>
      <c r="K790" s="25" t="s">
        <v>3291</v>
      </c>
      <c r="L790" s="28">
        <v>942078</v>
      </c>
      <c r="M790" s="25" t="s">
        <v>31</v>
      </c>
      <c r="N790" s="29">
        <v>1</v>
      </c>
      <c r="O790" s="29">
        <v>8</v>
      </c>
      <c r="P790" s="29">
        <v>24</v>
      </c>
      <c r="Q790" s="29">
        <v>31</v>
      </c>
      <c r="R790" s="29">
        <v>34</v>
      </c>
      <c r="S790" s="29">
        <v>44</v>
      </c>
      <c r="T790" s="29">
        <v>6</v>
      </c>
    </row>
    <row r="791" spans="1:20" ht="14.5">
      <c r="A791" s="30"/>
      <c r="B791" s="25">
        <v>272</v>
      </c>
      <c r="C791" s="26" t="s">
        <v>3292</v>
      </c>
      <c r="D791" s="27">
        <v>9</v>
      </c>
      <c r="E791" s="25" t="s">
        <v>3293</v>
      </c>
      <c r="F791" s="27">
        <v>39</v>
      </c>
      <c r="G791" s="25" t="s">
        <v>3294</v>
      </c>
      <c r="H791" s="28">
        <v>1370</v>
      </c>
      <c r="I791" s="25" t="s">
        <v>3295</v>
      </c>
      <c r="J791" s="28">
        <v>63219</v>
      </c>
      <c r="K791" s="25" t="s">
        <v>3296</v>
      </c>
      <c r="L791" s="28">
        <v>1017199</v>
      </c>
      <c r="M791" s="25" t="s">
        <v>31</v>
      </c>
      <c r="N791" s="29">
        <v>7</v>
      </c>
      <c r="O791" s="29">
        <v>9</v>
      </c>
      <c r="P791" s="29">
        <v>12</v>
      </c>
      <c r="Q791" s="29">
        <v>27</v>
      </c>
      <c r="R791" s="29">
        <v>39</v>
      </c>
      <c r="S791" s="29">
        <v>43</v>
      </c>
      <c r="T791" s="29">
        <v>28</v>
      </c>
    </row>
    <row r="792" spans="1:20" ht="14.5">
      <c r="A792" s="30"/>
      <c r="B792" s="25">
        <v>271</v>
      </c>
      <c r="C792" s="26" t="s">
        <v>3297</v>
      </c>
      <c r="D792" s="27">
        <v>6</v>
      </c>
      <c r="E792" s="25" t="s">
        <v>3298</v>
      </c>
      <c r="F792" s="27">
        <v>28</v>
      </c>
      <c r="G792" s="25" t="s">
        <v>3299</v>
      </c>
      <c r="H792" s="28">
        <v>1256</v>
      </c>
      <c r="I792" s="25" t="s">
        <v>3300</v>
      </c>
      <c r="J792" s="28">
        <v>59418</v>
      </c>
      <c r="K792" s="25" t="s">
        <v>3301</v>
      </c>
      <c r="L792" s="28">
        <v>956127</v>
      </c>
      <c r="M792" s="25" t="s">
        <v>31</v>
      </c>
      <c r="N792" s="29">
        <v>3</v>
      </c>
      <c r="O792" s="29">
        <v>8</v>
      </c>
      <c r="P792" s="29">
        <v>9</v>
      </c>
      <c r="Q792" s="29">
        <v>27</v>
      </c>
      <c r="R792" s="29">
        <v>29</v>
      </c>
      <c r="S792" s="29">
        <v>40</v>
      </c>
      <c r="T792" s="29">
        <v>36</v>
      </c>
    </row>
    <row r="793" spans="1:20" ht="14.5">
      <c r="A793" s="30"/>
      <c r="B793" s="25">
        <v>270</v>
      </c>
      <c r="C793" s="26" t="s">
        <v>3302</v>
      </c>
      <c r="D793" s="27">
        <v>5</v>
      </c>
      <c r="E793" s="25" t="s">
        <v>3303</v>
      </c>
      <c r="F793" s="27">
        <v>32</v>
      </c>
      <c r="G793" s="25" t="s">
        <v>3304</v>
      </c>
      <c r="H793" s="28">
        <v>1242</v>
      </c>
      <c r="I793" s="25" t="s">
        <v>3305</v>
      </c>
      <c r="J793" s="28">
        <v>59807</v>
      </c>
      <c r="K793" s="25" t="s">
        <v>3306</v>
      </c>
      <c r="L793" s="28">
        <v>971485</v>
      </c>
      <c r="M793" s="25" t="s">
        <v>31</v>
      </c>
      <c r="N793" s="29">
        <v>5</v>
      </c>
      <c r="O793" s="29">
        <v>9</v>
      </c>
      <c r="P793" s="29">
        <v>12</v>
      </c>
      <c r="Q793" s="29">
        <v>20</v>
      </c>
      <c r="R793" s="29">
        <v>21</v>
      </c>
      <c r="S793" s="29">
        <v>26</v>
      </c>
      <c r="T793" s="29">
        <v>27</v>
      </c>
    </row>
    <row r="794" spans="1:20" ht="14.5">
      <c r="A794" s="30"/>
      <c r="B794" s="25">
        <v>269</v>
      </c>
      <c r="C794" s="26" t="s">
        <v>3307</v>
      </c>
      <c r="D794" s="27">
        <v>5</v>
      </c>
      <c r="E794" s="25" t="s">
        <v>3308</v>
      </c>
      <c r="F794" s="27">
        <v>22</v>
      </c>
      <c r="G794" s="25" t="s">
        <v>3309</v>
      </c>
      <c r="H794" s="28">
        <v>1014</v>
      </c>
      <c r="I794" s="25" t="s">
        <v>3310</v>
      </c>
      <c r="J794" s="28">
        <v>50514</v>
      </c>
      <c r="K794" s="25" t="s">
        <v>3311</v>
      </c>
      <c r="L794" s="28">
        <v>866762</v>
      </c>
      <c r="M794" s="25" t="s">
        <v>31</v>
      </c>
      <c r="N794" s="29">
        <v>5</v>
      </c>
      <c r="O794" s="29">
        <v>18</v>
      </c>
      <c r="P794" s="29">
        <v>20</v>
      </c>
      <c r="Q794" s="29">
        <v>36</v>
      </c>
      <c r="R794" s="29">
        <v>42</v>
      </c>
      <c r="S794" s="29">
        <v>43</v>
      </c>
      <c r="T794" s="29">
        <v>32</v>
      </c>
    </row>
    <row r="795" spans="1:20" ht="14.5">
      <c r="A795" s="30"/>
      <c r="B795" s="25">
        <v>268</v>
      </c>
      <c r="C795" s="26" t="s">
        <v>3312</v>
      </c>
      <c r="D795" s="27">
        <v>7</v>
      </c>
      <c r="E795" s="25" t="s">
        <v>3313</v>
      </c>
      <c r="F795" s="27">
        <v>35</v>
      </c>
      <c r="G795" s="25" t="s">
        <v>3314</v>
      </c>
      <c r="H795" s="28">
        <v>1362</v>
      </c>
      <c r="I795" s="25" t="s">
        <v>3315</v>
      </c>
      <c r="J795" s="28">
        <v>61857</v>
      </c>
      <c r="K795" s="25" t="s">
        <v>3316</v>
      </c>
      <c r="L795" s="28">
        <v>969153</v>
      </c>
      <c r="M795" s="25" t="s">
        <v>31</v>
      </c>
      <c r="N795" s="29">
        <v>3</v>
      </c>
      <c r="O795" s="29">
        <v>10</v>
      </c>
      <c r="P795" s="29">
        <v>19</v>
      </c>
      <c r="Q795" s="29">
        <v>24</v>
      </c>
      <c r="R795" s="29">
        <v>32</v>
      </c>
      <c r="S795" s="29">
        <v>45</v>
      </c>
      <c r="T795" s="29">
        <v>12</v>
      </c>
    </row>
    <row r="796" spans="1:20" ht="14.5">
      <c r="A796" s="30"/>
      <c r="B796" s="25">
        <v>267</v>
      </c>
      <c r="C796" s="26" t="s">
        <v>3317</v>
      </c>
      <c r="D796" s="27">
        <v>3</v>
      </c>
      <c r="E796" s="25" t="s">
        <v>3318</v>
      </c>
      <c r="F796" s="27">
        <v>28</v>
      </c>
      <c r="G796" s="25" t="s">
        <v>3319</v>
      </c>
      <c r="H796" s="28">
        <v>1141</v>
      </c>
      <c r="I796" s="25" t="s">
        <v>3320</v>
      </c>
      <c r="J796" s="28">
        <v>55101</v>
      </c>
      <c r="K796" s="25" t="s">
        <v>3321</v>
      </c>
      <c r="L796" s="28">
        <v>925922</v>
      </c>
      <c r="M796" s="25" t="s">
        <v>31</v>
      </c>
      <c r="N796" s="29">
        <v>7</v>
      </c>
      <c r="O796" s="29">
        <v>8</v>
      </c>
      <c r="P796" s="29">
        <v>24</v>
      </c>
      <c r="Q796" s="29">
        <v>34</v>
      </c>
      <c r="R796" s="29">
        <v>36</v>
      </c>
      <c r="S796" s="29">
        <v>41</v>
      </c>
      <c r="T796" s="29">
        <v>1</v>
      </c>
    </row>
    <row r="797" spans="1:20" ht="14.5">
      <c r="A797" s="31"/>
      <c r="B797" s="25">
        <v>266</v>
      </c>
      <c r="C797" s="26" t="s">
        <v>3322</v>
      </c>
      <c r="D797" s="27">
        <v>3</v>
      </c>
      <c r="E797" s="25" t="s">
        <v>3323</v>
      </c>
      <c r="F797" s="27">
        <v>36</v>
      </c>
      <c r="G797" s="25" t="s">
        <v>3324</v>
      </c>
      <c r="H797" s="28">
        <v>1194</v>
      </c>
      <c r="I797" s="25" t="s">
        <v>3325</v>
      </c>
      <c r="J797" s="28">
        <v>58820</v>
      </c>
      <c r="K797" s="25" t="s">
        <v>3326</v>
      </c>
      <c r="L797" s="28">
        <v>986495</v>
      </c>
      <c r="M797" s="25" t="s">
        <v>31</v>
      </c>
      <c r="N797" s="29">
        <v>3</v>
      </c>
      <c r="O797" s="29">
        <v>4</v>
      </c>
      <c r="P797" s="29">
        <v>9</v>
      </c>
      <c r="Q797" s="29">
        <v>11</v>
      </c>
      <c r="R797" s="29">
        <v>22</v>
      </c>
      <c r="S797" s="29">
        <v>42</v>
      </c>
      <c r="T797" s="29">
        <v>37</v>
      </c>
    </row>
    <row r="798" spans="1:20" ht="14.5">
      <c r="A798" s="24">
        <v>2007</v>
      </c>
      <c r="B798" s="25">
        <v>265</v>
      </c>
      <c r="C798" s="26" t="s">
        <v>3327</v>
      </c>
      <c r="D798" s="27">
        <v>8</v>
      </c>
      <c r="E798" s="25" t="s">
        <v>3328</v>
      </c>
      <c r="F798" s="27">
        <v>19</v>
      </c>
      <c r="G798" s="25" t="s">
        <v>3329</v>
      </c>
      <c r="H798" s="28">
        <v>1010</v>
      </c>
      <c r="I798" s="25" t="s">
        <v>3330</v>
      </c>
      <c r="J798" s="28">
        <v>52966</v>
      </c>
      <c r="K798" s="25" t="s">
        <v>3331</v>
      </c>
      <c r="L798" s="28">
        <v>889156</v>
      </c>
      <c r="M798" s="25" t="s">
        <v>31</v>
      </c>
      <c r="N798" s="29">
        <v>5</v>
      </c>
      <c r="O798" s="29">
        <v>9</v>
      </c>
      <c r="P798" s="29">
        <v>34</v>
      </c>
      <c r="Q798" s="29">
        <v>37</v>
      </c>
      <c r="R798" s="29">
        <v>38</v>
      </c>
      <c r="S798" s="29">
        <v>39</v>
      </c>
      <c r="T798" s="29">
        <v>12</v>
      </c>
    </row>
    <row r="799" spans="1:20" ht="14.5">
      <c r="A799" s="30"/>
      <c r="B799" s="25">
        <v>264</v>
      </c>
      <c r="C799" s="26" t="s">
        <v>3332</v>
      </c>
      <c r="D799" s="27">
        <v>7</v>
      </c>
      <c r="E799" s="25" t="s">
        <v>3333</v>
      </c>
      <c r="F799" s="27">
        <v>27</v>
      </c>
      <c r="G799" s="25" t="s">
        <v>3334</v>
      </c>
      <c r="H799" s="28">
        <v>1047</v>
      </c>
      <c r="I799" s="25" t="s">
        <v>3335</v>
      </c>
      <c r="J799" s="28">
        <v>50096</v>
      </c>
      <c r="K799" s="25" t="s">
        <v>3336</v>
      </c>
      <c r="L799" s="28">
        <v>840243</v>
      </c>
      <c r="M799" s="25" t="s">
        <v>31</v>
      </c>
      <c r="N799" s="29">
        <v>9</v>
      </c>
      <c r="O799" s="29">
        <v>16</v>
      </c>
      <c r="P799" s="29">
        <v>27</v>
      </c>
      <c r="Q799" s="29">
        <v>36</v>
      </c>
      <c r="R799" s="29">
        <v>41</v>
      </c>
      <c r="S799" s="29">
        <v>44</v>
      </c>
      <c r="T799" s="29">
        <v>5</v>
      </c>
    </row>
    <row r="800" spans="1:20" ht="14.5">
      <c r="A800" s="30"/>
      <c r="B800" s="25">
        <v>263</v>
      </c>
      <c r="C800" s="26" t="s">
        <v>3337</v>
      </c>
      <c r="D800" s="27">
        <v>6</v>
      </c>
      <c r="E800" s="25" t="s">
        <v>3338</v>
      </c>
      <c r="F800" s="27">
        <v>27</v>
      </c>
      <c r="G800" s="25" t="s">
        <v>3339</v>
      </c>
      <c r="H800" s="27">
        <v>937</v>
      </c>
      <c r="I800" s="25" t="s">
        <v>3340</v>
      </c>
      <c r="J800" s="28">
        <v>50490</v>
      </c>
      <c r="K800" s="25" t="s">
        <v>3341</v>
      </c>
      <c r="L800" s="28">
        <v>864303</v>
      </c>
      <c r="M800" s="25" t="s">
        <v>31</v>
      </c>
      <c r="N800" s="29">
        <v>1</v>
      </c>
      <c r="O800" s="29">
        <v>27</v>
      </c>
      <c r="P800" s="29">
        <v>28</v>
      </c>
      <c r="Q800" s="29">
        <v>32</v>
      </c>
      <c r="R800" s="29">
        <v>37</v>
      </c>
      <c r="S800" s="29">
        <v>40</v>
      </c>
      <c r="T800" s="29">
        <v>18</v>
      </c>
    </row>
    <row r="801" spans="1:20" ht="14.5">
      <c r="A801" s="30"/>
      <c r="B801" s="25">
        <v>262</v>
      </c>
      <c r="C801" s="26" t="s">
        <v>3342</v>
      </c>
      <c r="D801" s="27">
        <v>2</v>
      </c>
      <c r="E801" s="25" t="s">
        <v>3343</v>
      </c>
      <c r="F801" s="27">
        <v>21</v>
      </c>
      <c r="G801" s="25" t="s">
        <v>3344</v>
      </c>
      <c r="H801" s="28">
        <v>1106</v>
      </c>
      <c r="I801" s="25" t="s">
        <v>3345</v>
      </c>
      <c r="J801" s="28">
        <v>54807</v>
      </c>
      <c r="K801" s="25" t="s">
        <v>3346</v>
      </c>
      <c r="L801" s="28">
        <v>910729</v>
      </c>
      <c r="M801" s="25" t="s">
        <v>31</v>
      </c>
      <c r="N801" s="29">
        <v>9</v>
      </c>
      <c r="O801" s="29">
        <v>12</v>
      </c>
      <c r="P801" s="29">
        <v>24</v>
      </c>
      <c r="Q801" s="29">
        <v>25</v>
      </c>
      <c r="R801" s="29">
        <v>29</v>
      </c>
      <c r="S801" s="29">
        <v>31</v>
      </c>
      <c r="T801" s="29">
        <v>36</v>
      </c>
    </row>
    <row r="802" spans="1:20" ht="14.5">
      <c r="A802" s="30"/>
      <c r="B802" s="25">
        <v>261</v>
      </c>
      <c r="C802" s="26" t="s">
        <v>3347</v>
      </c>
      <c r="D802" s="27">
        <v>3</v>
      </c>
      <c r="E802" s="25" t="s">
        <v>3348</v>
      </c>
      <c r="F802" s="27">
        <v>32</v>
      </c>
      <c r="G802" s="25" t="s">
        <v>3349</v>
      </c>
      <c r="H802" s="28">
        <v>1104</v>
      </c>
      <c r="I802" s="25" t="s">
        <v>3350</v>
      </c>
      <c r="J802" s="28">
        <v>56285</v>
      </c>
      <c r="K802" s="25" t="s">
        <v>3351</v>
      </c>
      <c r="L802" s="28">
        <v>929205</v>
      </c>
      <c r="M802" s="25" t="s">
        <v>31</v>
      </c>
      <c r="N802" s="29">
        <v>6</v>
      </c>
      <c r="O802" s="29">
        <v>11</v>
      </c>
      <c r="P802" s="29">
        <v>16</v>
      </c>
      <c r="Q802" s="29">
        <v>18</v>
      </c>
      <c r="R802" s="29">
        <v>31</v>
      </c>
      <c r="S802" s="29">
        <v>43</v>
      </c>
      <c r="T802" s="29">
        <v>2</v>
      </c>
    </row>
    <row r="803" spans="1:20" ht="14.5">
      <c r="A803" s="30"/>
      <c r="B803" s="25">
        <v>260</v>
      </c>
      <c r="C803" s="26" t="s">
        <v>3352</v>
      </c>
      <c r="D803" s="27">
        <v>4</v>
      </c>
      <c r="E803" s="25" t="s">
        <v>3353</v>
      </c>
      <c r="F803" s="27">
        <v>26</v>
      </c>
      <c r="G803" s="25" t="s">
        <v>3354</v>
      </c>
      <c r="H803" s="28">
        <v>1284</v>
      </c>
      <c r="I803" s="25" t="s">
        <v>3355</v>
      </c>
      <c r="J803" s="28">
        <v>58258</v>
      </c>
      <c r="K803" s="25" t="s">
        <v>3356</v>
      </c>
      <c r="L803" s="28">
        <v>933907</v>
      </c>
      <c r="M803" s="25" t="s">
        <v>31</v>
      </c>
      <c r="N803" s="29">
        <v>7</v>
      </c>
      <c r="O803" s="29">
        <v>12</v>
      </c>
      <c r="P803" s="29">
        <v>15</v>
      </c>
      <c r="Q803" s="29">
        <v>24</v>
      </c>
      <c r="R803" s="29">
        <v>37</v>
      </c>
      <c r="S803" s="29">
        <v>40</v>
      </c>
      <c r="T803" s="29">
        <v>43</v>
      </c>
    </row>
    <row r="804" spans="1:20" ht="14.5">
      <c r="A804" s="30"/>
      <c r="B804" s="25">
        <v>259</v>
      </c>
      <c r="C804" s="26" t="s">
        <v>3357</v>
      </c>
      <c r="D804" s="27">
        <v>2</v>
      </c>
      <c r="E804" s="25" t="s">
        <v>3358</v>
      </c>
      <c r="F804" s="27">
        <v>25</v>
      </c>
      <c r="G804" s="25" t="s">
        <v>3359</v>
      </c>
      <c r="H804" s="28">
        <v>1030</v>
      </c>
      <c r="I804" s="25" t="s">
        <v>3360</v>
      </c>
      <c r="J804" s="28">
        <v>50402</v>
      </c>
      <c r="K804" s="25" t="s">
        <v>3361</v>
      </c>
      <c r="L804" s="28">
        <v>864868</v>
      </c>
      <c r="M804" s="25" t="s">
        <v>31</v>
      </c>
      <c r="N804" s="29">
        <v>4</v>
      </c>
      <c r="O804" s="29">
        <v>5</v>
      </c>
      <c r="P804" s="29">
        <v>14</v>
      </c>
      <c r="Q804" s="29">
        <v>35</v>
      </c>
      <c r="R804" s="29">
        <v>42</v>
      </c>
      <c r="S804" s="29">
        <v>45</v>
      </c>
      <c r="T804" s="29">
        <v>34</v>
      </c>
    </row>
    <row r="805" spans="1:20" ht="14.5">
      <c r="A805" s="30"/>
      <c r="B805" s="25">
        <v>258</v>
      </c>
      <c r="C805" s="26" t="s">
        <v>3362</v>
      </c>
      <c r="D805" s="27">
        <v>4</v>
      </c>
      <c r="E805" s="25" t="s">
        <v>3363</v>
      </c>
      <c r="F805" s="27">
        <v>28</v>
      </c>
      <c r="G805" s="25" t="s">
        <v>3364</v>
      </c>
      <c r="H805" s="28">
        <v>1724</v>
      </c>
      <c r="I805" s="25" t="s">
        <v>3365</v>
      </c>
      <c r="J805" s="28">
        <v>54638</v>
      </c>
      <c r="K805" s="25" t="s">
        <v>3366</v>
      </c>
      <c r="L805" s="28">
        <v>901197</v>
      </c>
      <c r="M805" s="25" t="s">
        <v>31</v>
      </c>
      <c r="N805" s="29">
        <v>14</v>
      </c>
      <c r="O805" s="29">
        <v>27</v>
      </c>
      <c r="P805" s="29">
        <v>30</v>
      </c>
      <c r="Q805" s="29">
        <v>31</v>
      </c>
      <c r="R805" s="29">
        <v>38</v>
      </c>
      <c r="S805" s="29">
        <v>40</v>
      </c>
      <c r="T805" s="29">
        <v>17</v>
      </c>
    </row>
    <row r="806" spans="1:20" ht="14.5">
      <c r="A806" s="30"/>
      <c r="B806" s="25">
        <v>257</v>
      </c>
      <c r="C806" s="26" t="s">
        <v>3367</v>
      </c>
      <c r="D806" s="27">
        <v>4</v>
      </c>
      <c r="E806" s="25" t="s">
        <v>3368</v>
      </c>
      <c r="F806" s="27">
        <v>18</v>
      </c>
      <c r="G806" s="25" t="s">
        <v>3369</v>
      </c>
      <c r="H806" s="28">
        <v>1233</v>
      </c>
      <c r="I806" s="25" t="s">
        <v>3370</v>
      </c>
      <c r="J806" s="28">
        <v>57977</v>
      </c>
      <c r="K806" s="25" t="s">
        <v>3371</v>
      </c>
      <c r="L806" s="28">
        <v>954861</v>
      </c>
      <c r="M806" s="25" t="s">
        <v>31</v>
      </c>
      <c r="N806" s="29">
        <v>6</v>
      </c>
      <c r="O806" s="29">
        <v>13</v>
      </c>
      <c r="P806" s="29">
        <v>27</v>
      </c>
      <c r="Q806" s="29">
        <v>31</v>
      </c>
      <c r="R806" s="29">
        <v>32</v>
      </c>
      <c r="S806" s="29">
        <v>37</v>
      </c>
      <c r="T806" s="29">
        <v>4</v>
      </c>
    </row>
    <row r="807" spans="1:20" ht="14.5">
      <c r="A807" s="30"/>
      <c r="B807" s="25">
        <v>256</v>
      </c>
      <c r="C807" s="26" t="s">
        <v>3372</v>
      </c>
      <c r="D807" s="27">
        <v>2</v>
      </c>
      <c r="E807" s="25" t="s">
        <v>3373</v>
      </c>
      <c r="F807" s="27">
        <v>34</v>
      </c>
      <c r="G807" s="25" t="s">
        <v>3374</v>
      </c>
      <c r="H807" s="28">
        <v>1192</v>
      </c>
      <c r="I807" s="25" t="s">
        <v>3375</v>
      </c>
      <c r="J807" s="28">
        <v>56975</v>
      </c>
      <c r="K807" s="25" t="s">
        <v>3376</v>
      </c>
      <c r="L807" s="28">
        <v>938980</v>
      </c>
      <c r="M807" s="25" t="s">
        <v>31</v>
      </c>
      <c r="N807" s="29">
        <v>4</v>
      </c>
      <c r="O807" s="29">
        <v>11</v>
      </c>
      <c r="P807" s="29">
        <v>14</v>
      </c>
      <c r="Q807" s="29">
        <v>21</v>
      </c>
      <c r="R807" s="29">
        <v>23</v>
      </c>
      <c r="S807" s="29">
        <v>43</v>
      </c>
      <c r="T807" s="29">
        <v>32</v>
      </c>
    </row>
    <row r="808" spans="1:20" ht="14.5">
      <c r="A808" s="30"/>
      <c r="B808" s="25">
        <v>255</v>
      </c>
      <c r="C808" s="26" t="s">
        <v>3377</v>
      </c>
      <c r="D808" s="27">
        <v>6</v>
      </c>
      <c r="E808" s="25" t="s">
        <v>3378</v>
      </c>
      <c r="F808" s="27">
        <v>13</v>
      </c>
      <c r="G808" s="25" t="s">
        <v>3379</v>
      </c>
      <c r="H808" s="28">
        <v>1054</v>
      </c>
      <c r="I808" s="25" t="s">
        <v>3380</v>
      </c>
      <c r="J808" s="28">
        <v>55422</v>
      </c>
      <c r="K808" s="25" t="s">
        <v>3381</v>
      </c>
      <c r="L808" s="28">
        <v>945297</v>
      </c>
      <c r="M808" s="25" t="s">
        <v>31</v>
      </c>
      <c r="N808" s="29">
        <v>1</v>
      </c>
      <c r="O808" s="29">
        <v>5</v>
      </c>
      <c r="P808" s="29">
        <v>6</v>
      </c>
      <c r="Q808" s="29">
        <v>24</v>
      </c>
      <c r="R808" s="29">
        <v>27</v>
      </c>
      <c r="S808" s="29">
        <v>42</v>
      </c>
      <c r="T808" s="29">
        <v>32</v>
      </c>
    </row>
    <row r="809" spans="1:20" ht="14.5">
      <c r="A809" s="30"/>
      <c r="B809" s="25">
        <v>254</v>
      </c>
      <c r="C809" s="26" t="s">
        <v>3382</v>
      </c>
      <c r="D809" s="27">
        <v>1</v>
      </c>
      <c r="E809" s="25" t="s">
        <v>3383</v>
      </c>
      <c r="F809" s="27">
        <v>33</v>
      </c>
      <c r="G809" s="25" t="s">
        <v>3384</v>
      </c>
      <c r="H809" s="28">
        <v>1225</v>
      </c>
      <c r="I809" s="25" t="s">
        <v>3385</v>
      </c>
      <c r="J809" s="28">
        <v>59196</v>
      </c>
      <c r="K809" s="25" t="s">
        <v>3386</v>
      </c>
      <c r="L809" s="28">
        <v>978906</v>
      </c>
      <c r="M809" s="25" t="s">
        <v>31</v>
      </c>
      <c r="N809" s="29">
        <v>1</v>
      </c>
      <c r="O809" s="29">
        <v>5</v>
      </c>
      <c r="P809" s="29">
        <v>19</v>
      </c>
      <c r="Q809" s="29">
        <v>20</v>
      </c>
      <c r="R809" s="29">
        <v>24</v>
      </c>
      <c r="S809" s="29">
        <v>30</v>
      </c>
      <c r="T809" s="29">
        <v>27</v>
      </c>
    </row>
    <row r="810" spans="1:20" ht="14.5">
      <c r="A810" s="30"/>
      <c r="B810" s="25">
        <v>253</v>
      </c>
      <c r="C810" s="26" t="s">
        <v>3387</v>
      </c>
      <c r="D810" s="27">
        <v>4</v>
      </c>
      <c r="E810" s="25" t="s">
        <v>3388</v>
      </c>
      <c r="F810" s="27">
        <v>20</v>
      </c>
      <c r="G810" s="25" t="s">
        <v>3389</v>
      </c>
      <c r="H810" s="28">
        <v>1169</v>
      </c>
      <c r="I810" s="25" t="s">
        <v>3390</v>
      </c>
      <c r="J810" s="28">
        <v>57084</v>
      </c>
      <c r="K810" s="25" t="s">
        <v>3391</v>
      </c>
      <c r="L810" s="28">
        <v>942682</v>
      </c>
      <c r="M810" s="25" t="s">
        <v>31</v>
      </c>
      <c r="N810" s="29">
        <v>8</v>
      </c>
      <c r="O810" s="29">
        <v>19</v>
      </c>
      <c r="P810" s="29">
        <v>25</v>
      </c>
      <c r="Q810" s="29">
        <v>31</v>
      </c>
      <c r="R810" s="29">
        <v>34</v>
      </c>
      <c r="S810" s="29">
        <v>36</v>
      </c>
      <c r="T810" s="29">
        <v>33</v>
      </c>
    </row>
    <row r="811" spans="1:20" ht="14.5">
      <c r="A811" s="30"/>
      <c r="B811" s="25">
        <v>252</v>
      </c>
      <c r="C811" s="26" t="s">
        <v>3392</v>
      </c>
      <c r="D811" s="27">
        <v>7</v>
      </c>
      <c r="E811" s="25" t="s">
        <v>3393</v>
      </c>
      <c r="F811" s="27">
        <v>24</v>
      </c>
      <c r="G811" s="25" t="s">
        <v>3394</v>
      </c>
      <c r="H811" s="28">
        <v>1087</v>
      </c>
      <c r="I811" s="25" t="s">
        <v>3395</v>
      </c>
      <c r="J811" s="28">
        <v>51895</v>
      </c>
      <c r="K811" s="25" t="s">
        <v>3396</v>
      </c>
      <c r="L811" s="28">
        <v>874916</v>
      </c>
      <c r="M811" s="25" t="s">
        <v>31</v>
      </c>
      <c r="N811" s="29">
        <v>14</v>
      </c>
      <c r="O811" s="29">
        <v>23</v>
      </c>
      <c r="P811" s="29">
        <v>26</v>
      </c>
      <c r="Q811" s="29">
        <v>31</v>
      </c>
      <c r="R811" s="29">
        <v>39</v>
      </c>
      <c r="S811" s="29">
        <v>45</v>
      </c>
      <c r="T811" s="29">
        <v>28</v>
      </c>
    </row>
    <row r="812" spans="1:20" ht="14.5">
      <c r="A812" s="30"/>
      <c r="B812" s="25">
        <v>251</v>
      </c>
      <c r="C812" s="26" t="s">
        <v>3397</v>
      </c>
      <c r="D812" s="27">
        <v>8</v>
      </c>
      <c r="E812" s="25" t="s">
        <v>3398</v>
      </c>
      <c r="F812" s="27">
        <v>40</v>
      </c>
      <c r="G812" s="25" t="s">
        <v>3399</v>
      </c>
      <c r="H812" s="28">
        <v>1242</v>
      </c>
      <c r="I812" s="25" t="s">
        <v>3400</v>
      </c>
      <c r="J812" s="28">
        <v>62015</v>
      </c>
      <c r="K812" s="25" t="s">
        <v>3401</v>
      </c>
      <c r="L812" s="28">
        <v>1028991</v>
      </c>
      <c r="M812" s="25" t="s">
        <v>31</v>
      </c>
      <c r="N812" s="29">
        <v>6</v>
      </c>
      <c r="O812" s="29">
        <v>7</v>
      </c>
      <c r="P812" s="29">
        <v>19</v>
      </c>
      <c r="Q812" s="29">
        <v>25</v>
      </c>
      <c r="R812" s="29">
        <v>28</v>
      </c>
      <c r="S812" s="29">
        <v>38</v>
      </c>
      <c r="T812" s="29">
        <v>45</v>
      </c>
    </row>
    <row r="813" spans="1:20" ht="14.5">
      <c r="A813" s="30"/>
      <c r="B813" s="25">
        <v>250</v>
      </c>
      <c r="C813" s="26" t="s">
        <v>3402</v>
      </c>
      <c r="D813" s="27">
        <v>5</v>
      </c>
      <c r="E813" s="25" t="s">
        <v>3403</v>
      </c>
      <c r="F813" s="27">
        <v>17</v>
      </c>
      <c r="G813" s="25" t="s">
        <v>3404</v>
      </c>
      <c r="H813" s="28">
        <v>1051</v>
      </c>
      <c r="I813" s="25" t="s">
        <v>3405</v>
      </c>
      <c r="J813" s="28">
        <v>51328</v>
      </c>
      <c r="K813" s="25" t="s">
        <v>3406</v>
      </c>
      <c r="L813" s="28">
        <v>887737</v>
      </c>
      <c r="M813" s="25" t="s">
        <v>31</v>
      </c>
      <c r="N813" s="29">
        <v>19</v>
      </c>
      <c r="O813" s="29">
        <v>23</v>
      </c>
      <c r="P813" s="29">
        <v>30</v>
      </c>
      <c r="Q813" s="29">
        <v>37</v>
      </c>
      <c r="R813" s="29">
        <v>43</v>
      </c>
      <c r="S813" s="29">
        <v>45</v>
      </c>
      <c r="T813" s="29">
        <v>38</v>
      </c>
    </row>
    <row r="814" spans="1:20" ht="14.5">
      <c r="A814" s="30"/>
      <c r="B814" s="25">
        <v>249</v>
      </c>
      <c r="C814" s="26" t="s">
        <v>3407</v>
      </c>
      <c r="D814" s="27">
        <v>6</v>
      </c>
      <c r="E814" s="25" t="s">
        <v>3408</v>
      </c>
      <c r="F814" s="27">
        <v>29</v>
      </c>
      <c r="G814" s="25" t="s">
        <v>3409</v>
      </c>
      <c r="H814" s="28">
        <v>1169</v>
      </c>
      <c r="I814" s="25" t="s">
        <v>3410</v>
      </c>
      <c r="J814" s="28">
        <v>56034</v>
      </c>
      <c r="K814" s="25" t="s">
        <v>3411</v>
      </c>
      <c r="L814" s="28">
        <v>926776</v>
      </c>
      <c r="M814" s="25" t="s">
        <v>31</v>
      </c>
      <c r="N814" s="29">
        <v>3</v>
      </c>
      <c r="O814" s="29">
        <v>8</v>
      </c>
      <c r="P814" s="29">
        <v>27</v>
      </c>
      <c r="Q814" s="29">
        <v>31</v>
      </c>
      <c r="R814" s="29">
        <v>41</v>
      </c>
      <c r="S814" s="29">
        <v>44</v>
      </c>
      <c r="T814" s="29">
        <v>11</v>
      </c>
    </row>
    <row r="815" spans="1:20" ht="14.5">
      <c r="A815" s="30"/>
      <c r="B815" s="25">
        <v>248</v>
      </c>
      <c r="C815" s="26" t="s">
        <v>3412</v>
      </c>
      <c r="D815" s="27">
        <v>8</v>
      </c>
      <c r="E815" s="25" t="s">
        <v>3413</v>
      </c>
      <c r="F815" s="27">
        <v>23</v>
      </c>
      <c r="G815" s="25" t="s">
        <v>3414</v>
      </c>
      <c r="H815" s="28">
        <v>1155</v>
      </c>
      <c r="I815" s="25" t="s">
        <v>3415</v>
      </c>
      <c r="J815" s="28">
        <v>58847</v>
      </c>
      <c r="K815" s="25" t="s">
        <v>3416</v>
      </c>
      <c r="L815" s="28">
        <v>961562</v>
      </c>
      <c r="M815" s="25" t="s">
        <v>31</v>
      </c>
      <c r="N815" s="29">
        <v>3</v>
      </c>
      <c r="O815" s="29">
        <v>8</v>
      </c>
      <c r="P815" s="29">
        <v>17</v>
      </c>
      <c r="Q815" s="29">
        <v>23</v>
      </c>
      <c r="R815" s="29">
        <v>38</v>
      </c>
      <c r="S815" s="29">
        <v>45</v>
      </c>
      <c r="T815" s="29">
        <v>13</v>
      </c>
    </row>
    <row r="816" spans="1:20" ht="14.5">
      <c r="A816" s="30"/>
      <c r="B816" s="25">
        <v>247</v>
      </c>
      <c r="C816" s="26" t="s">
        <v>3417</v>
      </c>
      <c r="D816" s="27">
        <v>6</v>
      </c>
      <c r="E816" s="25" t="s">
        <v>3418</v>
      </c>
      <c r="F816" s="27">
        <v>29</v>
      </c>
      <c r="G816" s="25" t="s">
        <v>3419</v>
      </c>
      <c r="H816" s="28">
        <v>1019</v>
      </c>
      <c r="I816" s="25" t="s">
        <v>3420</v>
      </c>
      <c r="J816" s="28">
        <v>52284</v>
      </c>
      <c r="K816" s="25" t="s">
        <v>3421</v>
      </c>
      <c r="L816" s="28">
        <v>884542</v>
      </c>
      <c r="M816" s="25" t="s">
        <v>31</v>
      </c>
      <c r="N816" s="29">
        <v>12</v>
      </c>
      <c r="O816" s="29">
        <v>15</v>
      </c>
      <c r="P816" s="29">
        <v>28</v>
      </c>
      <c r="Q816" s="29">
        <v>36</v>
      </c>
      <c r="R816" s="29">
        <v>39</v>
      </c>
      <c r="S816" s="29">
        <v>40</v>
      </c>
      <c r="T816" s="29">
        <v>13</v>
      </c>
    </row>
    <row r="817" spans="1:20" ht="14.5">
      <c r="A817" s="30"/>
      <c r="B817" s="25">
        <v>246</v>
      </c>
      <c r="C817" s="26" t="s">
        <v>3422</v>
      </c>
      <c r="D817" s="27">
        <v>5</v>
      </c>
      <c r="E817" s="25" t="s">
        <v>3423</v>
      </c>
      <c r="F817" s="27">
        <v>26</v>
      </c>
      <c r="G817" s="25" t="s">
        <v>3424</v>
      </c>
      <c r="H817" s="28">
        <v>1294</v>
      </c>
      <c r="I817" s="25" t="s">
        <v>3425</v>
      </c>
      <c r="J817" s="28">
        <v>59600</v>
      </c>
      <c r="K817" s="25" t="s">
        <v>3426</v>
      </c>
      <c r="L817" s="28">
        <v>959025</v>
      </c>
      <c r="M817" s="25" t="s">
        <v>31</v>
      </c>
      <c r="N817" s="29">
        <v>13</v>
      </c>
      <c r="O817" s="29">
        <v>18</v>
      </c>
      <c r="P817" s="29">
        <v>21</v>
      </c>
      <c r="Q817" s="29">
        <v>23</v>
      </c>
      <c r="R817" s="29">
        <v>26</v>
      </c>
      <c r="S817" s="29">
        <v>39</v>
      </c>
      <c r="T817" s="29">
        <v>15</v>
      </c>
    </row>
    <row r="818" spans="1:20" ht="14.5">
      <c r="A818" s="30"/>
      <c r="B818" s="25">
        <v>245</v>
      </c>
      <c r="C818" s="26" t="s">
        <v>3427</v>
      </c>
      <c r="D818" s="27">
        <v>7</v>
      </c>
      <c r="E818" s="25" t="s">
        <v>3428</v>
      </c>
      <c r="F818" s="27">
        <v>35</v>
      </c>
      <c r="G818" s="25" t="s">
        <v>3429</v>
      </c>
      <c r="H818" s="28">
        <v>1092</v>
      </c>
      <c r="I818" s="25" t="s">
        <v>3430</v>
      </c>
      <c r="J818" s="28">
        <v>57445</v>
      </c>
      <c r="K818" s="25" t="s">
        <v>3431</v>
      </c>
      <c r="L818" s="28">
        <v>959435</v>
      </c>
      <c r="M818" s="25" t="s">
        <v>31</v>
      </c>
      <c r="N818" s="29">
        <v>9</v>
      </c>
      <c r="O818" s="29">
        <v>11</v>
      </c>
      <c r="P818" s="29">
        <v>27</v>
      </c>
      <c r="Q818" s="29">
        <v>31</v>
      </c>
      <c r="R818" s="29">
        <v>32</v>
      </c>
      <c r="S818" s="29">
        <v>38</v>
      </c>
      <c r="T818" s="29">
        <v>22</v>
      </c>
    </row>
    <row r="819" spans="1:20" ht="14.5">
      <c r="A819" s="30"/>
      <c r="B819" s="25">
        <v>244</v>
      </c>
      <c r="C819" s="26" t="s">
        <v>3432</v>
      </c>
      <c r="D819" s="27">
        <v>1</v>
      </c>
      <c r="E819" s="25" t="s">
        <v>3433</v>
      </c>
      <c r="F819" s="27">
        <v>25</v>
      </c>
      <c r="G819" s="25" t="s">
        <v>3434</v>
      </c>
      <c r="H819" s="28">
        <v>1096</v>
      </c>
      <c r="I819" s="25" t="s">
        <v>3435</v>
      </c>
      <c r="J819" s="28">
        <v>54930</v>
      </c>
      <c r="K819" s="25" t="s">
        <v>3436</v>
      </c>
      <c r="L819" s="28">
        <v>900577</v>
      </c>
      <c r="M819" s="25" t="s">
        <v>31</v>
      </c>
      <c r="N819" s="29">
        <v>13</v>
      </c>
      <c r="O819" s="29">
        <v>16</v>
      </c>
      <c r="P819" s="29">
        <v>25</v>
      </c>
      <c r="Q819" s="29">
        <v>36</v>
      </c>
      <c r="R819" s="29">
        <v>37</v>
      </c>
      <c r="S819" s="29">
        <v>38</v>
      </c>
      <c r="T819" s="29">
        <v>19</v>
      </c>
    </row>
    <row r="820" spans="1:20" ht="14.5">
      <c r="A820" s="30"/>
      <c r="B820" s="25">
        <v>243</v>
      </c>
      <c r="C820" s="26" t="s">
        <v>3437</v>
      </c>
      <c r="D820" s="27">
        <v>4</v>
      </c>
      <c r="E820" s="25" t="s">
        <v>3438</v>
      </c>
      <c r="F820" s="27">
        <v>29</v>
      </c>
      <c r="G820" s="25" t="s">
        <v>3439</v>
      </c>
      <c r="H820" s="28">
        <v>1089</v>
      </c>
      <c r="I820" s="25" t="s">
        <v>3440</v>
      </c>
      <c r="J820" s="28">
        <v>54055</v>
      </c>
      <c r="K820" s="25" t="s">
        <v>3441</v>
      </c>
      <c r="L820" s="28">
        <v>918683</v>
      </c>
      <c r="M820" s="25" t="s">
        <v>31</v>
      </c>
      <c r="N820" s="29">
        <v>2</v>
      </c>
      <c r="O820" s="29">
        <v>12</v>
      </c>
      <c r="P820" s="29">
        <v>17</v>
      </c>
      <c r="Q820" s="29">
        <v>19</v>
      </c>
      <c r="R820" s="29">
        <v>28</v>
      </c>
      <c r="S820" s="29">
        <v>42</v>
      </c>
      <c r="T820" s="29">
        <v>34</v>
      </c>
    </row>
    <row r="821" spans="1:20" ht="14.5">
      <c r="A821" s="30"/>
      <c r="B821" s="25">
        <v>242</v>
      </c>
      <c r="C821" s="26" t="s">
        <v>3442</v>
      </c>
      <c r="D821" s="27">
        <v>8</v>
      </c>
      <c r="E821" s="25" t="s">
        <v>3443</v>
      </c>
      <c r="F821" s="27">
        <v>36</v>
      </c>
      <c r="G821" s="25" t="s">
        <v>3444</v>
      </c>
      <c r="H821" s="28">
        <v>1245</v>
      </c>
      <c r="I821" s="25" t="s">
        <v>3445</v>
      </c>
      <c r="J821" s="28">
        <v>60644</v>
      </c>
      <c r="K821" s="25" t="s">
        <v>3446</v>
      </c>
      <c r="L821" s="28">
        <v>975863</v>
      </c>
      <c r="M821" s="25" t="s">
        <v>31</v>
      </c>
      <c r="N821" s="29">
        <v>4</v>
      </c>
      <c r="O821" s="29">
        <v>19</v>
      </c>
      <c r="P821" s="29">
        <v>20</v>
      </c>
      <c r="Q821" s="29">
        <v>21</v>
      </c>
      <c r="R821" s="29">
        <v>32</v>
      </c>
      <c r="S821" s="29">
        <v>34</v>
      </c>
      <c r="T821" s="29">
        <v>43</v>
      </c>
    </row>
    <row r="822" spans="1:20" ht="14.5">
      <c r="A822" s="30"/>
      <c r="B822" s="25">
        <v>241</v>
      </c>
      <c r="C822" s="26" t="s">
        <v>3447</v>
      </c>
      <c r="D822" s="27">
        <v>4</v>
      </c>
      <c r="E822" s="25" t="s">
        <v>3448</v>
      </c>
      <c r="F822" s="27">
        <v>34</v>
      </c>
      <c r="G822" s="25" t="s">
        <v>3449</v>
      </c>
      <c r="H822" s="27">
        <v>967</v>
      </c>
      <c r="I822" s="25" t="s">
        <v>3450</v>
      </c>
      <c r="J822" s="28">
        <v>53783</v>
      </c>
      <c r="K822" s="25" t="s">
        <v>3451</v>
      </c>
      <c r="L822" s="28">
        <v>922001</v>
      </c>
      <c r="M822" s="25" t="s">
        <v>31</v>
      </c>
      <c r="N822" s="29">
        <v>2</v>
      </c>
      <c r="O822" s="29">
        <v>16</v>
      </c>
      <c r="P822" s="29">
        <v>24</v>
      </c>
      <c r="Q822" s="29">
        <v>27</v>
      </c>
      <c r="R822" s="29">
        <v>28</v>
      </c>
      <c r="S822" s="29">
        <v>35</v>
      </c>
      <c r="T822" s="29">
        <v>21</v>
      </c>
    </row>
    <row r="823" spans="1:20" ht="14.5">
      <c r="A823" s="30"/>
      <c r="B823" s="25">
        <v>240</v>
      </c>
      <c r="C823" s="26" t="s">
        <v>3452</v>
      </c>
      <c r="D823" s="27">
        <v>2</v>
      </c>
      <c r="E823" s="25" t="s">
        <v>3453</v>
      </c>
      <c r="F823" s="27">
        <v>28</v>
      </c>
      <c r="G823" s="25" t="s">
        <v>3454</v>
      </c>
      <c r="H823" s="28">
        <v>1084</v>
      </c>
      <c r="I823" s="25" t="s">
        <v>3455</v>
      </c>
      <c r="J823" s="28">
        <v>57376</v>
      </c>
      <c r="K823" s="25" t="s">
        <v>3456</v>
      </c>
      <c r="L823" s="28">
        <v>961510</v>
      </c>
      <c r="M823" s="25" t="s">
        <v>31</v>
      </c>
      <c r="N823" s="29">
        <v>6</v>
      </c>
      <c r="O823" s="29">
        <v>10</v>
      </c>
      <c r="P823" s="29">
        <v>16</v>
      </c>
      <c r="Q823" s="29">
        <v>40</v>
      </c>
      <c r="R823" s="29">
        <v>41</v>
      </c>
      <c r="S823" s="29">
        <v>43</v>
      </c>
      <c r="T823" s="29">
        <v>21</v>
      </c>
    </row>
    <row r="824" spans="1:20" ht="14.5">
      <c r="A824" s="30"/>
      <c r="B824" s="25">
        <v>239</v>
      </c>
      <c r="C824" s="26" t="s">
        <v>3457</v>
      </c>
      <c r="D824" s="27">
        <v>9</v>
      </c>
      <c r="E824" s="25" t="s">
        <v>3458</v>
      </c>
      <c r="F824" s="27">
        <v>29</v>
      </c>
      <c r="G824" s="25" t="s">
        <v>3459</v>
      </c>
      <c r="H824" s="28">
        <v>1083</v>
      </c>
      <c r="I824" s="25" t="s">
        <v>3460</v>
      </c>
      <c r="J824" s="28">
        <v>55850</v>
      </c>
      <c r="K824" s="25" t="s">
        <v>3461</v>
      </c>
      <c r="L824" s="28">
        <v>927236</v>
      </c>
      <c r="M824" s="25" t="s">
        <v>31</v>
      </c>
      <c r="N824" s="29">
        <v>11</v>
      </c>
      <c r="O824" s="29">
        <v>15</v>
      </c>
      <c r="P824" s="29">
        <v>24</v>
      </c>
      <c r="Q824" s="29">
        <v>39</v>
      </c>
      <c r="R824" s="29">
        <v>41</v>
      </c>
      <c r="S824" s="29">
        <v>44</v>
      </c>
      <c r="T824" s="29">
        <v>7</v>
      </c>
    </row>
    <row r="825" spans="1:20" ht="14.5">
      <c r="A825" s="30"/>
      <c r="B825" s="25">
        <v>238</v>
      </c>
      <c r="C825" s="26" t="s">
        <v>3462</v>
      </c>
      <c r="D825" s="27">
        <v>9</v>
      </c>
      <c r="E825" s="25" t="s">
        <v>3463</v>
      </c>
      <c r="F825" s="27">
        <v>29</v>
      </c>
      <c r="G825" s="25" t="s">
        <v>3464</v>
      </c>
      <c r="H825" s="28">
        <v>1066</v>
      </c>
      <c r="I825" s="25" t="s">
        <v>3465</v>
      </c>
      <c r="J825" s="28">
        <v>54591</v>
      </c>
      <c r="K825" s="25" t="s">
        <v>3466</v>
      </c>
      <c r="L825" s="28">
        <v>930266</v>
      </c>
      <c r="M825" s="25" t="s">
        <v>31</v>
      </c>
      <c r="N825" s="29">
        <v>2</v>
      </c>
      <c r="O825" s="29">
        <v>4</v>
      </c>
      <c r="P825" s="29">
        <v>15</v>
      </c>
      <c r="Q825" s="29">
        <v>28</v>
      </c>
      <c r="R825" s="29">
        <v>31</v>
      </c>
      <c r="S825" s="29">
        <v>34</v>
      </c>
      <c r="T825" s="29">
        <v>35</v>
      </c>
    </row>
    <row r="826" spans="1:20" ht="14.5">
      <c r="A826" s="30"/>
      <c r="B826" s="25">
        <v>237</v>
      </c>
      <c r="C826" s="26" t="s">
        <v>3467</v>
      </c>
      <c r="D826" s="27">
        <v>7</v>
      </c>
      <c r="E826" s="25" t="s">
        <v>3468</v>
      </c>
      <c r="F826" s="27">
        <v>39</v>
      </c>
      <c r="G826" s="25" t="s">
        <v>3469</v>
      </c>
      <c r="H826" s="28">
        <v>1098</v>
      </c>
      <c r="I826" s="25" t="s">
        <v>3470</v>
      </c>
      <c r="J826" s="28">
        <v>57338</v>
      </c>
      <c r="K826" s="25" t="s">
        <v>3471</v>
      </c>
      <c r="L826" s="28">
        <v>974357</v>
      </c>
      <c r="M826" s="25" t="s">
        <v>31</v>
      </c>
      <c r="N826" s="29">
        <v>1</v>
      </c>
      <c r="O826" s="29">
        <v>11</v>
      </c>
      <c r="P826" s="29">
        <v>17</v>
      </c>
      <c r="Q826" s="29">
        <v>21</v>
      </c>
      <c r="R826" s="29">
        <v>24</v>
      </c>
      <c r="S826" s="29">
        <v>44</v>
      </c>
      <c r="T826" s="29">
        <v>33</v>
      </c>
    </row>
    <row r="827" spans="1:20" ht="14.5">
      <c r="A827" s="30"/>
      <c r="B827" s="25">
        <v>236</v>
      </c>
      <c r="C827" s="26" t="s">
        <v>3472</v>
      </c>
      <c r="D827" s="27">
        <v>2</v>
      </c>
      <c r="E827" s="25" t="s">
        <v>3473</v>
      </c>
      <c r="F827" s="27">
        <v>41</v>
      </c>
      <c r="G827" s="25" t="s">
        <v>3474</v>
      </c>
      <c r="H827" s="28">
        <v>1046</v>
      </c>
      <c r="I827" s="25" t="s">
        <v>3475</v>
      </c>
      <c r="J827" s="28">
        <v>54480</v>
      </c>
      <c r="K827" s="25" t="s">
        <v>3476</v>
      </c>
      <c r="L827" s="28">
        <v>940827</v>
      </c>
      <c r="M827" s="25" t="s">
        <v>31</v>
      </c>
      <c r="N827" s="29">
        <v>1</v>
      </c>
      <c r="O827" s="29">
        <v>4</v>
      </c>
      <c r="P827" s="29">
        <v>8</v>
      </c>
      <c r="Q827" s="29">
        <v>13</v>
      </c>
      <c r="R827" s="29">
        <v>37</v>
      </c>
      <c r="S827" s="29">
        <v>39</v>
      </c>
      <c r="T827" s="29">
        <v>7</v>
      </c>
    </row>
    <row r="828" spans="1:20" ht="14.5">
      <c r="A828" s="30"/>
      <c r="B828" s="25">
        <v>235</v>
      </c>
      <c r="C828" s="26" t="s">
        <v>3477</v>
      </c>
      <c r="D828" s="27">
        <v>3</v>
      </c>
      <c r="E828" s="25" t="s">
        <v>3478</v>
      </c>
      <c r="F828" s="27">
        <v>29</v>
      </c>
      <c r="G828" s="25" t="s">
        <v>3479</v>
      </c>
      <c r="H828" s="28">
        <v>1178</v>
      </c>
      <c r="I828" s="25" t="s">
        <v>3480</v>
      </c>
      <c r="J828" s="28">
        <v>59548</v>
      </c>
      <c r="K828" s="25" t="s">
        <v>3481</v>
      </c>
      <c r="L828" s="28">
        <v>901409</v>
      </c>
      <c r="M828" s="25" t="s">
        <v>31</v>
      </c>
      <c r="N828" s="29">
        <v>21</v>
      </c>
      <c r="O828" s="29">
        <v>22</v>
      </c>
      <c r="P828" s="29">
        <v>26</v>
      </c>
      <c r="Q828" s="29">
        <v>27</v>
      </c>
      <c r="R828" s="29">
        <v>31</v>
      </c>
      <c r="S828" s="29">
        <v>37</v>
      </c>
      <c r="T828" s="29">
        <v>8</v>
      </c>
    </row>
    <row r="829" spans="1:20" ht="14.5">
      <c r="A829" s="30"/>
      <c r="B829" s="25">
        <v>234</v>
      </c>
      <c r="C829" s="26" t="s">
        <v>3482</v>
      </c>
      <c r="D829" s="27">
        <v>4</v>
      </c>
      <c r="E829" s="25" t="s">
        <v>3483</v>
      </c>
      <c r="F829" s="27">
        <v>23</v>
      </c>
      <c r="G829" s="25" t="s">
        <v>3484</v>
      </c>
      <c r="H829" s="28">
        <v>1049</v>
      </c>
      <c r="I829" s="25" t="s">
        <v>3485</v>
      </c>
      <c r="J829" s="28">
        <v>54926</v>
      </c>
      <c r="K829" s="25" t="s">
        <v>3486</v>
      </c>
      <c r="L829" s="28">
        <v>921750</v>
      </c>
      <c r="M829" s="25" t="s">
        <v>31</v>
      </c>
      <c r="N829" s="29">
        <v>13</v>
      </c>
      <c r="O829" s="29">
        <v>21</v>
      </c>
      <c r="P829" s="29">
        <v>22</v>
      </c>
      <c r="Q829" s="29">
        <v>24</v>
      </c>
      <c r="R829" s="29">
        <v>26</v>
      </c>
      <c r="S829" s="29">
        <v>37</v>
      </c>
      <c r="T829" s="29">
        <v>4</v>
      </c>
    </row>
    <row r="830" spans="1:20" ht="14.5">
      <c r="A830" s="30"/>
      <c r="B830" s="25">
        <v>233</v>
      </c>
      <c r="C830" s="26" t="s">
        <v>3487</v>
      </c>
      <c r="D830" s="27">
        <v>10</v>
      </c>
      <c r="E830" s="25" t="s">
        <v>3488</v>
      </c>
      <c r="F830" s="27">
        <v>26</v>
      </c>
      <c r="G830" s="25" t="s">
        <v>3489</v>
      </c>
      <c r="H830" s="28">
        <v>1274</v>
      </c>
      <c r="I830" s="25" t="s">
        <v>3490</v>
      </c>
      <c r="J830" s="28">
        <v>62535</v>
      </c>
      <c r="K830" s="25" t="s">
        <v>3491</v>
      </c>
      <c r="L830" s="28">
        <v>1021168</v>
      </c>
      <c r="M830" s="25" t="s">
        <v>31</v>
      </c>
      <c r="N830" s="29">
        <v>4</v>
      </c>
      <c r="O830" s="29">
        <v>6</v>
      </c>
      <c r="P830" s="29">
        <v>13</v>
      </c>
      <c r="Q830" s="29">
        <v>17</v>
      </c>
      <c r="R830" s="29">
        <v>28</v>
      </c>
      <c r="S830" s="29">
        <v>40</v>
      </c>
      <c r="T830" s="29">
        <v>39</v>
      </c>
    </row>
    <row r="831" spans="1:20" ht="14.5">
      <c r="A831" s="30"/>
      <c r="B831" s="25">
        <v>232</v>
      </c>
      <c r="C831" s="26" t="s">
        <v>3492</v>
      </c>
      <c r="D831" s="27">
        <v>9</v>
      </c>
      <c r="E831" s="25" t="s">
        <v>3493</v>
      </c>
      <c r="F831" s="27">
        <v>18</v>
      </c>
      <c r="G831" s="25" t="s">
        <v>3494</v>
      </c>
      <c r="H831" s="28">
        <v>1268</v>
      </c>
      <c r="I831" s="25" t="s">
        <v>3495</v>
      </c>
      <c r="J831" s="28">
        <v>65000</v>
      </c>
      <c r="K831" s="25" t="s">
        <v>3496</v>
      </c>
      <c r="L831" s="28">
        <v>1023708</v>
      </c>
      <c r="M831" s="25" t="s">
        <v>31</v>
      </c>
      <c r="N831" s="29">
        <v>8</v>
      </c>
      <c r="O831" s="29">
        <v>9</v>
      </c>
      <c r="P831" s="29">
        <v>10</v>
      </c>
      <c r="Q831" s="29">
        <v>12</v>
      </c>
      <c r="R831" s="29">
        <v>24</v>
      </c>
      <c r="S831" s="29">
        <v>44</v>
      </c>
      <c r="T831" s="29">
        <v>35</v>
      </c>
    </row>
    <row r="832" spans="1:20" ht="14.5">
      <c r="A832" s="30"/>
      <c r="B832" s="25">
        <v>231</v>
      </c>
      <c r="C832" s="26" t="s">
        <v>3497</v>
      </c>
      <c r="D832" s="27">
        <v>9</v>
      </c>
      <c r="E832" s="25" t="s">
        <v>3498</v>
      </c>
      <c r="F832" s="27">
        <v>19</v>
      </c>
      <c r="G832" s="25" t="s">
        <v>3499</v>
      </c>
      <c r="H832" s="28">
        <v>1267</v>
      </c>
      <c r="I832" s="25" t="s">
        <v>3500</v>
      </c>
      <c r="J832" s="28">
        <v>59311</v>
      </c>
      <c r="K832" s="25" t="s">
        <v>3501</v>
      </c>
      <c r="L832" s="28">
        <v>970465</v>
      </c>
      <c r="M832" s="25" t="s">
        <v>31</v>
      </c>
      <c r="N832" s="29">
        <v>5</v>
      </c>
      <c r="O832" s="29">
        <v>10</v>
      </c>
      <c r="P832" s="29">
        <v>19</v>
      </c>
      <c r="Q832" s="29">
        <v>31</v>
      </c>
      <c r="R832" s="29">
        <v>44</v>
      </c>
      <c r="S832" s="29">
        <v>45</v>
      </c>
      <c r="T832" s="29">
        <v>27</v>
      </c>
    </row>
    <row r="833" spans="1:20" ht="14.5">
      <c r="A833" s="30"/>
      <c r="B833" s="25">
        <v>230</v>
      </c>
      <c r="C833" s="26" t="s">
        <v>3502</v>
      </c>
      <c r="D833" s="27">
        <v>8</v>
      </c>
      <c r="E833" s="25" t="s">
        <v>3503</v>
      </c>
      <c r="F833" s="27">
        <v>25</v>
      </c>
      <c r="G833" s="25" t="s">
        <v>3504</v>
      </c>
      <c r="H833" s="28">
        <v>1037</v>
      </c>
      <c r="I833" s="25" t="s">
        <v>3505</v>
      </c>
      <c r="J833" s="28">
        <v>56346</v>
      </c>
      <c r="K833" s="25" t="s">
        <v>3506</v>
      </c>
      <c r="L833" s="28">
        <v>971324</v>
      </c>
      <c r="M833" s="25" t="s">
        <v>31</v>
      </c>
      <c r="N833" s="29">
        <v>5</v>
      </c>
      <c r="O833" s="29">
        <v>11</v>
      </c>
      <c r="P833" s="29">
        <v>14</v>
      </c>
      <c r="Q833" s="29">
        <v>29</v>
      </c>
      <c r="R833" s="29">
        <v>32</v>
      </c>
      <c r="S833" s="29">
        <v>33</v>
      </c>
      <c r="T833" s="29">
        <v>12</v>
      </c>
    </row>
    <row r="834" spans="1:20" ht="14.5">
      <c r="A834" s="30"/>
      <c r="B834" s="25">
        <v>229</v>
      </c>
      <c r="C834" s="26" t="s">
        <v>3507</v>
      </c>
      <c r="D834" s="27">
        <v>7</v>
      </c>
      <c r="E834" s="25" t="s">
        <v>3508</v>
      </c>
      <c r="F834" s="27">
        <v>27</v>
      </c>
      <c r="G834" s="25" t="s">
        <v>3509</v>
      </c>
      <c r="H834" s="28">
        <v>1312</v>
      </c>
      <c r="I834" s="25" t="s">
        <v>3510</v>
      </c>
      <c r="J834" s="28">
        <v>67524</v>
      </c>
      <c r="K834" s="25" t="s">
        <v>3511</v>
      </c>
      <c r="L834" s="28">
        <v>1089603</v>
      </c>
      <c r="M834" s="25" t="s">
        <v>31</v>
      </c>
      <c r="N834" s="29">
        <v>4</v>
      </c>
      <c r="O834" s="29">
        <v>5</v>
      </c>
      <c r="P834" s="29">
        <v>9</v>
      </c>
      <c r="Q834" s="29">
        <v>11</v>
      </c>
      <c r="R834" s="29">
        <v>23</v>
      </c>
      <c r="S834" s="29">
        <v>38</v>
      </c>
      <c r="T834" s="29">
        <v>35</v>
      </c>
    </row>
    <row r="835" spans="1:20" ht="14.5">
      <c r="A835" s="30"/>
      <c r="B835" s="25">
        <v>228</v>
      </c>
      <c r="C835" s="26" t="s">
        <v>3512</v>
      </c>
      <c r="D835" s="27">
        <v>9</v>
      </c>
      <c r="E835" s="25" t="s">
        <v>3513</v>
      </c>
      <c r="F835" s="27">
        <v>39</v>
      </c>
      <c r="G835" s="25" t="s">
        <v>3514</v>
      </c>
      <c r="H835" s="28">
        <v>1338</v>
      </c>
      <c r="I835" s="25" t="s">
        <v>3515</v>
      </c>
      <c r="J835" s="28">
        <v>66002</v>
      </c>
      <c r="K835" s="25" t="s">
        <v>3516</v>
      </c>
      <c r="L835" s="28">
        <v>1036309</v>
      </c>
      <c r="M835" s="25" t="s">
        <v>31</v>
      </c>
      <c r="N835" s="29">
        <v>17</v>
      </c>
      <c r="O835" s="29">
        <v>25</v>
      </c>
      <c r="P835" s="29">
        <v>35</v>
      </c>
      <c r="Q835" s="29">
        <v>36</v>
      </c>
      <c r="R835" s="29">
        <v>39</v>
      </c>
      <c r="S835" s="29">
        <v>44</v>
      </c>
      <c r="T835" s="29">
        <v>23</v>
      </c>
    </row>
    <row r="836" spans="1:20" ht="14.5">
      <c r="A836" s="30"/>
      <c r="B836" s="25">
        <v>227</v>
      </c>
      <c r="C836" s="26" t="s">
        <v>3517</v>
      </c>
      <c r="D836" s="27">
        <v>2</v>
      </c>
      <c r="E836" s="25" t="s">
        <v>3518</v>
      </c>
      <c r="F836" s="27">
        <v>24</v>
      </c>
      <c r="G836" s="25" t="s">
        <v>3519</v>
      </c>
      <c r="H836" s="28">
        <v>1103</v>
      </c>
      <c r="I836" s="25" t="s">
        <v>3520</v>
      </c>
      <c r="J836" s="28">
        <v>56663</v>
      </c>
      <c r="K836" s="25" t="s">
        <v>3521</v>
      </c>
      <c r="L836" s="28">
        <v>942116</v>
      </c>
      <c r="M836" s="25" t="s">
        <v>31</v>
      </c>
      <c r="N836" s="29">
        <v>4</v>
      </c>
      <c r="O836" s="29">
        <v>5</v>
      </c>
      <c r="P836" s="29">
        <v>15</v>
      </c>
      <c r="Q836" s="29">
        <v>16</v>
      </c>
      <c r="R836" s="29">
        <v>22</v>
      </c>
      <c r="S836" s="29">
        <v>42</v>
      </c>
      <c r="T836" s="29">
        <v>2</v>
      </c>
    </row>
    <row r="837" spans="1:20" ht="14.5">
      <c r="A837" s="30"/>
      <c r="B837" s="25">
        <v>226</v>
      </c>
      <c r="C837" s="26" t="s">
        <v>3522</v>
      </c>
      <c r="D837" s="27">
        <v>6</v>
      </c>
      <c r="E837" s="25" t="s">
        <v>3523</v>
      </c>
      <c r="F837" s="27">
        <v>38</v>
      </c>
      <c r="G837" s="25" t="s">
        <v>3524</v>
      </c>
      <c r="H837" s="28">
        <v>1305</v>
      </c>
      <c r="I837" s="25" t="s">
        <v>3525</v>
      </c>
      <c r="J837" s="28">
        <v>64076</v>
      </c>
      <c r="K837" s="25" t="s">
        <v>3526</v>
      </c>
      <c r="L837" s="28">
        <v>1026364</v>
      </c>
      <c r="M837" s="25" t="s">
        <v>31</v>
      </c>
      <c r="N837" s="29">
        <v>2</v>
      </c>
      <c r="O837" s="29">
        <v>6</v>
      </c>
      <c r="P837" s="29">
        <v>8</v>
      </c>
      <c r="Q837" s="29">
        <v>14</v>
      </c>
      <c r="R837" s="29">
        <v>21</v>
      </c>
      <c r="S837" s="29">
        <v>22</v>
      </c>
      <c r="T837" s="29">
        <v>34</v>
      </c>
    </row>
    <row r="838" spans="1:20" ht="14.5">
      <c r="A838" s="30"/>
      <c r="B838" s="25">
        <v>225</v>
      </c>
      <c r="C838" s="26" t="s">
        <v>3527</v>
      </c>
      <c r="D838" s="27">
        <v>6</v>
      </c>
      <c r="E838" s="25" t="s">
        <v>3528</v>
      </c>
      <c r="F838" s="27">
        <v>41</v>
      </c>
      <c r="G838" s="25" t="s">
        <v>3529</v>
      </c>
      <c r="H838" s="28">
        <v>1287</v>
      </c>
      <c r="I838" s="25" t="s">
        <v>3530</v>
      </c>
      <c r="J838" s="28">
        <v>65281</v>
      </c>
      <c r="K838" s="25" t="s">
        <v>3531</v>
      </c>
      <c r="L838" s="28">
        <v>1080798</v>
      </c>
      <c r="M838" s="25" t="s">
        <v>31</v>
      </c>
      <c r="N838" s="29">
        <v>5</v>
      </c>
      <c r="O838" s="29">
        <v>11</v>
      </c>
      <c r="P838" s="29">
        <v>13</v>
      </c>
      <c r="Q838" s="29">
        <v>19</v>
      </c>
      <c r="R838" s="29">
        <v>31</v>
      </c>
      <c r="S838" s="29">
        <v>36</v>
      </c>
      <c r="T838" s="29">
        <v>7</v>
      </c>
    </row>
    <row r="839" spans="1:20" ht="14.5">
      <c r="A839" s="30"/>
      <c r="B839" s="25">
        <v>224</v>
      </c>
      <c r="C839" s="26" t="s">
        <v>3532</v>
      </c>
      <c r="D839" s="27">
        <v>6</v>
      </c>
      <c r="E839" s="25" t="s">
        <v>3533</v>
      </c>
      <c r="F839" s="27">
        <v>26</v>
      </c>
      <c r="G839" s="25" t="s">
        <v>3534</v>
      </c>
      <c r="H839" s="28">
        <v>1158</v>
      </c>
      <c r="I839" s="25" t="s">
        <v>3535</v>
      </c>
      <c r="J839" s="28">
        <v>60549</v>
      </c>
      <c r="K839" s="25" t="s">
        <v>3536</v>
      </c>
      <c r="L839" s="28">
        <v>1025571</v>
      </c>
      <c r="M839" s="25" t="s">
        <v>31</v>
      </c>
      <c r="N839" s="29">
        <v>4</v>
      </c>
      <c r="O839" s="29">
        <v>19</v>
      </c>
      <c r="P839" s="29">
        <v>26</v>
      </c>
      <c r="Q839" s="29">
        <v>27</v>
      </c>
      <c r="R839" s="29">
        <v>30</v>
      </c>
      <c r="S839" s="29">
        <v>42</v>
      </c>
      <c r="T839" s="29">
        <v>7</v>
      </c>
    </row>
    <row r="840" spans="1:20" ht="14.5">
      <c r="A840" s="30"/>
      <c r="B840" s="25">
        <v>223</v>
      </c>
      <c r="C840" s="26" t="s">
        <v>3537</v>
      </c>
      <c r="D840" s="27">
        <v>7</v>
      </c>
      <c r="E840" s="25" t="s">
        <v>3538</v>
      </c>
      <c r="F840" s="27">
        <v>39</v>
      </c>
      <c r="G840" s="25" t="s">
        <v>3539</v>
      </c>
      <c r="H840" s="28">
        <v>1416</v>
      </c>
      <c r="I840" s="25" t="s">
        <v>3540</v>
      </c>
      <c r="J840" s="28">
        <v>67509</v>
      </c>
      <c r="K840" s="25" t="s">
        <v>3541</v>
      </c>
      <c r="L840" s="28">
        <v>1107956</v>
      </c>
      <c r="M840" s="25" t="s">
        <v>31</v>
      </c>
      <c r="N840" s="29">
        <v>1</v>
      </c>
      <c r="O840" s="29">
        <v>3</v>
      </c>
      <c r="P840" s="29">
        <v>18</v>
      </c>
      <c r="Q840" s="29">
        <v>20</v>
      </c>
      <c r="R840" s="29">
        <v>26</v>
      </c>
      <c r="S840" s="29">
        <v>27</v>
      </c>
      <c r="T840" s="29">
        <v>38</v>
      </c>
    </row>
    <row r="841" spans="1:20" ht="14.5">
      <c r="A841" s="30"/>
      <c r="B841" s="25">
        <v>222</v>
      </c>
      <c r="C841" s="26" t="s">
        <v>3542</v>
      </c>
      <c r="D841" s="27">
        <v>5</v>
      </c>
      <c r="E841" s="25" t="s">
        <v>3543</v>
      </c>
      <c r="F841" s="27">
        <v>33</v>
      </c>
      <c r="G841" s="25" t="s">
        <v>3544</v>
      </c>
      <c r="H841" s="28">
        <v>1105</v>
      </c>
      <c r="I841" s="25" t="s">
        <v>3545</v>
      </c>
      <c r="J841" s="28">
        <v>57093</v>
      </c>
      <c r="K841" s="25" t="s">
        <v>3546</v>
      </c>
      <c r="L841" s="28">
        <v>981530</v>
      </c>
      <c r="M841" s="25" t="s">
        <v>31</v>
      </c>
      <c r="N841" s="29">
        <v>5</v>
      </c>
      <c r="O841" s="29">
        <v>7</v>
      </c>
      <c r="P841" s="29">
        <v>28</v>
      </c>
      <c r="Q841" s="29">
        <v>29</v>
      </c>
      <c r="R841" s="29">
        <v>39</v>
      </c>
      <c r="S841" s="29">
        <v>43</v>
      </c>
      <c r="T841" s="29">
        <v>44</v>
      </c>
    </row>
    <row r="842" spans="1:20" ht="14.5">
      <c r="A842" s="30"/>
      <c r="B842" s="25">
        <v>221</v>
      </c>
      <c r="C842" s="26" t="s">
        <v>3547</v>
      </c>
      <c r="D842" s="27">
        <v>6</v>
      </c>
      <c r="E842" s="25" t="s">
        <v>3548</v>
      </c>
      <c r="F842" s="27">
        <v>44</v>
      </c>
      <c r="G842" s="25" t="s">
        <v>3549</v>
      </c>
      <c r="H842" s="28">
        <v>1608</v>
      </c>
      <c r="I842" s="25" t="s">
        <v>3550</v>
      </c>
      <c r="J842" s="28">
        <v>75459</v>
      </c>
      <c r="K842" s="25" t="s">
        <v>3551</v>
      </c>
      <c r="L842" s="28">
        <v>1167205</v>
      </c>
      <c r="M842" s="25" t="s">
        <v>31</v>
      </c>
      <c r="N842" s="29">
        <v>2</v>
      </c>
      <c r="O842" s="29">
        <v>20</v>
      </c>
      <c r="P842" s="29">
        <v>33</v>
      </c>
      <c r="Q842" s="29">
        <v>35</v>
      </c>
      <c r="R842" s="29">
        <v>37</v>
      </c>
      <c r="S842" s="29">
        <v>40</v>
      </c>
      <c r="T842" s="29">
        <v>10</v>
      </c>
    </row>
    <row r="843" spans="1:20" ht="14.5">
      <c r="A843" s="30"/>
      <c r="B843" s="25">
        <v>220</v>
      </c>
      <c r="C843" s="26" t="s">
        <v>3552</v>
      </c>
      <c r="D843" s="27">
        <v>6</v>
      </c>
      <c r="E843" s="25" t="s">
        <v>3553</v>
      </c>
      <c r="F843" s="27">
        <v>28</v>
      </c>
      <c r="G843" s="25" t="s">
        <v>3554</v>
      </c>
      <c r="H843" s="28">
        <v>1317</v>
      </c>
      <c r="I843" s="25" t="s">
        <v>3555</v>
      </c>
      <c r="J843" s="28">
        <v>67271</v>
      </c>
      <c r="K843" s="25" t="s">
        <v>3556</v>
      </c>
      <c r="L843" s="28">
        <v>1122150</v>
      </c>
      <c r="M843" s="25" t="s">
        <v>31</v>
      </c>
      <c r="N843" s="29">
        <v>5</v>
      </c>
      <c r="O843" s="29">
        <v>11</v>
      </c>
      <c r="P843" s="29">
        <v>19</v>
      </c>
      <c r="Q843" s="29">
        <v>21</v>
      </c>
      <c r="R843" s="29">
        <v>34</v>
      </c>
      <c r="S843" s="29">
        <v>43</v>
      </c>
      <c r="T843" s="29">
        <v>31</v>
      </c>
    </row>
    <row r="844" spans="1:20" ht="14.5">
      <c r="A844" s="30"/>
      <c r="B844" s="25">
        <v>219</v>
      </c>
      <c r="C844" s="26" t="s">
        <v>3557</v>
      </c>
      <c r="D844" s="27">
        <v>9</v>
      </c>
      <c r="E844" s="25" t="s">
        <v>3558</v>
      </c>
      <c r="F844" s="27">
        <v>41</v>
      </c>
      <c r="G844" s="25" t="s">
        <v>3559</v>
      </c>
      <c r="H844" s="28">
        <v>1292</v>
      </c>
      <c r="I844" s="25" t="s">
        <v>3560</v>
      </c>
      <c r="J844" s="28">
        <v>63889</v>
      </c>
      <c r="K844" s="25" t="s">
        <v>3561</v>
      </c>
      <c r="L844" s="28">
        <v>1065147</v>
      </c>
      <c r="M844" s="25" t="s">
        <v>31</v>
      </c>
      <c r="N844" s="29">
        <v>4</v>
      </c>
      <c r="O844" s="29">
        <v>11</v>
      </c>
      <c r="P844" s="29">
        <v>20</v>
      </c>
      <c r="Q844" s="29">
        <v>26</v>
      </c>
      <c r="R844" s="29">
        <v>35</v>
      </c>
      <c r="S844" s="29">
        <v>37</v>
      </c>
      <c r="T844" s="29">
        <v>16</v>
      </c>
    </row>
    <row r="845" spans="1:20" ht="14.5">
      <c r="A845" s="30"/>
      <c r="B845" s="25">
        <v>218</v>
      </c>
      <c r="C845" s="26" t="s">
        <v>3562</v>
      </c>
      <c r="D845" s="27">
        <v>4</v>
      </c>
      <c r="E845" s="25" t="s">
        <v>3563</v>
      </c>
      <c r="F845" s="27">
        <v>26</v>
      </c>
      <c r="G845" s="25" t="s">
        <v>3564</v>
      </c>
      <c r="H845" s="28">
        <v>1203</v>
      </c>
      <c r="I845" s="25" t="s">
        <v>3565</v>
      </c>
      <c r="J845" s="28">
        <v>60492</v>
      </c>
      <c r="K845" s="25" t="s">
        <v>3566</v>
      </c>
      <c r="L845" s="28">
        <v>996397</v>
      </c>
      <c r="M845" s="25" t="s">
        <v>31</v>
      </c>
      <c r="N845" s="29">
        <v>1</v>
      </c>
      <c r="O845" s="29">
        <v>8</v>
      </c>
      <c r="P845" s="29">
        <v>14</v>
      </c>
      <c r="Q845" s="29">
        <v>18</v>
      </c>
      <c r="R845" s="29">
        <v>29</v>
      </c>
      <c r="S845" s="29">
        <v>44</v>
      </c>
      <c r="T845" s="29">
        <v>20</v>
      </c>
    </row>
    <row r="846" spans="1:20" ht="14.5">
      <c r="A846" s="30"/>
      <c r="B846" s="25">
        <v>217</v>
      </c>
      <c r="C846" s="26" t="s">
        <v>3567</v>
      </c>
      <c r="D846" s="27">
        <v>7</v>
      </c>
      <c r="E846" s="25" t="s">
        <v>3568</v>
      </c>
      <c r="F846" s="27">
        <v>29</v>
      </c>
      <c r="G846" s="25" t="s">
        <v>3569</v>
      </c>
      <c r="H846" s="28">
        <v>1206</v>
      </c>
      <c r="I846" s="25" t="s">
        <v>3570</v>
      </c>
      <c r="J846" s="28">
        <v>64156</v>
      </c>
      <c r="K846" s="25" t="s">
        <v>3571</v>
      </c>
      <c r="L846" s="28">
        <v>1066490</v>
      </c>
      <c r="M846" s="25" t="s">
        <v>31</v>
      </c>
      <c r="N846" s="29">
        <v>16</v>
      </c>
      <c r="O846" s="29">
        <v>20</v>
      </c>
      <c r="P846" s="29">
        <v>27</v>
      </c>
      <c r="Q846" s="29">
        <v>33</v>
      </c>
      <c r="R846" s="29">
        <v>35</v>
      </c>
      <c r="S846" s="29">
        <v>39</v>
      </c>
      <c r="T846" s="29">
        <v>38</v>
      </c>
    </row>
    <row r="847" spans="1:20" ht="14.5">
      <c r="A847" s="30"/>
      <c r="B847" s="25">
        <v>216</v>
      </c>
      <c r="C847" s="26" t="s">
        <v>3572</v>
      </c>
      <c r="D847" s="27">
        <v>13</v>
      </c>
      <c r="E847" s="25" t="s">
        <v>3573</v>
      </c>
      <c r="F847" s="27">
        <v>63</v>
      </c>
      <c r="G847" s="25" t="s">
        <v>3574</v>
      </c>
      <c r="H847" s="28">
        <v>2612</v>
      </c>
      <c r="I847" s="25" t="s">
        <v>3575</v>
      </c>
      <c r="J847" s="28">
        <v>79174</v>
      </c>
      <c r="K847" s="25" t="s">
        <v>3576</v>
      </c>
      <c r="L847" s="28">
        <v>1157342</v>
      </c>
      <c r="M847" s="25" t="s">
        <v>31</v>
      </c>
      <c r="N847" s="29">
        <v>7</v>
      </c>
      <c r="O847" s="29">
        <v>16</v>
      </c>
      <c r="P847" s="29">
        <v>17</v>
      </c>
      <c r="Q847" s="29">
        <v>33</v>
      </c>
      <c r="R847" s="29">
        <v>36</v>
      </c>
      <c r="S847" s="29">
        <v>40</v>
      </c>
      <c r="T847" s="29">
        <v>1</v>
      </c>
    </row>
    <row r="848" spans="1:20" ht="14.5">
      <c r="A848" s="30"/>
      <c r="B848" s="25">
        <v>215</v>
      </c>
      <c r="C848" s="26" t="s">
        <v>3577</v>
      </c>
      <c r="D848" s="27">
        <v>7</v>
      </c>
      <c r="E848" s="25" t="s">
        <v>3578</v>
      </c>
      <c r="F848" s="27">
        <v>32</v>
      </c>
      <c r="G848" s="25" t="s">
        <v>3579</v>
      </c>
      <c r="H848" s="28">
        <v>1248</v>
      </c>
      <c r="I848" s="25" t="s">
        <v>3580</v>
      </c>
      <c r="J848" s="28">
        <v>65898</v>
      </c>
      <c r="K848" s="25" t="s">
        <v>3581</v>
      </c>
      <c r="L848" s="28">
        <v>1062967</v>
      </c>
      <c r="M848" s="25" t="s">
        <v>31</v>
      </c>
      <c r="N848" s="29">
        <v>2</v>
      </c>
      <c r="O848" s="29">
        <v>3</v>
      </c>
      <c r="P848" s="29">
        <v>7</v>
      </c>
      <c r="Q848" s="29">
        <v>15</v>
      </c>
      <c r="R848" s="29">
        <v>43</v>
      </c>
      <c r="S848" s="29">
        <v>44</v>
      </c>
      <c r="T848" s="29">
        <v>4</v>
      </c>
    </row>
    <row r="849" spans="1:20" ht="14.5">
      <c r="A849" s="31"/>
      <c r="B849" s="25">
        <v>214</v>
      </c>
      <c r="C849" s="26" t="s">
        <v>3582</v>
      </c>
      <c r="D849" s="27">
        <v>8</v>
      </c>
      <c r="E849" s="25" t="s">
        <v>3583</v>
      </c>
      <c r="F849" s="27">
        <v>36</v>
      </c>
      <c r="G849" s="25" t="s">
        <v>3584</v>
      </c>
      <c r="H849" s="28">
        <v>1433</v>
      </c>
      <c r="I849" s="25" t="s">
        <v>3585</v>
      </c>
      <c r="J849" s="28">
        <v>70219</v>
      </c>
      <c r="K849" s="25" t="s">
        <v>3586</v>
      </c>
      <c r="L849" s="28">
        <v>1167625</v>
      </c>
      <c r="M849" s="25" t="s">
        <v>31</v>
      </c>
      <c r="N849" s="29">
        <v>5</v>
      </c>
      <c r="O849" s="29">
        <v>7</v>
      </c>
      <c r="P849" s="29">
        <v>20</v>
      </c>
      <c r="Q849" s="29">
        <v>25</v>
      </c>
      <c r="R849" s="29">
        <v>28</v>
      </c>
      <c r="S849" s="29">
        <v>37</v>
      </c>
      <c r="T849" s="29">
        <v>32</v>
      </c>
    </row>
    <row r="850" spans="1:20" ht="14.5">
      <c r="A850" s="24">
        <v>2006</v>
      </c>
      <c r="B850" s="25">
        <v>213</v>
      </c>
      <c r="C850" s="26" t="s">
        <v>3587</v>
      </c>
      <c r="D850" s="27">
        <v>8</v>
      </c>
      <c r="E850" s="25" t="s">
        <v>3588</v>
      </c>
      <c r="F850" s="27">
        <v>33</v>
      </c>
      <c r="G850" s="25" t="s">
        <v>3589</v>
      </c>
      <c r="H850" s="28">
        <v>1977</v>
      </c>
      <c r="I850" s="25" t="s">
        <v>3590</v>
      </c>
      <c r="J850" s="28">
        <v>95451</v>
      </c>
      <c r="K850" s="25" t="s">
        <v>3591</v>
      </c>
      <c r="L850" s="28">
        <v>1203368</v>
      </c>
      <c r="M850" s="25" t="s">
        <v>31</v>
      </c>
      <c r="N850" s="29">
        <v>2</v>
      </c>
      <c r="O850" s="29">
        <v>3</v>
      </c>
      <c r="P850" s="29">
        <v>4</v>
      </c>
      <c r="Q850" s="29">
        <v>5</v>
      </c>
      <c r="R850" s="29">
        <v>20</v>
      </c>
      <c r="S850" s="29">
        <v>24</v>
      </c>
      <c r="T850" s="29">
        <v>42</v>
      </c>
    </row>
    <row r="851" spans="1:20" ht="14.5">
      <c r="A851" s="30"/>
      <c r="B851" s="25">
        <v>212</v>
      </c>
      <c r="C851" s="26" t="s">
        <v>3592</v>
      </c>
      <c r="D851" s="27">
        <v>4</v>
      </c>
      <c r="E851" s="25" t="s">
        <v>3593</v>
      </c>
      <c r="F851" s="27">
        <v>36</v>
      </c>
      <c r="G851" s="25" t="s">
        <v>3594</v>
      </c>
      <c r="H851" s="28">
        <v>1228</v>
      </c>
      <c r="I851" s="25" t="s">
        <v>3595</v>
      </c>
      <c r="J851" s="28">
        <v>64059</v>
      </c>
      <c r="K851" s="25" t="s">
        <v>3596</v>
      </c>
      <c r="L851" s="28">
        <v>1066249</v>
      </c>
      <c r="M851" s="25" t="s">
        <v>31</v>
      </c>
      <c r="N851" s="29">
        <v>11</v>
      </c>
      <c r="O851" s="29">
        <v>12</v>
      </c>
      <c r="P851" s="29">
        <v>18</v>
      </c>
      <c r="Q851" s="29">
        <v>21</v>
      </c>
      <c r="R851" s="29">
        <v>31</v>
      </c>
      <c r="S851" s="29">
        <v>38</v>
      </c>
      <c r="T851" s="29">
        <v>8</v>
      </c>
    </row>
    <row r="852" spans="1:20" ht="14.5">
      <c r="A852" s="30"/>
      <c r="B852" s="25">
        <v>211</v>
      </c>
      <c r="C852" s="26" t="s">
        <v>3597</v>
      </c>
      <c r="D852" s="27">
        <v>10</v>
      </c>
      <c r="E852" s="25" t="s">
        <v>3598</v>
      </c>
      <c r="F852" s="27">
        <v>29</v>
      </c>
      <c r="G852" s="25" t="s">
        <v>3599</v>
      </c>
      <c r="H852" s="28">
        <v>1308</v>
      </c>
      <c r="I852" s="25" t="s">
        <v>3600</v>
      </c>
      <c r="J852" s="28">
        <v>64785</v>
      </c>
      <c r="K852" s="25" t="s">
        <v>3601</v>
      </c>
      <c r="L852" s="28">
        <v>1080600</v>
      </c>
      <c r="M852" s="25" t="s">
        <v>31</v>
      </c>
      <c r="N852" s="29">
        <v>12</v>
      </c>
      <c r="O852" s="29">
        <v>13</v>
      </c>
      <c r="P852" s="29">
        <v>17</v>
      </c>
      <c r="Q852" s="29">
        <v>20</v>
      </c>
      <c r="R852" s="29">
        <v>33</v>
      </c>
      <c r="S852" s="29">
        <v>41</v>
      </c>
      <c r="T852" s="29">
        <v>8</v>
      </c>
    </row>
    <row r="853" spans="1:20" ht="14.5">
      <c r="A853" s="30"/>
      <c r="B853" s="25">
        <v>210</v>
      </c>
      <c r="C853" s="26" t="s">
        <v>3602</v>
      </c>
      <c r="D853" s="27">
        <v>2</v>
      </c>
      <c r="E853" s="25" t="s">
        <v>3603</v>
      </c>
      <c r="F853" s="27">
        <v>46</v>
      </c>
      <c r="G853" s="25" t="s">
        <v>3604</v>
      </c>
      <c r="H853" s="28">
        <v>1298</v>
      </c>
      <c r="I853" s="25" t="s">
        <v>3605</v>
      </c>
      <c r="J853" s="28">
        <v>64325</v>
      </c>
      <c r="K853" s="25" t="s">
        <v>3606</v>
      </c>
      <c r="L853" s="28">
        <v>1049739</v>
      </c>
      <c r="M853" s="25" t="s">
        <v>31</v>
      </c>
      <c r="N853" s="29">
        <v>10</v>
      </c>
      <c r="O853" s="29">
        <v>19</v>
      </c>
      <c r="P853" s="29">
        <v>22</v>
      </c>
      <c r="Q853" s="29">
        <v>23</v>
      </c>
      <c r="R853" s="29">
        <v>25</v>
      </c>
      <c r="S853" s="29">
        <v>37</v>
      </c>
      <c r="T853" s="29">
        <v>39</v>
      </c>
    </row>
    <row r="854" spans="1:20" ht="14.5">
      <c r="A854" s="30"/>
      <c r="B854" s="25">
        <v>209</v>
      </c>
      <c r="C854" s="26" t="s">
        <v>3607</v>
      </c>
      <c r="D854" s="27">
        <v>6</v>
      </c>
      <c r="E854" s="25" t="s">
        <v>3608</v>
      </c>
      <c r="F854" s="27">
        <v>34</v>
      </c>
      <c r="G854" s="25" t="s">
        <v>3609</v>
      </c>
      <c r="H854" s="28">
        <v>1358</v>
      </c>
      <c r="I854" s="25" t="s">
        <v>3610</v>
      </c>
      <c r="J854" s="28">
        <v>65973</v>
      </c>
      <c r="K854" s="25" t="s">
        <v>3611</v>
      </c>
      <c r="L854" s="28">
        <v>1053545</v>
      </c>
      <c r="M854" s="25" t="s">
        <v>31</v>
      </c>
      <c r="N854" s="29">
        <v>2</v>
      </c>
      <c r="O854" s="29">
        <v>7</v>
      </c>
      <c r="P854" s="29">
        <v>18</v>
      </c>
      <c r="Q854" s="29">
        <v>20</v>
      </c>
      <c r="R854" s="29">
        <v>24</v>
      </c>
      <c r="S854" s="29">
        <v>33</v>
      </c>
      <c r="T854" s="29">
        <v>37</v>
      </c>
    </row>
    <row r="855" spans="1:20" ht="14.5">
      <c r="A855" s="30"/>
      <c r="B855" s="25">
        <v>208</v>
      </c>
      <c r="C855" s="26" t="s">
        <v>3612</v>
      </c>
      <c r="D855" s="27">
        <v>6</v>
      </c>
      <c r="E855" s="25" t="s">
        <v>3613</v>
      </c>
      <c r="F855" s="27">
        <v>34</v>
      </c>
      <c r="G855" s="25" t="s">
        <v>3614</v>
      </c>
      <c r="H855" s="28">
        <v>1224</v>
      </c>
      <c r="I855" s="25" t="s">
        <v>3615</v>
      </c>
      <c r="J855" s="28">
        <v>64277</v>
      </c>
      <c r="K855" s="25" t="s">
        <v>3616</v>
      </c>
      <c r="L855" s="28">
        <v>1030103</v>
      </c>
      <c r="M855" s="25" t="s">
        <v>31</v>
      </c>
      <c r="N855" s="29">
        <v>14</v>
      </c>
      <c r="O855" s="29">
        <v>25</v>
      </c>
      <c r="P855" s="29">
        <v>31</v>
      </c>
      <c r="Q855" s="29">
        <v>34</v>
      </c>
      <c r="R855" s="29">
        <v>40</v>
      </c>
      <c r="S855" s="29">
        <v>44</v>
      </c>
      <c r="T855" s="29">
        <v>24</v>
      </c>
    </row>
    <row r="856" spans="1:20" ht="14.5">
      <c r="A856" s="30"/>
      <c r="B856" s="25">
        <v>207</v>
      </c>
      <c r="C856" s="26" t="s">
        <v>3617</v>
      </c>
      <c r="D856" s="27">
        <v>5</v>
      </c>
      <c r="E856" s="25" t="s">
        <v>3618</v>
      </c>
      <c r="F856" s="27">
        <v>37</v>
      </c>
      <c r="G856" s="25" t="s">
        <v>3619</v>
      </c>
      <c r="H856" s="28">
        <v>1203</v>
      </c>
      <c r="I856" s="25" t="s">
        <v>3620</v>
      </c>
      <c r="J856" s="28">
        <v>60871</v>
      </c>
      <c r="K856" s="25" t="s">
        <v>3621</v>
      </c>
      <c r="L856" s="28">
        <v>1020444</v>
      </c>
      <c r="M856" s="25" t="s">
        <v>31</v>
      </c>
      <c r="N856" s="29">
        <v>3</v>
      </c>
      <c r="O856" s="29">
        <v>11</v>
      </c>
      <c r="P856" s="29">
        <v>14</v>
      </c>
      <c r="Q856" s="29">
        <v>31</v>
      </c>
      <c r="R856" s="29">
        <v>32</v>
      </c>
      <c r="S856" s="29">
        <v>37</v>
      </c>
      <c r="T856" s="29">
        <v>38</v>
      </c>
    </row>
    <row r="857" spans="1:20" ht="14.5">
      <c r="A857" s="30"/>
      <c r="B857" s="25">
        <v>206</v>
      </c>
      <c r="C857" s="26" t="s">
        <v>3622</v>
      </c>
      <c r="D857" s="27">
        <v>5</v>
      </c>
      <c r="E857" s="25" t="s">
        <v>3623</v>
      </c>
      <c r="F857" s="27">
        <v>36</v>
      </c>
      <c r="G857" s="25" t="s">
        <v>3624</v>
      </c>
      <c r="H857" s="28">
        <v>1549</v>
      </c>
      <c r="I857" s="25" t="s">
        <v>3625</v>
      </c>
      <c r="J857" s="28">
        <v>66445</v>
      </c>
      <c r="K857" s="25" t="s">
        <v>3626</v>
      </c>
      <c r="L857" s="28">
        <v>1044599</v>
      </c>
      <c r="M857" s="25" t="s">
        <v>31</v>
      </c>
      <c r="N857" s="29">
        <v>1</v>
      </c>
      <c r="O857" s="29">
        <v>2</v>
      </c>
      <c r="P857" s="29">
        <v>3</v>
      </c>
      <c r="Q857" s="29">
        <v>15</v>
      </c>
      <c r="R857" s="29">
        <v>20</v>
      </c>
      <c r="S857" s="29">
        <v>25</v>
      </c>
      <c r="T857" s="29">
        <v>43</v>
      </c>
    </row>
    <row r="858" spans="1:20" ht="14.5">
      <c r="A858" s="30"/>
      <c r="B858" s="25">
        <v>205</v>
      </c>
      <c r="C858" s="26" t="s">
        <v>3627</v>
      </c>
      <c r="D858" s="27">
        <v>6</v>
      </c>
      <c r="E858" s="25" t="s">
        <v>3628</v>
      </c>
      <c r="F858" s="27">
        <v>21</v>
      </c>
      <c r="G858" s="25" t="s">
        <v>3629</v>
      </c>
      <c r="H858" s="28">
        <v>1098</v>
      </c>
      <c r="I858" s="25" t="s">
        <v>3630</v>
      </c>
      <c r="J858" s="28">
        <v>56067</v>
      </c>
      <c r="K858" s="25" t="s">
        <v>3631</v>
      </c>
      <c r="L858" s="28">
        <v>962608</v>
      </c>
      <c r="M858" s="25" t="s">
        <v>31</v>
      </c>
      <c r="N858" s="29">
        <v>1</v>
      </c>
      <c r="O858" s="29">
        <v>3</v>
      </c>
      <c r="P858" s="29">
        <v>21</v>
      </c>
      <c r="Q858" s="29">
        <v>29</v>
      </c>
      <c r="R858" s="29">
        <v>35</v>
      </c>
      <c r="S858" s="29">
        <v>37</v>
      </c>
      <c r="T858" s="29">
        <v>30</v>
      </c>
    </row>
    <row r="859" spans="1:20" ht="14.5">
      <c r="A859" s="30"/>
      <c r="B859" s="25">
        <v>204</v>
      </c>
      <c r="C859" s="26" t="s">
        <v>3632</v>
      </c>
      <c r="D859" s="27">
        <v>8</v>
      </c>
      <c r="E859" s="25" t="s">
        <v>3633</v>
      </c>
      <c r="F859" s="27">
        <v>23</v>
      </c>
      <c r="G859" s="25" t="s">
        <v>3634</v>
      </c>
      <c r="H859" s="28">
        <v>1180</v>
      </c>
      <c r="I859" s="25" t="s">
        <v>3635</v>
      </c>
      <c r="J859" s="28">
        <v>57646</v>
      </c>
      <c r="K859" s="25" t="s">
        <v>3636</v>
      </c>
      <c r="L859" s="28">
        <v>985516</v>
      </c>
      <c r="M859" s="25" t="s">
        <v>31</v>
      </c>
      <c r="N859" s="29">
        <v>3</v>
      </c>
      <c r="O859" s="29">
        <v>12</v>
      </c>
      <c r="P859" s="29">
        <v>14</v>
      </c>
      <c r="Q859" s="29">
        <v>35</v>
      </c>
      <c r="R859" s="29">
        <v>40</v>
      </c>
      <c r="S859" s="29">
        <v>45</v>
      </c>
      <c r="T859" s="29">
        <v>5</v>
      </c>
    </row>
    <row r="860" spans="1:20" ht="14.5">
      <c r="A860" s="30"/>
      <c r="B860" s="25">
        <v>203</v>
      </c>
      <c r="C860" s="26" t="s">
        <v>3637</v>
      </c>
      <c r="D860" s="27">
        <v>5</v>
      </c>
      <c r="E860" s="25" t="s">
        <v>3638</v>
      </c>
      <c r="F860" s="27">
        <v>43</v>
      </c>
      <c r="G860" s="25" t="s">
        <v>3639</v>
      </c>
      <c r="H860" s="28">
        <v>1328</v>
      </c>
      <c r="I860" s="25" t="s">
        <v>3640</v>
      </c>
      <c r="J860" s="28">
        <v>66916</v>
      </c>
      <c r="K860" s="25" t="s">
        <v>3641</v>
      </c>
      <c r="L860" s="28">
        <v>1095728</v>
      </c>
      <c r="M860" s="25" t="s">
        <v>31</v>
      </c>
      <c r="N860" s="29">
        <v>1</v>
      </c>
      <c r="O860" s="29">
        <v>3</v>
      </c>
      <c r="P860" s="29">
        <v>11</v>
      </c>
      <c r="Q860" s="29">
        <v>24</v>
      </c>
      <c r="R860" s="29">
        <v>30</v>
      </c>
      <c r="S860" s="29">
        <v>32</v>
      </c>
      <c r="T860" s="29">
        <v>7</v>
      </c>
    </row>
    <row r="861" spans="1:20" ht="14.5">
      <c r="A861" s="30"/>
      <c r="B861" s="25">
        <v>202</v>
      </c>
      <c r="C861" s="26" t="s">
        <v>3642</v>
      </c>
      <c r="D861" s="27">
        <v>6</v>
      </c>
      <c r="E861" s="25" t="s">
        <v>3643</v>
      </c>
      <c r="F861" s="27">
        <v>40</v>
      </c>
      <c r="G861" s="25" t="s">
        <v>3644</v>
      </c>
      <c r="H861" s="28">
        <v>1232</v>
      </c>
      <c r="I861" s="25" t="s">
        <v>3645</v>
      </c>
      <c r="J861" s="28">
        <v>62532</v>
      </c>
      <c r="K861" s="25" t="s">
        <v>3646</v>
      </c>
      <c r="L861" s="28">
        <v>1043620</v>
      </c>
      <c r="M861" s="25" t="s">
        <v>31</v>
      </c>
      <c r="N861" s="29">
        <v>12</v>
      </c>
      <c r="O861" s="29">
        <v>14</v>
      </c>
      <c r="P861" s="29">
        <v>27</v>
      </c>
      <c r="Q861" s="29">
        <v>33</v>
      </c>
      <c r="R861" s="29">
        <v>39</v>
      </c>
      <c r="S861" s="29">
        <v>44</v>
      </c>
      <c r="T861" s="29">
        <v>17</v>
      </c>
    </row>
    <row r="862" spans="1:20" ht="14.5">
      <c r="A862" s="30"/>
      <c r="B862" s="25">
        <v>201</v>
      </c>
      <c r="C862" s="26" t="s">
        <v>3647</v>
      </c>
      <c r="D862" s="27">
        <v>1</v>
      </c>
      <c r="E862" s="25" t="s">
        <v>3648</v>
      </c>
      <c r="F862" s="27">
        <v>37</v>
      </c>
      <c r="G862" s="25" t="s">
        <v>3649</v>
      </c>
      <c r="H862" s="28">
        <v>1347</v>
      </c>
      <c r="I862" s="25" t="s">
        <v>3650</v>
      </c>
      <c r="J862" s="28">
        <v>61045</v>
      </c>
      <c r="K862" s="25" t="s">
        <v>3651</v>
      </c>
      <c r="L862" s="28">
        <v>985655</v>
      </c>
      <c r="M862" s="25" t="s">
        <v>31</v>
      </c>
      <c r="N862" s="29">
        <v>3</v>
      </c>
      <c r="O862" s="29">
        <v>11</v>
      </c>
      <c r="P862" s="29">
        <v>24</v>
      </c>
      <c r="Q862" s="29">
        <v>38</v>
      </c>
      <c r="R862" s="29">
        <v>39</v>
      </c>
      <c r="S862" s="29">
        <v>44</v>
      </c>
      <c r="T862" s="29">
        <v>26</v>
      </c>
    </row>
    <row r="863" spans="1:20" ht="14.5">
      <c r="A863" s="30"/>
      <c r="B863" s="25">
        <v>200</v>
      </c>
      <c r="C863" s="26" t="s">
        <v>3652</v>
      </c>
      <c r="D863" s="27">
        <v>8</v>
      </c>
      <c r="E863" s="25" t="s">
        <v>3653</v>
      </c>
      <c r="F863" s="27">
        <v>58</v>
      </c>
      <c r="G863" s="25" t="s">
        <v>3654</v>
      </c>
      <c r="H863" s="28">
        <v>1387</v>
      </c>
      <c r="I863" s="25" t="s">
        <v>3655</v>
      </c>
      <c r="J863" s="28">
        <v>66233</v>
      </c>
      <c r="K863" s="25" t="s">
        <v>3656</v>
      </c>
      <c r="L863" s="28">
        <v>1078398</v>
      </c>
      <c r="M863" s="25" t="s">
        <v>31</v>
      </c>
      <c r="N863" s="29">
        <v>5</v>
      </c>
      <c r="O863" s="29">
        <v>6</v>
      </c>
      <c r="P863" s="29">
        <v>13</v>
      </c>
      <c r="Q863" s="29">
        <v>14</v>
      </c>
      <c r="R863" s="29">
        <v>17</v>
      </c>
      <c r="S863" s="29">
        <v>20</v>
      </c>
      <c r="T863" s="29">
        <v>7</v>
      </c>
    </row>
    <row r="864" spans="1:20" ht="14.5">
      <c r="A864" s="30"/>
      <c r="B864" s="25">
        <v>199</v>
      </c>
      <c r="C864" s="26" t="s">
        <v>3657</v>
      </c>
      <c r="D864" s="27">
        <v>2</v>
      </c>
      <c r="E864" s="25" t="s">
        <v>3658</v>
      </c>
      <c r="F864" s="27">
        <v>23</v>
      </c>
      <c r="G864" s="25" t="s">
        <v>3659</v>
      </c>
      <c r="H864" s="28">
        <v>1049</v>
      </c>
      <c r="I864" s="25" t="s">
        <v>3660</v>
      </c>
      <c r="J864" s="28">
        <v>55426</v>
      </c>
      <c r="K864" s="25" t="s">
        <v>3661</v>
      </c>
      <c r="L864" s="28">
        <v>939272</v>
      </c>
      <c r="M864" s="25" t="s">
        <v>31</v>
      </c>
      <c r="N864" s="29">
        <v>14</v>
      </c>
      <c r="O864" s="29">
        <v>21</v>
      </c>
      <c r="P864" s="29">
        <v>22</v>
      </c>
      <c r="Q864" s="29">
        <v>25</v>
      </c>
      <c r="R864" s="29">
        <v>30</v>
      </c>
      <c r="S864" s="29">
        <v>36</v>
      </c>
      <c r="T864" s="29">
        <v>43</v>
      </c>
    </row>
    <row r="865" spans="1:20" ht="14.5">
      <c r="A865" s="30"/>
      <c r="B865" s="25">
        <v>198</v>
      </c>
      <c r="C865" s="26" t="s">
        <v>3662</v>
      </c>
      <c r="D865" s="27">
        <v>6</v>
      </c>
      <c r="E865" s="25" t="s">
        <v>3663</v>
      </c>
      <c r="F865" s="27">
        <v>25</v>
      </c>
      <c r="G865" s="25" t="s">
        <v>3664</v>
      </c>
      <c r="H865" s="28">
        <v>1050</v>
      </c>
      <c r="I865" s="25" t="s">
        <v>3665</v>
      </c>
      <c r="J865" s="28">
        <v>55693</v>
      </c>
      <c r="K865" s="25" t="s">
        <v>3666</v>
      </c>
      <c r="L865" s="28">
        <v>965692</v>
      </c>
      <c r="M865" s="25" t="s">
        <v>31</v>
      </c>
      <c r="N865" s="29">
        <v>12</v>
      </c>
      <c r="O865" s="29">
        <v>19</v>
      </c>
      <c r="P865" s="29">
        <v>20</v>
      </c>
      <c r="Q865" s="29">
        <v>25</v>
      </c>
      <c r="R865" s="29">
        <v>41</v>
      </c>
      <c r="S865" s="29">
        <v>45</v>
      </c>
      <c r="T865" s="29">
        <v>2</v>
      </c>
    </row>
    <row r="866" spans="1:20" ht="14.5">
      <c r="A866" s="30"/>
      <c r="B866" s="25">
        <v>197</v>
      </c>
      <c r="C866" s="26" t="s">
        <v>3667</v>
      </c>
      <c r="D866" s="27">
        <v>6</v>
      </c>
      <c r="E866" s="25" t="s">
        <v>3668</v>
      </c>
      <c r="F866" s="27">
        <v>42</v>
      </c>
      <c r="G866" s="25" t="s">
        <v>3669</v>
      </c>
      <c r="H866" s="28">
        <v>1229</v>
      </c>
      <c r="I866" s="25" t="s">
        <v>3670</v>
      </c>
      <c r="J866" s="28">
        <v>58551</v>
      </c>
      <c r="K866" s="25" t="s">
        <v>3671</v>
      </c>
      <c r="L866" s="28">
        <v>993294</v>
      </c>
      <c r="M866" s="25" t="s">
        <v>31</v>
      </c>
      <c r="N866" s="29">
        <v>7</v>
      </c>
      <c r="O866" s="29">
        <v>12</v>
      </c>
      <c r="P866" s="29">
        <v>16</v>
      </c>
      <c r="Q866" s="29">
        <v>34</v>
      </c>
      <c r="R866" s="29">
        <v>42</v>
      </c>
      <c r="S866" s="29">
        <v>45</v>
      </c>
      <c r="T866" s="29">
        <v>4</v>
      </c>
    </row>
    <row r="867" spans="1:20" ht="14.5">
      <c r="A867" s="30"/>
      <c r="B867" s="25">
        <v>196</v>
      </c>
      <c r="C867" s="26" t="s">
        <v>3672</v>
      </c>
      <c r="D867" s="27">
        <v>15</v>
      </c>
      <c r="E867" s="25" t="s">
        <v>3673</v>
      </c>
      <c r="F867" s="27">
        <v>27</v>
      </c>
      <c r="G867" s="25" t="s">
        <v>3674</v>
      </c>
      <c r="H867" s="28">
        <v>1518</v>
      </c>
      <c r="I867" s="25" t="s">
        <v>3675</v>
      </c>
      <c r="J867" s="28">
        <v>58079</v>
      </c>
      <c r="K867" s="25" t="s">
        <v>3676</v>
      </c>
      <c r="L867" s="28">
        <v>937967</v>
      </c>
      <c r="M867" s="25" t="s">
        <v>31</v>
      </c>
      <c r="N867" s="29">
        <v>35</v>
      </c>
      <c r="O867" s="29">
        <v>36</v>
      </c>
      <c r="P867" s="29">
        <v>37</v>
      </c>
      <c r="Q867" s="29">
        <v>41</v>
      </c>
      <c r="R867" s="29">
        <v>44</v>
      </c>
      <c r="S867" s="29">
        <v>45</v>
      </c>
      <c r="T867" s="29">
        <v>30</v>
      </c>
    </row>
    <row r="868" spans="1:20" ht="14.5">
      <c r="A868" s="30"/>
      <c r="B868" s="25">
        <v>195</v>
      </c>
      <c r="C868" s="26" t="s">
        <v>3677</v>
      </c>
      <c r="D868" s="27">
        <v>11</v>
      </c>
      <c r="E868" s="25" t="s">
        <v>3678</v>
      </c>
      <c r="F868" s="27">
        <v>66</v>
      </c>
      <c r="G868" s="25" t="s">
        <v>3679</v>
      </c>
      <c r="H868" s="28">
        <v>1691</v>
      </c>
      <c r="I868" s="25" t="s">
        <v>3680</v>
      </c>
      <c r="J868" s="28">
        <v>70324</v>
      </c>
      <c r="K868" s="25" t="s">
        <v>3681</v>
      </c>
      <c r="L868" s="28">
        <v>1067833</v>
      </c>
      <c r="M868" s="25" t="s">
        <v>31</v>
      </c>
      <c r="N868" s="29">
        <v>7</v>
      </c>
      <c r="O868" s="29">
        <v>10</v>
      </c>
      <c r="P868" s="29">
        <v>19</v>
      </c>
      <c r="Q868" s="29">
        <v>22</v>
      </c>
      <c r="R868" s="29">
        <v>35</v>
      </c>
      <c r="S868" s="29">
        <v>40</v>
      </c>
      <c r="T868" s="29">
        <v>31</v>
      </c>
    </row>
    <row r="869" spans="1:20" ht="14.5">
      <c r="A869" s="30"/>
      <c r="B869" s="25">
        <v>194</v>
      </c>
      <c r="C869" s="26" t="s">
        <v>3682</v>
      </c>
      <c r="D869" s="27">
        <v>4</v>
      </c>
      <c r="E869" s="25" t="s">
        <v>3683</v>
      </c>
      <c r="F869" s="27">
        <v>21</v>
      </c>
      <c r="G869" s="25" t="s">
        <v>3684</v>
      </c>
      <c r="H869" s="28">
        <v>1072</v>
      </c>
      <c r="I869" s="25" t="s">
        <v>3685</v>
      </c>
      <c r="J869" s="28">
        <v>53559</v>
      </c>
      <c r="K869" s="25" t="s">
        <v>3686</v>
      </c>
      <c r="L869" s="28">
        <v>917061</v>
      </c>
      <c r="M869" s="25" t="s">
        <v>31</v>
      </c>
      <c r="N869" s="29">
        <v>15</v>
      </c>
      <c r="O869" s="29">
        <v>20</v>
      </c>
      <c r="P869" s="29">
        <v>23</v>
      </c>
      <c r="Q869" s="29">
        <v>26</v>
      </c>
      <c r="R869" s="29">
        <v>39</v>
      </c>
      <c r="S869" s="29">
        <v>44</v>
      </c>
      <c r="T869" s="29">
        <v>28</v>
      </c>
    </row>
    <row r="870" spans="1:20" ht="14.5">
      <c r="A870" s="30"/>
      <c r="B870" s="25">
        <v>193</v>
      </c>
      <c r="C870" s="26" t="s">
        <v>3687</v>
      </c>
      <c r="D870" s="27">
        <v>3</v>
      </c>
      <c r="E870" s="25" t="s">
        <v>3688</v>
      </c>
      <c r="F870" s="27">
        <v>20</v>
      </c>
      <c r="G870" s="25" t="s">
        <v>3689</v>
      </c>
      <c r="H870" s="28">
        <v>1135</v>
      </c>
      <c r="I870" s="25" t="s">
        <v>3690</v>
      </c>
      <c r="J870" s="28">
        <v>58638</v>
      </c>
      <c r="K870" s="25" t="s">
        <v>3691</v>
      </c>
      <c r="L870" s="28">
        <v>974398</v>
      </c>
      <c r="M870" s="25" t="s">
        <v>31</v>
      </c>
      <c r="N870" s="29">
        <v>6</v>
      </c>
      <c r="O870" s="29">
        <v>14</v>
      </c>
      <c r="P870" s="29">
        <v>18</v>
      </c>
      <c r="Q870" s="29">
        <v>26</v>
      </c>
      <c r="R870" s="29">
        <v>36</v>
      </c>
      <c r="S870" s="29">
        <v>39</v>
      </c>
      <c r="T870" s="29">
        <v>13</v>
      </c>
    </row>
    <row r="871" spans="1:20" ht="14.5">
      <c r="A871" s="30"/>
      <c r="B871" s="25">
        <v>192</v>
      </c>
      <c r="C871" s="26" t="s">
        <v>3692</v>
      </c>
      <c r="D871" s="27">
        <v>4</v>
      </c>
      <c r="E871" s="25" t="s">
        <v>3693</v>
      </c>
      <c r="F871" s="27">
        <v>38</v>
      </c>
      <c r="G871" s="25" t="s">
        <v>3694</v>
      </c>
      <c r="H871" s="28">
        <v>1098</v>
      </c>
      <c r="I871" s="25" t="s">
        <v>3695</v>
      </c>
      <c r="J871" s="28">
        <v>55766</v>
      </c>
      <c r="K871" s="25" t="s">
        <v>3696</v>
      </c>
      <c r="L871" s="28">
        <v>943042</v>
      </c>
      <c r="M871" s="25" t="s">
        <v>31</v>
      </c>
      <c r="N871" s="29">
        <v>4</v>
      </c>
      <c r="O871" s="29">
        <v>8</v>
      </c>
      <c r="P871" s="29">
        <v>11</v>
      </c>
      <c r="Q871" s="29">
        <v>18</v>
      </c>
      <c r="R871" s="29">
        <v>37</v>
      </c>
      <c r="S871" s="29">
        <v>45</v>
      </c>
      <c r="T871" s="29">
        <v>33</v>
      </c>
    </row>
    <row r="872" spans="1:20" ht="14.5">
      <c r="A872" s="30"/>
      <c r="B872" s="25">
        <v>191</v>
      </c>
      <c r="C872" s="26" t="s">
        <v>3697</v>
      </c>
      <c r="D872" s="27">
        <v>4</v>
      </c>
      <c r="E872" s="25" t="s">
        <v>3698</v>
      </c>
      <c r="F872" s="27">
        <v>23</v>
      </c>
      <c r="G872" s="25" t="s">
        <v>3699</v>
      </c>
      <c r="H872" s="28">
        <v>1145</v>
      </c>
      <c r="I872" s="25" t="s">
        <v>3700</v>
      </c>
      <c r="J872" s="28">
        <v>59650</v>
      </c>
      <c r="K872" s="25" t="s">
        <v>3701</v>
      </c>
      <c r="L872" s="28">
        <v>1017334</v>
      </c>
      <c r="M872" s="25" t="s">
        <v>31</v>
      </c>
      <c r="N872" s="29">
        <v>5</v>
      </c>
      <c r="O872" s="29">
        <v>6</v>
      </c>
      <c r="P872" s="29">
        <v>24</v>
      </c>
      <c r="Q872" s="29">
        <v>25</v>
      </c>
      <c r="R872" s="29">
        <v>32</v>
      </c>
      <c r="S872" s="29">
        <v>37</v>
      </c>
      <c r="T872" s="29">
        <v>8</v>
      </c>
    </row>
    <row r="873" spans="1:20" ht="14.5">
      <c r="A873" s="30"/>
      <c r="B873" s="25">
        <v>190</v>
      </c>
      <c r="C873" s="26" t="s">
        <v>3702</v>
      </c>
      <c r="D873" s="27">
        <v>6</v>
      </c>
      <c r="E873" s="25" t="s">
        <v>3703</v>
      </c>
      <c r="F873" s="27">
        <v>33</v>
      </c>
      <c r="G873" s="25" t="s">
        <v>3704</v>
      </c>
      <c r="H873" s="28">
        <v>1016</v>
      </c>
      <c r="I873" s="25" t="s">
        <v>3705</v>
      </c>
      <c r="J873" s="28">
        <v>53791</v>
      </c>
      <c r="K873" s="25" t="s">
        <v>3706</v>
      </c>
      <c r="L873" s="28">
        <v>918127</v>
      </c>
      <c r="M873" s="25" t="s">
        <v>31</v>
      </c>
      <c r="N873" s="29">
        <v>8</v>
      </c>
      <c r="O873" s="29">
        <v>14</v>
      </c>
      <c r="P873" s="29">
        <v>18</v>
      </c>
      <c r="Q873" s="29">
        <v>30</v>
      </c>
      <c r="R873" s="29">
        <v>31</v>
      </c>
      <c r="S873" s="29">
        <v>44</v>
      </c>
      <c r="T873" s="29">
        <v>15</v>
      </c>
    </row>
    <row r="874" spans="1:20" ht="14.5">
      <c r="A874" s="30"/>
      <c r="B874" s="25">
        <v>189</v>
      </c>
      <c r="C874" s="26" t="s">
        <v>3707</v>
      </c>
      <c r="D874" s="27">
        <v>3</v>
      </c>
      <c r="E874" s="25" t="s">
        <v>3708</v>
      </c>
      <c r="F874" s="27">
        <v>33</v>
      </c>
      <c r="G874" s="25" t="s">
        <v>3709</v>
      </c>
      <c r="H874" s="28">
        <v>1085</v>
      </c>
      <c r="I874" s="25" t="s">
        <v>3710</v>
      </c>
      <c r="J874" s="28">
        <v>52193</v>
      </c>
      <c r="K874" s="25" t="s">
        <v>3711</v>
      </c>
      <c r="L874" s="28">
        <v>903280</v>
      </c>
      <c r="M874" s="25" t="s">
        <v>31</v>
      </c>
      <c r="N874" s="29">
        <v>8</v>
      </c>
      <c r="O874" s="29">
        <v>14</v>
      </c>
      <c r="P874" s="29">
        <v>32</v>
      </c>
      <c r="Q874" s="29">
        <v>35</v>
      </c>
      <c r="R874" s="29">
        <v>37</v>
      </c>
      <c r="S874" s="29">
        <v>45</v>
      </c>
      <c r="T874" s="29">
        <v>28</v>
      </c>
    </row>
    <row r="875" spans="1:20" ht="14.5">
      <c r="A875" s="30"/>
      <c r="B875" s="25">
        <v>188</v>
      </c>
      <c r="C875" s="26" t="s">
        <v>3712</v>
      </c>
      <c r="D875" s="27">
        <v>3</v>
      </c>
      <c r="E875" s="25" t="s">
        <v>3713</v>
      </c>
      <c r="F875" s="27">
        <v>33</v>
      </c>
      <c r="G875" s="25" t="s">
        <v>3714</v>
      </c>
      <c r="H875" s="28">
        <v>1320</v>
      </c>
      <c r="I875" s="25" t="s">
        <v>3715</v>
      </c>
      <c r="J875" s="28">
        <v>61227</v>
      </c>
      <c r="K875" s="25" t="s">
        <v>3716</v>
      </c>
      <c r="L875" s="28">
        <v>1016219</v>
      </c>
      <c r="M875" s="25" t="s">
        <v>31</v>
      </c>
      <c r="N875" s="29">
        <v>19</v>
      </c>
      <c r="O875" s="29">
        <v>24</v>
      </c>
      <c r="P875" s="29">
        <v>27</v>
      </c>
      <c r="Q875" s="29">
        <v>30</v>
      </c>
      <c r="R875" s="29">
        <v>31</v>
      </c>
      <c r="S875" s="29">
        <v>34</v>
      </c>
      <c r="T875" s="29">
        <v>36</v>
      </c>
    </row>
    <row r="876" spans="1:20" ht="14.5">
      <c r="A876" s="30"/>
      <c r="B876" s="25">
        <v>187</v>
      </c>
      <c r="C876" s="26" t="s">
        <v>3717</v>
      </c>
      <c r="D876" s="27">
        <v>7</v>
      </c>
      <c r="E876" s="25" t="s">
        <v>3718</v>
      </c>
      <c r="F876" s="27">
        <v>19</v>
      </c>
      <c r="G876" s="25" t="s">
        <v>3719</v>
      </c>
      <c r="H876" s="28">
        <v>1253</v>
      </c>
      <c r="I876" s="25" t="s">
        <v>3720</v>
      </c>
      <c r="J876" s="28">
        <v>59780</v>
      </c>
      <c r="K876" s="25" t="s">
        <v>3721</v>
      </c>
      <c r="L876" s="28">
        <v>981217</v>
      </c>
      <c r="M876" s="25" t="s">
        <v>31</v>
      </c>
      <c r="N876" s="29">
        <v>1</v>
      </c>
      <c r="O876" s="29">
        <v>2</v>
      </c>
      <c r="P876" s="29">
        <v>8</v>
      </c>
      <c r="Q876" s="29">
        <v>18</v>
      </c>
      <c r="R876" s="29">
        <v>29</v>
      </c>
      <c r="S876" s="29">
        <v>38</v>
      </c>
      <c r="T876" s="29">
        <v>42</v>
      </c>
    </row>
    <row r="877" spans="1:20" ht="14.5">
      <c r="A877" s="30"/>
      <c r="B877" s="25">
        <v>186</v>
      </c>
      <c r="C877" s="26" t="s">
        <v>3722</v>
      </c>
      <c r="D877" s="27">
        <v>9</v>
      </c>
      <c r="E877" s="25" t="s">
        <v>3723</v>
      </c>
      <c r="F877" s="27">
        <v>46</v>
      </c>
      <c r="G877" s="25" t="s">
        <v>3724</v>
      </c>
      <c r="H877" s="28">
        <v>1169</v>
      </c>
      <c r="I877" s="25" t="s">
        <v>3725</v>
      </c>
      <c r="J877" s="28">
        <v>58566</v>
      </c>
      <c r="K877" s="25" t="s">
        <v>3726</v>
      </c>
      <c r="L877" s="28">
        <v>984795</v>
      </c>
      <c r="M877" s="25" t="s">
        <v>31</v>
      </c>
      <c r="N877" s="29">
        <v>4</v>
      </c>
      <c r="O877" s="29">
        <v>10</v>
      </c>
      <c r="P877" s="29">
        <v>14</v>
      </c>
      <c r="Q877" s="29">
        <v>19</v>
      </c>
      <c r="R877" s="29">
        <v>21</v>
      </c>
      <c r="S877" s="29">
        <v>45</v>
      </c>
      <c r="T877" s="29">
        <v>9</v>
      </c>
    </row>
    <row r="878" spans="1:20" ht="14.5">
      <c r="A878" s="30"/>
      <c r="B878" s="25">
        <v>185</v>
      </c>
      <c r="C878" s="26" t="s">
        <v>3727</v>
      </c>
      <c r="D878" s="27">
        <v>3</v>
      </c>
      <c r="E878" s="25" t="s">
        <v>3728</v>
      </c>
      <c r="F878" s="27">
        <v>34</v>
      </c>
      <c r="G878" s="25" t="s">
        <v>3729</v>
      </c>
      <c r="H878" s="28">
        <v>1228</v>
      </c>
      <c r="I878" s="25" t="s">
        <v>3730</v>
      </c>
      <c r="J878" s="28">
        <v>65938</v>
      </c>
      <c r="K878" s="25" t="s">
        <v>3731</v>
      </c>
      <c r="L878" s="28">
        <v>1055823</v>
      </c>
      <c r="M878" s="25" t="s">
        <v>31</v>
      </c>
      <c r="N878" s="29">
        <v>1</v>
      </c>
      <c r="O878" s="29">
        <v>2</v>
      </c>
      <c r="P878" s="29">
        <v>4</v>
      </c>
      <c r="Q878" s="29">
        <v>8</v>
      </c>
      <c r="R878" s="29">
        <v>19</v>
      </c>
      <c r="S878" s="29">
        <v>38</v>
      </c>
      <c r="T878" s="29">
        <v>14</v>
      </c>
    </row>
    <row r="879" spans="1:20" ht="14.5">
      <c r="A879" s="30"/>
      <c r="B879" s="25">
        <v>184</v>
      </c>
      <c r="C879" s="26" t="s">
        <v>3732</v>
      </c>
      <c r="D879" s="27">
        <v>6</v>
      </c>
      <c r="E879" s="25" t="s">
        <v>3733</v>
      </c>
      <c r="F879" s="27">
        <v>31</v>
      </c>
      <c r="G879" s="25" t="s">
        <v>3734</v>
      </c>
      <c r="H879" s="28">
        <v>1331</v>
      </c>
      <c r="I879" s="25" t="s">
        <v>3735</v>
      </c>
      <c r="J879" s="28">
        <v>63344</v>
      </c>
      <c r="K879" s="25" t="s">
        <v>3736</v>
      </c>
      <c r="L879" s="28">
        <v>1054829</v>
      </c>
      <c r="M879" s="25" t="s">
        <v>31</v>
      </c>
      <c r="N879" s="29">
        <v>1</v>
      </c>
      <c r="O879" s="29">
        <v>2</v>
      </c>
      <c r="P879" s="29">
        <v>6</v>
      </c>
      <c r="Q879" s="29">
        <v>16</v>
      </c>
      <c r="R879" s="29">
        <v>20</v>
      </c>
      <c r="S879" s="29">
        <v>33</v>
      </c>
      <c r="T879" s="29">
        <v>41</v>
      </c>
    </row>
    <row r="880" spans="1:20" ht="14.5">
      <c r="A880" s="30"/>
      <c r="B880" s="25">
        <v>183</v>
      </c>
      <c r="C880" s="26" t="s">
        <v>3737</v>
      </c>
      <c r="D880" s="27">
        <v>6</v>
      </c>
      <c r="E880" s="25" t="s">
        <v>3738</v>
      </c>
      <c r="F880" s="27">
        <v>25</v>
      </c>
      <c r="G880" s="25" t="s">
        <v>3739</v>
      </c>
      <c r="H880" s="28">
        <v>1294</v>
      </c>
      <c r="I880" s="25" t="s">
        <v>3740</v>
      </c>
      <c r="J880" s="28">
        <v>67137</v>
      </c>
      <c r="K880" s="25" t="s">
        <v>3741</v>
      </c>
      <c r="L880" s="28">
        <v>1039403</v>
      </c>
      <c r="M880" s="25" t="s">
        <v>31</v>
      </c>
      <c r="N880" s="29">
        <v>2</v>
      </c>
      <c r="O880" s="29">
        <v>18</v>
      </c>
      <c r="P880" s="29">
        <v>24</v>
      </c>
      <c r="Q880" s="29">
        <v>34</v>
      </c>
      <c r="R880" s="29">
        <v>40</v>
      </c>
      <c r="S880" s="29">
        <v>42</v>
      </c>
      <c r="T880" s="29">
        <v>5</v>
      </c>
    </row>
    <row r="881" spans="1:20" ht="14.5">
      <c r="A881" s="30"/>
      <c r="B881" s="25">
        <v>182</v>
      </c>
      <c r="C881" s="26" t="s">
        <v>3742</v>
      </c>
      <c r="D881" s="27">
        <v>3</v>
      </c>
      <c r="E881" s="25" t="s">
        <v>3743</v>
      </c>
      <c r="F881" s="27">
        <v>44</v>
      </c>
      <c r="G881" s="25" t="s">
        <v>3744</v>
      </c>
      <c r="H881" s="28">
        <v>1228</v>
      </c>
      <c r="I881" s="25" t="s">
        <v>3745</v>
      </c>
      <c r="J881" s="28">
        <v>59004</v>
      </c>
      <c r="K881" s="25" t="s">
        <v>3746</v>
      </c>
      <c r="L881" s="28">
        <v>1000820</v>
      </c>
      <c r="M881" s="25" t="s">
        <v>31</v>
      </c>
      <c r="N881" s="29">
        <v>13</v>
      </c>
      <c r="O881" s="29">
        <v>15</v>
      </c>
      <c r="P881" s="29">
        <v>27</v>
      </c>
      <c r="Q881" s="29">
        <v>29</v>
      </c>
      <c r="R881" s="29">
        <v>34</v>
      </c>
      <c r="S881" s="29">
        <v>40</v>
      </c>
      <c r="T881" s="29">
        <v>35</v>
      </c>
    </row>
    <row r="882" spans="1:20" ht="14.5">
      <c r="A882" s="30"/>
      <c r="B882" s="25">
        <v>181</v>
      </c>
      <c r="C882" s="26" t="s">
        <v>3747</v>
      </c>
      <c r="D882" s="27">
        <v>6</v>
      </c>
      <c r="E882" s="25" t="s">
        <v>3748</v>
      </c>
      <c r="F882" s="27">
        <v>24</v>
      </c>
      <c r="G882" s="25" t="s">
        <v>3749</v>
      </c>
      <c r="H882" s="28">
        <v>1233</v>
      </c>
      <c r="I882" s="25" t="s">
        <v>3750</v>
      </c>
      <c r="J882" s="28">
        <v>60637</v>
      </c>
      <c r="K882" s="25" t="s">
        <v>3751</v>
      </c>
      <c r="L882" s="28">
        <v>1028918</v>
      </c>
      <c r="M882" s="25" t="s">
        <v>31</v>
      </c>
      <c r="N882" s="29">
        <v>14</v>
      </c>
      <c r="O882" s="29">
        <v>21</v>
      </c>
      <c r="P882" s="29">
        <v>23</v>
      </c>
      <c r="Q882" s="29">
        <v>32</v>
      </c>
      <c r="R882" s="29">
        <v>40</v>
      </c>
      <c r="S882" s="29">
        <v>45</v>
      </c>
      <c r="T882" s="29">
        <v>44</v>
      </c>
    </row>
    <row r="883" spans="1:20" ht="14.5">
      <c r="A883" s="30"/>
      <c r="B883" s="25">
        <v>180</v>
      </c>
      <c r="C883" s="26" t="s">
        <v>3752</v>
      </c>
      <c r="D883" s="27">
        <v>2</v>
      </c>
      <c r="E883" s="25" t="s">
        <v>3753</v>
      </c>
      <c r="F883" s="27">
        <v>35</v>
      </c>
      <c r="G883" s="25" t="s">
        <v>3754</v>
      </c>
      <c r="H883" s="28">
        <v>1284</v>
      </c>
      <c r="I883" s="25" t="s">
        <v>3755</v>
      </c>
      <c r="J883" s="28">
        <v>62876</v>
      </c>
      <c r="K883" s="25" t="s">
        <v>3756</v>
      </c>
      <c r="L883" s="28">
        <v>1047300</v>
      </c>
      <c r="M883" s="25" t="s">
        <v>31</v>
      </c>
      <c r="N883" s="29">
        <v>2</v>
      </c>
      <c r="O883" s="29">
        <v>15</v>
      </c>
      <c r="P883" s="29">
        <v>20</v>
      </c>
      <c r="Q883" s="29">
        <v>21</v>
      </c>
      <c r="R883" s="29">
        <v>29</v>
      </c>
      <c r="S883" s="29">
        <v>34</v>
      </c>
      <c r="T883" s="29">
        <v>22</v>
      </c>
    </row>
    <row r="884" spans="1:20" ht="14.5">
      <c r="A884" s="30"/>
      <c r="B884" s="25">
        <v>179</v>
      </c>
      <c r="C884" s="26" t="s">
        <v>3757</v>
      </c>
      <c r="D884" s="27">
        <v>10</v>
      </c>
      <c r="E884" s="25" t="s">
        <v>3758</v>
      </c>
      <c r="F884" s="27">
        <v>53</v>
      </c>
      <c r="G884" s="25" t="s">
        <v>3759</v>
      </c>
      <c r="H884" s="28">
        <v>1540</v>
      </c>
      <c r="I884" s="25" t="s">
        <v>3760</v>
      </c>
      <c r="J884" s="28">
        <v>69956</v>
      </c>
      <c r="K884" s="25" t="s">
        <v>3761</v>
      </c>
      <c r="L884" s="28">
        <v>1125523</v>
      </c>
      <c r="M884" s="25" t="s">
        <v>31</v>
      </c>
      <c r="N884" s="29">
        <v>5</v>
      </c>
      <c r="O884" s="29">
        <v>9</v>
      </c>
      <c r="P884" s="29">
        <v>17</v>
      </c>
      <c r="Q884" s="29">
        <v>25</v>
      </c>
      <c r="R884" s="29">
        <v>39</v>
      </c>
      <c r="S884" s="29">
        <v>43</v>
      </c>
      <c r="T884" s="29">
        <v>32</v>
      </c>
    </row>
    <row r="885" spans="1:20" ht="14.5">
      <c r="A885" s="30"/>
      <c r="B885" s="25">
        <v>178</v>
      </c>
      <c r="C885" s="26" t="s">
        <v>3762</v>
      </c>
      <c r="D885" s="27">
        <v>5</v>
      </c>
      <c r="E885" s="25" t="s">
        <v>3763</v>
      </c>
      <c r="F885" s="27">
        <v>44</v>
      </c>
      <c r="G885" s="25" t="s">
        <v>3764</v>
      </c>
      <c r="H885" s="28">
        <v>1566</v>
      </c>
      <c r="I885" s="25" t="s">
        <v>3765</v>
      </c>
      <c r="J885" s="28">
        <v>74612</v>
      </c>
      <c r="K885" s="25" t="s">
        <v>3766</v>
      </c>
      <c r="L885" s="28">
        <v>1200574</v>
      </c>
      <c r="M885" s="25" t="s">
        <v>31</v>
      </c>
      <c r="N885" s="29">
        <v>1</v>
      </c>
      <c r="O885" s="29">
        <v>5</v>
      </c>
      <c r="P885" s="29">
        <v>11</v>
      </c>
      <c r="Q885" s="29">
        <v>12</v>
      </c>
      <c r="R885" s="29">
        <v>18</v>
      </c>
      <c r="S885" s="29">
        <v>23</v>
      </c>
      <c r="T885" s="29">
        <v>9</v>
      </c>
    </row>
    <row r="886" spans="1:20" ht="14.5">
      <c r="A886" s="30"/>
      <c r="B886" s="25">
        <v>177</v>
      </c>
      <c r="C886" s="26" t="s">
        <v>3767</v>
      </c>
      <c r="D886" s="27">
        <v>7</v>
      </c>
      <c r="E886" s="25" t="s">
        <v>3768</v>
      </c>
      <c r="F886" s="27">
        <v>30</v>
      </c>
      <c r="G886" s="25" t="s">
        <v>3769</v>
      </c>
      <c r="H886" s="28">
        <v>1260</v>
      </c>
      <c r="I886" s="25" t="s">
        <v>3770</v>
      </c>
      <c r="J886" s="28">
        <v>64437</v>
      </c>
      <c r="K886" s="25" t="s">
        <v>3771</v>
      </c>
      <c r="L886" s="28">
        <v>1097033</v>
      </c>
      <c r="M886" s="25" t="s">
        <v>31</v>
      </c>
      <c r="N886" s="29">
        <v>1</v>
      </c>
      <c r="O886" s="29">
        <v>10</v>
      </c>
      <c r="P886" s="29">
        <v>13</v>
      </c>
      <c r="Q886" s="29">
        <v>16</v>
      </c>
      <c r="R886" s="29">
        <v>37</v>
      </c>
      <c r="S886" s="29">
        <v>43</v>
      </c>
      <c r="T886" s="29">
        <v>6</v>
      </c>
    </row>
    <row r="887" spans="1:20" ht="14.5">
      <c r="A887" s="30"/>
      <c r="B887" s="25">
        <v>176</v>
      </c>
      <c r="C887" s="26" t="s">
        <v>3772</v>
      </c>
      <c r="D887" s="27">
        <v>5</v>
      </c>
      <c r="E887" s="25" t="s">
        <v>3773</v>
      </c>
      <c r="F887" s="27">
        <v>40</v>
      </c>
      <c r="G887" s="25" t="s">
        <v>3774</v>
      </c>
      <c r="H887" s="28">
        <v>1535</v>
      </c>
      <c r="I887" s="25" t="s">
        <v>3775</v>
      </c>
      <c r="J887" s="28">
        <v>76689</v>
      </c>
      <c r="K887" s="25" t="s">
        <v>3776</v>
      </c>
      <c r="L887" s="28">
        <v>1191081</v>
      </c>
      <c r="M887" s="25" t="s">
        <v>31</v>
      </c>
      <c r="N887" s="29">
        <v>4</v>
      </c>
      <c r="O887" s="29">
        <v>17</v>
      </c>
      <c r="P887" s="29">
        <v>30</v>
      </c>
      <c r="Q887" s="29">
        <v>32</v>
      </c>
      <c r="R887" s="29">
        <v>33</v>
      </c>
      <c r="S887" s="29">
        <v>34</v>
      </c>
      <c r="T887" s="29">
        <v>15</v>
      </c>
    </row>
    <row r="888" spans="1:20" ht="14.5">
      <c r="A888" s="30"/>
      <c r="B888" s="25">
        <v>175</v>
      </c>
      <c r="C888" s="26" t="s">
        <v>3777</v>
      </c>
      <c r="D888" s="27">
        <v>5</v>
      </c>
      <c r="E888" s="25" t="s">
        <v>3778</v>
      </c>
      <c r="F888" s="27">
        <v>48</v>
      </c>
      <c r="G888" s="25" t="s">
        <v>3779</v>
      </c>
      <c r="H888" s="28">
        <v>1347</v>
      </c>
      <c r="I888" s="25" t="s">
        <v>3780</v>
      </c>
      <c r="J888" s="28">
        <v>67585</v>
      </c>
      <c r="K888" s="25" t="s">
        <v>3781</v>
      </c>
      <c r="L888" s="28">
        <v>1137627</v>
      </c>
      <c r="M888" s="25" t="s">
        <v>31</v>
      </c>
      <c r="N888" s="29">
        <v>19</v>
      </c>
      <c r="O888" s="29">
        <v>26</v>
      </c>
      <c r="P888" s="29">
        <v>28</v>
      </c>
      <c r="Q888" s="29">
        <v>31</v>
      </c>
      <c r="R888" s="29">
        <v>33</v>
      </c>
      <c r="S888" s="29">
        <v>36</v>
      </c>
      <c r="T888" s="29">
        <v>17</v>
      </c>
    </row>
    <row r="889" spans="1:20" ht="14.5">
      <c r="A889" s="30"/>
      <c r="B889" s="25">
        <v>174</v>
      </c>
      <c r="C889" s="26" t="s">
        <v>3782</v>
      </c>
      <c r="D889" s="27">
        <v>7</v>
      </c>
      <c r="E889" s="25" t="s">
        <v>3783</v>
      </c>
      <c r="F889" s="27">
        <v>26</v>
      </c>
      <c r="G889" s="25" t="s">
        <v>3784</v>
      </c>
      <c r="H889" s="28">
        <v>1325</v>
      </c>
      <c r="I889" s="25" t="s">
        <v>3785</v>
      </c>
      <c r="J889" s="28">
        <v>64999</v>
      </c>
      <c r="K889" s="25" t="s">
        <v>3786</v>
      </c>
      <c r="L889" s="28">
        <v>1101483</v>
      </c>
      <c r="M889" s="25" t="s">
        <v>31</v>
      </c>
      <c r="N889" s="29">
        <v>13</v>
      </c>
      <c r="O889" s="29">
        <v>14</v>
      </c>
      <c r="P889" s="29">
        <v>18</v>
      </c>
      <c r="Q889" s="29">
        <v>22</v>
      </c>
      <c r="R889" s="29">
        <v>35</v>
      </c>
      <c r="S889" s="29">
        <v>39</v>
      </c>
      <c r="T889" s="29">
        <v>16</v>
      </c>
    </row>
    <row r="890" spans="1:20" ht="14.5">
      <c r="A890" s="30"/>
      <c r="B890" s="25">
        <v>173</v>
      </c>
      <c r="C890" s="26" t="s">
        <v>3787</v>
      </c>
      <c r="D890" s="27">
        <v>8</v>
      </c>
      <c r="E890" s="25" t="s">
        <v>3788</v>
      </c>
      <c r="F890" s="27">
        <v>63</v>
      </c>
      <c r="G890" s="25" t="s">
        <v>3789</v>
      </c>
      <c r="H890" s="28">
        <v>1448</v>
      </c>
      <c r="I890" s="25" t="s">
        <v>3790</v>
      </c>
      <c r="J890" s="28">
        <v>78349</v>
      </c>
      <c r="K890" s="25" t="s">
        <v>3791</v>
      </c>
      <c r="L890" s="28">
        <v>1261354</v>
      </c>
      <c r="M890" s="25" t="s">
        <v>31</v>
      </c>
      <c r="N890" s="29">
        <v>3</v>
      </c>
      <c r="O890" s="29">
        <v>9</v>
      </c>
      <c r="P890" s="29">
        <v>24</v>
      </c>
      <c r="Q890" s="29">
        <v>30</v>
      </c>
      <c r="R890" s="29">
        <v>33</v>
      </c>
      <c r="S890" s="29">
        <v>34</v>
      </c>
      <c r="T890" s="29">
        <v>18</v>
      </c>
    </row>
    <row r="891" spans="1:20" ht="14.5">
      <c r="A891" s="30"/>
      <c r="B891" s="25">
        <v>172</v>
      </c>
      <c r="C891" s="26" t="s">
        <v>3792</v>
      </c>
      <c r="D891" s="27">
        <v>11</v>
      </c>
      <c r="E891" s="25" t="s">
        <v>3793</v>
      </c>
      <c r="F891" s="27">
        <v>19</v>
      </c>
      <c r="G891" s="25" t="s">
        <v>3794</v>
      </c>
      <c r="H891" s="28">
        <v>1276</v>
      </c>
      <c r="I891" s="25" t="s">
        <v>3795</v>
      </c>
      <c r="J891" s="28">
        <v>65456</v>
      </c>
      <c r="K891" s="25" t="s">
        <v>3796</v>
      </c>
      <c r="L891" s="28">
        <v>1111595</v>
      </c>
      <c r="M891" s="25" t="s">
        <v>31</v>
      </c>
      <c r="N891" s="29">
        <v>4</v>
      </c>
      <c r="O891" s="29">
        <v>19</v>
      </c>
      <c r="P891" s="29">
        <v>21</v>
      </c>
      <c r="Q891" s="29">
        <v>24</v>
      </c>
      <c r="R891" s="29">
        <v>26</v>
      </c>
      <c r="S891" s="29">
        <v>41</v>
      </c>
      <c r="T891" s="29">
        <v>35</v>
      </c>
    </row>
    <row r="892" spans="1:20" ht="14.5">
      <c r="A892" s="30"/>
      <c r="B892" s="25">
        <v>171</v>
      </c>
      <c r="C892" s="26" t="s">
        <v>3797</v>
      </c>
      <c r="D892" s="27">
        <v>6</v>
      </c>
      <c r="E892" s="25" t="s">
        <v>3798</v>
      </c>
      <c r="F892" s="27">
        <v>19</v>
      </c>
      <c r="G892" s="25" t="s">
        <v>3799</v>
      </c>
      <c r="H892" s="28">
        <v>1381</v>
      </c>
      <c r="I892" s="25" t="s">
        <v>3800</v>
      </c>
      <c r="J892" s="28">
        <v>71461</v>
      </c>
      <c r="K892" s="25" t="s">
        <v>3801</v>
      </c>
      <c r="L892" s="28">
        <v>1113068</v>
      </c>
      <c r="M892" s="25" t="s">
        <v>31</v>
      </c>
      <c r="N892" s="29">
        <v>4</v>
      </c>
      <c r="O892" s="29">
        <v>16</v>
      </c>
      <c r="P892" s="29">
        <v>25</v>
      </c>
      <c r="Q892" s="29">
        <v>29</v>
      </c>
      <c r="R892" s="29">
        <v>34</v>
      </c>
      <c r="S892" s="29">
        <v>35</v>
      </c>
      <c r="T892" s="29">
        <v>1</v>
      </c>
    </row>
    <row r="893" spans="1:20" ht="14.5">
      <c r="A893" s="30"/>
      <c r="B893" s="25">
        <v>170</v>
      </c>
      <c r="C893" s="26" t="s">
        <v>3802</v>
      </c>
      <c r="D893" s="27">
        <v>6</v>
      </c>
      <c r="E893" s="25" t="s">
        <v>3803</v>
      </c>
      <c r="F893" s="27">
        <v>27</v>
      </c>
      <c r="G893" s="25" t="s">
        <v>3804</v>
      </c>
      <c r="H893" s="28">
        <v>1309</v>
      </c>
      <c r="I893" s="25" t="s">
        <v>3805</v>
      </c>
      <c r="J893" s="28">
        <v>67030</v>
      </c>
      <c r="K893" s="25" t="s">
        <v>3806</v>
      </c>
      <c r="L893" s="28">
        <v>1125608</v>
      </c>
      <c r="M893" s="25" t="s">
        <v>31</v>
      </c>
      <c r="N893" s="29">
        <v>2</v>
      </c>
      <c r="O893" s="29">
        <v>11</v>
      </c>
      <c r="P893" s="29">
        <v>13</v>
      </c>
      <c r="Q893" s="29">
        <v>15</v>
      </c>
      <c r="R893" s="29">
        <v>31</v>
      </c>
      <c r="S893" s="29">
        <v>42</v>
      </c>
      <c r="T893" s="29">
        <v>10</v>
      </c>
    </row>
    <row r="894" spans="1:20" ht="14.5">
      <c r="A894" s="30"/>
      <c r="B894" s="25">
        <v>169</v>
      </c>
      <c r="C894" s="26" t="s">
        <v>3807</v>
      </c>
      <c r="D894" s="27">
        <v>5</v>
      </c>
      <c r="E894" s="25" t="s">
        <v>3808</v>
      </c>
      <c r="F894" s="27">
        <v>31</v>
      </c>
      <c r="G894" s="25" t="s">
        <v>3809</v>
      </c>
      <c r="H894" s="28">
        <v>1171</v>
      </c>
      <c r="I894" s="25" t="s">
        <v>3810</v>
      </c>
      <c r="J894" s="28">
        <v>62705</v>
      </c>
      <c r="K894" s="25" t="s">
        <v>3811</v>
      </c>
      <c r="L894" s="28">
        <v>1069471</v>
      </c>
      <c r="M894" s="25" t="s">
        <v>31</v>
      </c>
      <c r="N894" s="29">
        <v>16</v>
      </c>
      <c r="O894" s="29">
        <v>27</v>
      </c>
      <c r="P894" s="29">
        <v>35</v>
      </c>
      <c r="Q894" s="29">
        <v>37</v>
      </c>
      <c r="R894" s="29">
        <v>43</v>
      </c>
      <c r="S894" s="29">
        <v>45</v>
      </c>
      <c r="T894" s="29">
        <v>19</v>
      </c>
    </row>
    <row r="895" spans="1:20" ht="14.5">
      <c r="A895" s="30"/>
      <c r="B895" s="25">
        <v>168</v>
      </c>
      <c r="C895" s="26" t="s">
        <v>3812</v>
      </c>
      <c r="D895" s="27">
        <v>5</v>
      </c>
      <c r="E895" s="25" t="s">
        <v>3813</v>
      </c>
      <c r="F895" s="27">
        <v>54</v>
      </c>
      <c r="G895" s="25" t="s">
        <v>3814</v>
      </c>
      <c r="H895" s="28">
        <v>1544</v>
      </c>
      <c r="I895" s="25" t="s">
        <v>3815</v>
      </c>
      <c r="J895" s="28">
        <v>74504</v>
      </c>
      <c r="K895" s="25" t="s">
        <v>3816</v>
      </c>
      <c r="L895" s="28">
        <v>1233043</v>
      </c>
      <c r="M895" s="25" t="s">
        <v>31</v>
      </c>
      <c r="N895" s="29">
        <v>3</v>
      </c>
      <c r="O895" s="29">
        <v>10</v>
      </c>
      <c r="P895" s="29">
        <v>31</v>
      </c>
      <c r="Q895" s="29">
        <v>40</v>
      </c>
      <c r="R895" s="29">
        <v>42</v>
      </c>
      <c r="S895" s="29">
        <v>43</v>
      </c>
      <c r="T895" s="29">
        <v>30</v>
      </c>
    </row>
    <row r="896" spans="1:20" ht="14.5">
      <c r="A896" s="30"/>
      <c r="B896" s="25">
        <v>167</v>
      </c>
      <c r="C896" s="26" t="s">
        <v>3817</v>
      </c>
      <c r="D896" s="27">
        <v>5</v>
      </c>
      <c r="E896" s="25" t="s">
        <v>3818</v>
      </c>
      <c r="F896" s="27">
        <v>36</v>
      </c>
      <c r="G896" s="25" t="s">
        <v>3819</v>
      </c>
      <c r="H896" s="28">
        <v>1313</v>
      </c>
      <c r="I896" s="25" t="s">
        <v>3820</v>
      </c>
      <c r="J896" s="28">
        <v>64208</v>
      </c>
      <c r="K896" s="25" t="s">
        <v>3821</v>
      </c>
      <c r="L896" s="28">
        <v>1122401</v>
      </c>
      <c r="M896" s="25" t="s">
        <v>31</v>
      </c>
      <c r="N896" s="29">
        <v>24</v>
      </c>
      <c r="O896" s="29">
        <v>27</v>
      </c>
      <c r="P896" s="29">
        <v>28</v>
      </c>
      <c r="Q896" s="29">
        <v>30</v>
      </c>
      <c r="R896" s="29">
        <v>36</v>
      </c>
      <c r="S896" s="29">
        <v>39</v>
      </c>
      <c r="T896" s="29">
        <v>4</v>
      </c>
    </row>
    <row r="897" spans="1:20" ht="14.5">
      <c r="A897" s="30"/>
      <c r="B897" s="25">
        <v>166</v>
      </c>
      <c r="C897" s="26" t="s">
        <v>3822</v>
      </c>
      <c r="D897" s="27">
        <v>11</v>
      </c>
      <c r="E897" s="25" t="s">
        <v>3823</v>
      </c>
      <c r="F897" s="27">
        <v>28</v>
      </c>
      <c r="G897" s="25" t="s">
        <v>3824</v>
      </c>
      <c r="H897" s="28">
        <v>1507</v>
      </c>
      <c r="I897" s="25" t="s">
        <v>3825</v>
      </c>
      <c r="J897" s="28">
        <v>70751</v>
      </c>
      <c r="K897" s="25" t="s">
        <v>3826</v>
      </c>
      <c r="L897" s="28">
        <v>1140980</v>
      </c>
      <c r="M897" s="25" t="s">
        <v>31</v>
      </c>
      <c r="N897" s="29">
        <v>9</v>
      </c>
      <c r="O897" s="29">
        <v>12</v>
      </c>
      <c r="P897" s="29">
        <v>27</v>
      </c>
      <c r="Q897" s="29">
        <v>36</v>
      </c>
      <c r="R897" s="29">
        <v>39</v>
      </c>
      <c r="S897" s="29">
        <v>45</v>
      </c>
      <c r="T897" s="29">
        <v>14</v>
      </c>
    </row>
    <row r="898" spans="1:20" ht="14.5">
      <c r="A898" s="30"/>
      <c r="B898" s="25">
        <v>165</v>
      </c>
      <c r="C898" s="26" t="s">
        <v>3827</v>
      </c>
      <c r="D898" s="27">
        <v>2</v>
      </c>
      <c r="E898" s="25" t="s">
        <v>3828</v>
      </c>
      <c r="F898" s="27">
        <v>40</v>
      </c>
      <c r="G898" s="25" t="s">
        <v>3829</v>
      </c>
      <c r="H898" s="28">
        <v>1535</v>
      </c>
      <c r="I898" s="25" t="s">
        <v>3830</v>
      </c>
      <c r="J898" s="28">
        <v>78820</v>
      </c>
      <c r="K898" s="25" t="s">
        <v>3831</v>
      </c>
      <c r="L898" s="28">
        <v>1297194</v>
      </c>
      <c r="M898" s="25" t="s">
        <v>31</v>
      </c>
      <c r="N898" s="29">
        <v>5</v>
      </c>
      <c r="O898" s="29">
        <v>13</v>
      </c>
      <c r="P898" s="29">
        <v>18</v>
      </c>
      <c r="Q898" s="29">
        <v>19</v>
      </c>
      <c r="R898" s="29">
        <v>22</v>
      </c>
      <c r="S898" s="29">
        <v>42</v>
      </c>
      <c r="T898" s="29">
        <v>31</v>
      </c>
    </row>
    <row r="899" spans="1:20" ht="14.5">
      <c r="A899" s="30"/>
      <c r="B899" s="25">
        <v>164</v>
      </c>
      <c r="C899" s="26" t="s">
        <v>3832</v>
      </c>
      <c r="D899" s="27">
        <v>3</v>
      </c>
      <c r="E899" s="25" t="s">
        <v>3833</v>
      </c>
      <c r="F899" s="27">
        <v>39</v>
      </c>
      <c r="G899" s="25" t="s">
        <v>3834</v>
      </c>
      <c r="H899" s="28">
        <v>1626</v>
      </c>
      <c r="I899" s="25" t="s">
        <v>3835</v>
      </c>
      <c r="J899" s="28">
        <v>74835</v>
      </c>
      <c r="K899" s="25" t="s">
        <v>3836</v>
      </c>
      <c r="L899" s="28">
        <v>1250274</v>
      </c>
      <c r="M899" s="25" t="s">
        <v>31</v>
      </c>
      <c r="N899" s="29">
        <v>6</v>
      </c>
      <c r="O899" s="29">
        <v>9</v>
      </c>
      <c r="P899" s="29">
        <v>10</v>
      </c>
      <c r="Q899" s="29">
        <v>11</v>
      </c>
      <c r="R899" s="29">
        <v>39</v>
      </c>
      <c r="S899" s="29">
        <v>41</v>
      </c>
      <c r="T899" s="29">
        <v>27</v>
      </c>
    </row>
    <row r="900" spans="1:20" ht="14.5">
      <c r="A900" s="30"/>
      <c r="B900" s="25">
        <v>163</v>
      </c>
      <c r="C900" s="26" t="s">
        <v>3837</v>
      </c>
      <c r="D900" s="27">
        <v>7</v>
      </c>
      <c r="E900" s="25" t="s">
        <v>3838</v>
      </c>
      <c r="F900" s="27">
        <v>47</v>
      </c>
      <c r="G900" s="25" t="s">
        <v>3839</v>
      </c>
      <c r="H900" s="28">
        <v>1390</v>
      </c>
      <c r="I900" s="25" t="s">
        <v>3840</v>
      </c>
      <c r="J900" s="28">
        <v>66604</v>
      </c>
      <c r="K900" s="25" t="s">
        <v>3841</v>
      </c>
      <c r="L900" s="28">
        <v>1099200</v>
      </c>
      <c r="M900" s="25" t="s">
        <v>31</v>
      </c>
      <c r="N900" s="29">
        <v>7</v>
      </c>
      <c r="O900" s="29">
        <v>11</v>
      </c>
      <c r="P900" s="29">
        <v>26</v>
      </c>
      <c r="Q900" s="29">
        <v>28</v>
      </c>
      <c r="R900" s="29">
        <v>29</v>
      </c>
      <c r="S900" s="29">
        <v>44</v>
      </c>
      <c r="T900" s="29">
        <v>16</v>
      </c>
    </row>
    <row r="901" spans="1:20" ht="14.5">
      <c r="A901" s="31"/>
      <c r="B901" s="25">
        <v>162</v>
      </c>
      <c r="C901" s="26" t="s">
        <v>3842</v>
      </c>
      <c r="D901" s="27">
        <v>5</v>
      </c>
      <c r="E901" s="25" t="s">
        <v>3843</v>
      </c>
      <c r="F901" s="27">
        <v>33</v>
      </c>
      <c r="G901" s="25" t="s">
        <v>3844</v>
      </c>
      <c r="H901" s="28">
        <v>1172</v>
      </c>
      <c r="I901" s="25" t="s">
        <v>3845</v>
      </c>
      <c r="J901" s="28">
        <v>61205</v>
      </c>
      <c r="K901" s="25" t="s">
        <v>3846</v>
      </c>
      <c r="L901" s="28">
        <v>1057899</v>
      </c>
      <c r="M901" s="25" t="s">
        <v>31</v>
      </c>
      <c r="N901" s="29">
        <v>1</v>
      </c>
      <c r="O901" s="29">
        <v>5</v>
      </c>
      <c r="P901" s="29">
        <v>21</v>
      </c>
      <c r="Q901" s="29">
        <v>25</v>
      </c>
      <c r="R901" s="29">
        <v>38</v>
      </c>
      <c r="S901" s="29">
        <v>41</v>
      </c>
      <c r="T901" s="29">
        <v>24</v>
      </c>
    </row>
    <row r="902" spans="1:20" ht="14.5">
      <c r="A902" s="24">
        <v>2005</v>
      </c>
      <c r="B902" s="25">
        <v>161</v>
      </c>
      <c r="C902" s="26" t="s">
        <v>3847</v>
      </c>
      <c r="D902" s="27">
        <v>7</v>
      </c>
      <c r="E902" s="25" t="s">
        <v>3848</v>
      </c>
      <c r="F902" s="27">
        <v>63</v>
      </c>
      <c r="G902" s="25" t="s">
        <v>3849</v>
      </c>
      <c r="H902" s="28">
        <v>1381</v>
      </c>
      <c r="I902" s="25" t="s">
        <v>3850</v>
      </c>
      <c r="J902" s="28">
        <v>66233</v>
      </c>
      <c r="K902" s="25" t="s">
        <v>3851</v>
      </c>
      <c r="L902" s="28">
        <v>1116934</v>
      </c>
      <c r="M902" s="25" t="s">
        <v>31</v>
      </c>
      <c r="N902" s="29">
        <v>22</v>
      </c>
      <c r="O902" s="29">
        <v>34</v>
      </c>
      <c r="P902" s="29">
        <v>36</v>
      </c>
      <c r="Q902" s="29">
        <v>40</v>
      </c>
      <c r="R902" s="29">
        <v>42</v>
      </c>
      <c r="S902" s="29">
        <v>45</v>
      </c>
      <c r="T902" s="29">
        <v>44</v>
      </c>
    </row>
    <row r="903" spans="1:20" ht="14.5">
      <c r="A903" s="30"/>
      <c r="B903" s="25">
        <v>160</v>
      </c>
      <c r="C903" s="26" t="s">
        <v>3852</v>
      </c>
      <c r="D903" s="27">
        <v>2</v>
      </c>
      <c r="E903" s="25" t="s">
        <v>3853</v>
      </c>
      <c r="F903" s="27">
        <v>32</v>
      </c>
      <c r="G903" s="25" t="s">
        <v>3854</v>
      </c>
      <c r="H903" s="28">
        <v>1079</v>
      </c>
      <c r="I903" s="25" t="s">
        <v>3855</v>
      </c>
      <c r="J903" s="28">
        <v>58680</v>
      </c>
      <c r="K903" s="25" t="s">
        <v>3856</v>
      </c>
      <c r="L903" s="28">
        <v>1022787</v>
      </c>
      <c r="M903" s="25" t="s">
        <v>31</v>
      </c>
      <c r="N903" s="29">
        <v>3</v>
      </c>
      <c r="O903" s="29">
        <v>7</v>
      </c>
      <c r="P903" s="29">
        <v>8</v>
      </c>
      <c r="Q903" s="29">
        <v>34</v>
      </c>
      <c r="R903" s="29">
        <v>39</v>
      </c>
      <c r="S903" s="29">
        <v>41</v>
      </c>
      <c r="T903" s="29">
        <v>1</v>
      </c>
    </row>
    <row r="904" spans="1:20" ht="14.5">
      <c r="A904" s="30"/>
      <c r="B904" s="25">
        <v>159</v>
      </c>
      <c r="C904" s="26" t="s">
        <v>3857</v>
      </c>
      <c r="D904" s="27">
        <v>6</v>
      </c>
      <c r="E904" s="25" t="s">
        <v>3858</v>
      </c>
      <c r="F904" s="27">
        <v>24</v>
      </c>
      <c r="G904" s="25" t="s">
        <v>3859</v>
      </c>
      <c r="H904" s="28">
        <v>1071</v>
      </c>
      <c r="I904" s="25" t="s">
        <v>3860</v>
      </c>
      <c r="J904" s="28">
        <v>54933</v>
      </c>
      <c r="K904" s="25" t="s">
        <v>3861</v>
      </c>
      <c r="L904" s="28">
        <v>920378</v>
      </c>
      <c r="M904" s="25" t="s">
        <v>31</v>
      </c>
      <c r="N904" s="29">
        <v>1</v>
      </c>
      <c r="O904" s="29">
        <v>18</v>
      </c>
      <c r="P904" s="29">
        <v>30</v>
      </c>
      <c r="Q904" s="29">
        <v>41</v>
      </c>
      <c r="R904" s="29">
        <v>42</v>
      </c>
      <c r="S904" s="29">
        <v>43</v>
      </c>
      <c r="T904" s="29">
        <v>32</v>
      </c>
    </row>
    <row r="905" spans="1:20" ht="14.5">
      <c r="A905" s="30"/>
      <c r="B905" s="25">
        <v>158</v>
      </c>
      <c r="C905" s="26" t="s">
        <v>3862</v>
      </c>
      <c r="D905" s="27">
        <v>10</v>
      </c>
      <c r="E905" s="25" t="s">
        <v>3863</v>
      </c>
      <c r="F905" s="27">
        <v>45</v>
      </c>
      <c r="G905" s="25" t="s">
        <v>3864</v>
      </c>
      <c r="H905" s="28">
        <v>1516</v>
      </c>
      <c r="I905" s="25" t="s">
        <v>3865</v>
      </c>
      <c r="J905" s="28">
        <v>67910</v>
      </c>
      <c r="K905" s="25" t="s">
        <v>3866</v>
      </c>
      <c r="L905" s="28">
        <v>1071741</v>
      </c>
      <c r="M905" s="25" t="s">
        <v>31</v>
      </c>
      <c r="N905" s="29">
        <v>4</v>
      </c>
      <c r="O905" s="29">
        <v>9</v>
      </c>
      <c r="P905" s="29">
        <v>13</v>
      </c>
      <c r="Q905" s="29">
        <v>18</v>
      </c>
      <c r="R905" s="29">
        <v>21</v>
      </c>
      <c r="S905" s="29">
        <v>34</v>
      </c>
      <c r="T905" s="29">
        <v>7</v>
      </c>
    </row>
    <row r="906" spans="1:20" ht="14.5">
      <c r="A906" s="30"/>
      <c r="B906" s="25">
        <v>157</v>
      </c>
      <c r="C906" s="26" t="s">
        <v>3867</v>
      </c>
      <c r="D906" s="27">
        <v>2</v>
      </c>
      <c r="E906" s="25" t="s">
        <v>3868</v>
      </c>
      <c r="F906" s="27">
        <v>28</v>
      </c>
      <c r="G906" s="25" t="s">
        <v>3869</v>
      </c>
      <c r="H906" s="28">
        <v>1155</v>
      </c>
      <c r="I906" s="25" t="s">
        <v>3870</v>
      </c>
      <c r="J906" s="28">
        <v>61650</v>
      </c>
      <c r="K906" s="25" t="s">
        <v>3871</v>
      </c>
      <c r="L906" s="28">
        <v>1028734</v>
      </c>
      <c r="M906" s="25" t="s">
        <v>31</v>
      </c>
      <c r="N906" s="29">
        <v>19</v>
      </c>
      <c r="O906" s="29">
        <v>26</v>
      </c>
      <c r="P906" s="29">
        <v>30</v>
      </c>
      <c r="Q906" s="29">
        <v>33</v>
      </c>
      <c r="R906" s="29">
        <v>35</v>
      </c>
      <c r="S906" s="29">
        <v>39</v>
      </c>
      <c r="T906" s="29">
        <v>37</v>
      </c>
    </row>
    <row r="907" spans="1:20" ht="14.5">
      <c r="A907" s="30"/>
      <c r="B907" s="25">
        <v>156</v>
      </c>
      <c r="C907" s="26" t="s">
        <v>3872</v>
      </c>
      <c r="D907" s="27">
        <v>8</v>
      </c>
      <c r="E907" s="25" t="s">
        <v>3873</v>
      </c>
      <c r="F907" s="27">
        <v>30</v>
      </c>
      <c r="G907" s="25" t="s">
        <v>3874</v>
      </c>
      <c r="H907" s="28">
        <v>1230</v>
      </c>
      <c r="I907" s="25" t="s">
        <v>3875</v>
      </c>
      <c r="J907" s="28">
        <v>59506</v>
      </c>
      <c r="K907" s="25" t="s">
        <v>3876</v>
      </c>
      <c r="L907" s="28">
        <v>998192</v>
      </c>
      <c r="M907" s="25" t="s">
        <v>31</v>
      </c>
      <c r="N907" s="29">
        <v>5</v>
      </c>
      <c r="O907" s="29">
        <v>18</v>
      </c>
      <c r="P907" s="29">
        <v>28</v>
      </c>
      <c r="Q907" s="29">
        <v>30</v>
      </c>
      <c r="R907" s="29">
        <v>42</v>
      </c>
      <c r="S907" s="29">
        <v>45</v>
      </c>
      <c r="T907" s="29">
        <v>2</v>
      </c>
    </row>
    <row r="908" spans="1:20" ht="14.5">
      <c r="A908" s="30"/>
      <c r="B908" s="25">
        <v>155</v>
      </c>
      <c r="C908" s="26" t="s">
        <v>3877</v>
      </c>
      <c r="D908" s="27">
        <v>9</v>
      </c>
      <c r="E908" s="25" t="s">
        <v>3878</v>
      </c>
      <c r="F908" s="27">
        <v>37</v>
      </c>
      <c r="G908" s="25" t="s">
        <v>3879</v>
      </c>
      <c r="H908" s="28">
        <v>1287</v>
      </c>
      <c r="I908" s="25" t="s">
        <v>3880</v>
      </c>
      <c r="J908" s="28">
        <v>62882</v>
      </c>
      <c r="K908" s="25" t="s">
        <v>3881</v>
      </c>
      <c r="L908" s="28">
        <v>1035003</v>
      </c>
      <c r="M908" s="25" t="s">
        <v>31</v>
      </c>
      <c r="N908" s="29">
        <v>16</v>
      </c>
      <c r="O908" s="29">
        <v>19</v>
      </c>
      <c r="P908" s="29">
        <v>20</v>
      </c>
      <c r="Q908" s="29">
        <v>32</v>
      </c>
      <c r="R908" s="29">
        <v>33</v>
      </c>
      <c r="S908" s="29">
        <v>41</v>
      </c>
      <c r="T908" s="29">
        <v>4</v>
      </c>
    </row>
    <row r="909" spans="1:20" ht="14.5">
      <c r="A909" s="30"/>
      <c r="B909" s="25">
        <v>154</v>
      </c>
      <c r="C909" s="26" t="s">
        <v>3882</v>
      </c>
      <c r="D909" s="27">
        <v>4</v>
      </c>
      <c r="E909" s="25" t="s">
        <v>3883</v>
      </c>
      <c r="F909" s="27">
        <v>32</v>
      </c>
      <c r="G909" s="25" t="s">
        <v>3884</v>
      </c>
      <c r="H909" s="28">
        <v>1189</v>
      </c>
      <c r="I909" s="25" t="s">
        <v>3885</v>
      </c>
      <c r="J909" s="28">
        <v>60181</v>
      </c>
      <c r="K909" s="25" t="s">
        <v>3886</v>
      </c>
      <c r="L909" s="28">
        <v>1020067</v>
      </c>
      <c r="M909" s="25" t="s">
        <v>31</v>
      </c>
      <c r="N909" s="29">
        <v>6</v>
      </c>
      <c r="O909" s="29">
        <v>19</v>
      </c>
      <c r="P909" s="29">
        <v>21</v>
      </c>
      <c r="Q909" s="29">
        <v>35</v>
      </c>
      <c r="R909" s="29">
        <v>40</v>
      </c>
      <c r="S909" s="29">
        <v>45</v>
      </c>
      <c r="T909" s="29">
        <v>20</v>
      </c>
    </row>
    <row r="910" spans="1:20" ht="14.5">
      <c r="A910" s="30"/>
      <c r="B910" s="25">
        <v>153</v>
      </c>
      <c r="C910" s="26" t="s">
        <v>3887</v>
      </c>
      <c r="D910" s="27">
        <v>4</v>
      </c>
      <c r="E910" s="25" t="s">
        <v>3888</v>
      </c>
      <c r="F910" s="27">
        <v>52</v>
      </c>
      <c r="G910" s="25" t="s">
        <v>3889</v>
      </c>
      <c r="H910" s="28">
        <v>1446</v>
      </c>
      <c r="I910" s="25" t="s">
        <v>3890</v>
      </c>
      <c r="J910" s="28">
        <v>71562</v>
      </c>
      <c r="K910" s="25" t="s">
        <v>3891</v>
      </c>
      <c r="L910" s="28">
        <v>1137072</v>
      </c>
      <c r="M910" s="25" t="s">
        <v>31</v>
      </c>
      <c r="N910" s="29">
        <v>3</v>
      </c>
      <c r="O910" s="29">
        <v>8</v>
      </c>
      <c r="P910" s="29">
        <v>11</v>
      </c>
      <c r="Q910" s="29">
        <v>12</v>
      </c>
      <c r="R910" s="29">
        <v>13</v>
      </c>
      <c r="S910" s="29">
        <v>36</v>
      </c>
      <c r="T910" s="29">
        <v>33</v>
      </c>
    </row>
    <row r="911" spans="1:20" ht="14.5">
      <c r="A911" s="30"/>
      <c r="B911" s="25">
        <v>152</v>
      </c>
      <c r="C911" s="26" t="s">
        <v>3892</v>
      </c>
      <c r="D911" s="27">
        <v>5</v>
      </c>
      <c r="E911" s="25" t="s">
        <v>3893</v>
      </c>
      <c r="F911" s="27">
        <v>30</v>
      </c>
      <c r="G911" s="25" t="s">
        <v>3894</v>
      </c>
      <c r="H911" s="28">
        <v>1184</v>
      </c>
      <c r="I911" s="25" t="s">
        <v>3895</v>
      </c>
      <c r="J911" s="28">
        <v>60282</v>
      </c>
      <c r="K911" s="25" t="s">
        <v>3896</v>
      </c>
      <c r="L911" s="28">
        <v>1021147</v>
      </c>
      <c r="M911" s="25" t="s">
        <v>31</v>
      </c>
      <c r="N911" s="29">
        <v>1</v>
      </c>
      <c r="O911" s="29">
        <v>5</v>
      </c>
      <c r="P911" s="29">
        <v>13</v>
      </c>
      <c r="Q911" s="29">
        <v>26</v>
      </c>
      <c r="R911" s="29">
        <v>29</v>
      </c>
      <c r="S911" s="29">
        <v>34</v>
      </c>
      <c r="T911" s="29">
        <v>43</v>
      </c>
    </row>
    <row r="912" spans="1:20" ht="14.5">
      <c r="A912" s="30"/>
      <c r="B912" s="25">
        <v>151</v>
      </c>
      <c r="C912" s="26" t="s">
        <v>3897</v>
      </c>
      <c r="D912" s="27">
        <v>4</v>
      </c>
      <c r="E912" s="25" t="s">
        <v>3898</v>
      </c>
      <c r="F912" s="27">
        <v>45</v>
      </c>
      <c r="G912" s="25" t="s">
        <v>3899</v>
      </c>
      <c r="H912" s="28">
        <v>1491</v>
      </c>
      <c r="I912" s="25" t="s">
        <v>3900</v>
      </c>
      <c r="J912" s="28">
        <v>68250</v>
      </c>
      <c r="K912" s="25" t="s">
        <v>3651</v>
      </c>
      <c r="L912" s="28">
        <v>1113528</v>
      </c>
      <c r="M912" s="25" t="s">
        <v>31</v>
      </c>
      <c r="N912" s="29">
        <v>1</v>
      </c>
      <c r="O912" s="29">
        <v>2</v>
      </c>
      <c r="P912" s="29">
        <v>10</v>
      </c>
      <c r="Q912" s="29">
        <v>13</v>
      </c>
      <c r="R912" s="29">
        <v>18</v>
      </c>
      <c r="S912" s="29">
        <v>19</v>
      </c>
      <c r="T912" s="29">
        <v>15</v>
      </c>
    </row>
    <row r="913" spans="1:20" ht="14.5">
      <c r="A913" s="30"/>
      <c r="B913" s="25">
        <v>150</v>
      </c>
      <c r="C913" s="26" t="s">
        <v>3901</v>
      </c>
      <c r="D913" s="27">
        <v>4</v>
      </c>
      <c r="E913" s="25" t="s">
        <v>3902</v>
      </c>
      <c r="F913" s="27">
        <v>46</v>
      </c>
      <c r="G913" s="25" t="s">
        <v>3903</v>
      </c>
      <c r="H913" s="28">
        <v>1279</v>
      </c>
      <c r="I913" s="25" t="s">
        <v>3904</v>
      </c>
      <c r="J913" s="28">
        <v>65200</v>
      </c>
      <c r="K913" s="25" t="s">
        <v>3905</v>
      </c>
      <c r="L913" s="28">
        <v>1100850</v>
      </c>
      <c r="M913" s="25" t="s">
        <v>31</v>
      </c>
      <c r="N913" s="29">
        <v>2</v>
      </c>
      <c r="O913" s="29">
        <v>18</v>
      </c>
      <c r="P913" s="29">
        <v>25</v>
      </c>
      <c r="Q913" s="29">
        <v>28</v>
      </c>
      <c r="R913" s="29">
        <v>37</v>
      </c>
      <c r="S913" s="29">
        <v>39</v>
      </c>
      <c r="T913" s="29">
        <v>16</v>
      </c>
    </row>
    <row r="914" spans="1:20" ht="14.5">
      <c r="A914" s="30"/>
      <c r="B914" s="25">
        <v>149</v>
      </c>
      <c r="C914" s="26" t="s">
        <v>3906</v>
      </c>
      <c r="D914" s="27">
        <v>7</v>
      </c>
      <c r="E914" s="25" t="s">
        <v>3907</v>
      </c>
      <c r="F914" s="27">
        <v>43</v>
      </c>
      <c r="G914" s="25" t="s">
        <v>3908</v>
      </c>
      <c r="H914" s="28">
        <v>1171</v>
      </c>
      <c r="I914" s="25" t="s">
        <v>3909</v>
      </c>
      <c r="J914" s="28">
        <v>60450</v>
      </c>
      <c r="K914" s="25" t="s">
        <v>3451</v>
      </c>
      <c r="L914" s="28">
        <v>1016240</v>
      </c>
      <c r="M914" s="25" t="s">
        <v>31</v>
      </c>
      <c r="N914" s="29">
        <v>2</v>
      </c>
      <c r="O914" s="29">
        <v>11</v>
      </c>
      <c r="P914" s="29">
        <v>21</v>
      </c>
      <c r="Q914" s="29">
        <v>34</v>
      </c>
      <c r="R914" s="29">
        <v>41</v>
      </c>
      <c r="S914" s="29">
        <v>42</v>
      </c>
      <c r="T914" s="29">
        <v>27</v>
      </c>
    </row>
    <row r="915" spans="1:20" ht="14.5">
      <c r="A915" s="30"/>
      <c r="B915" s="25">
        <v>148</v>
      </c>
      <c r="C915" s="26" t="s">
        <v>3910</v>
      </c>
      <c r="D915" s="27">
        <v>5</v>
      </c>
      <c r="E915" s="25" t="s">
        <v>3911</v>
      </c>
      <c r="F915" s="27">
        <v>35</v>
      </c>
      <c r="G915" s="25" t="s">
        <v>3912</v>
      </c>
      <c r="H915" s="28">
        <v>1185</v>
      </c>
      <c r="I915" s="25" t="s">
        <v>3913</v>
      </c>
      <c r="J915" s="28">
        <v>63358</v>
      </c>
      <c r="K915" s="25" t="s">
        <v>3914</v>
      </c>
      <c r="L915" s="28">
        <v>1079664</v>
      </c>
      <c r="M915" s="25" t="s">
        <v>31</v>
      </c>
      <c r="N915" s="29">
        <v>21</v>
      </c>
      <c r="O915" s="29">
        <v>25</v>
      </c>
      <c r="P915" s="29">
        <v>33</v>
      </c>
      <c r="Q915" s="29">
        <v>34</v>
      </c>
      <c r="R915" s="29">
        <v>35</v>
      </c>
      <c r="S915" s="29">
        <v>36</v>
      </c>
      <c r="T915" s="29">
        <v>17</v>
      </c>
    </row>
    <row r="916" spans="1:20" ht="14.5">
      <c r="A916" s="30"/>
      <c r="B916" s="25">
        <v>147</v>
      </c>
      <c r="C916" s="26" t="s">
        <v>3915</v>
      </c>
      <c r="D916" s="27">
        <v>7</v>
      </c>
      <c r="E916" s="25" t="s">
        <v>3916</v>
      </c>
      <c r="F916" s="27">
        <v>35</v>
      </c>
      <c r="G916" s="25" t="s">
        <v>3917</v>
      </c>
      <c r="H916" s="28">
        <v>1215</v>
      </c>
      <c r="I916" s="25" t="s">
        <v>3918</v>
      </c>
      <c r="J916" s="28">
        <v>62412</v>
      </c>
      <c r="K916" s="25" t="s">
        <v>3919</v>
      </c>
      <c r="L916" s="28">
        <v>1067800</v>
      </c>
      <c r="M916" s="25" t="s">
        <v>31</v>
      </c>
      <c r="N916" s="29">
        <v>4</v>
      </c>
      <c r="O916" s="29">
        <v>6</v>
      </c>
      <c r="P916" s="29">
        <v>13</v>
      </c>
      <c r="Q916" s="29">
        <v>21</v>
      </c>
      <c r="R916" s="29">
        <v>40</v>
      </c>
      <c r="S916" s="29">
        <v>42</v>
      </c>
      <c r="T916" s="29">
        <v>36</v>
      </c>
    </row>
    <row r="917" spans="1:20" ht="14.5">
      <c r="A917" s="30"/>
      <c r="B917" s="25">
        <v>146</v>
      </c>
      <c r="C917" s="26" t="s">
        <v>3920</v>
      </c>
      <c r="D917" s="27">
        <v>2</v>
      </c>
      <c r="E917" s="25" t="s">
        <v>3921</v>
      </c>
      <c r="F917" s="27">
        <v>34</v>
      </c>
      <c r="G917" s="25" t="s">
        <v>3922</v>
      </c>
      <c r="H917" s="28">
        <v>1383</v>
      </c>
      <c r="I917" s="25" t="s">
        <v>3923</v>
      </c>
      <c r="J917" s="28">
        <v>62524</v>
      </c>
      <c r="K917" s="25" t="s">
        <v>3924</v>
      </c>
      <c r="L917" s="28">
        <v>1038812</v>
      </c>
      <c r="M917" s="25" t="s">
        <v>31</v>
      </c>
      <c r="N917" s="29">
        <v>2</v>
      </c>
      <c r="O917" s="29">
        <v>19</v>
      </c>
      <c r="P917" s="29">
        <v>27</v>
      </c>
      <c r="Q917" s="29">
        <v>35</v>
      </c>
      <c r="R917" s="29">
        <v>41</v>
      </c>
      <c r="S917" s="29">
        <v>42</v>
      </c>
      <c r="T917" s="29">
        <v>25</v>
      </c>
    </row>
    <row r="918" spans="1:20" ht="14.5">
      <c r="A918" s="30"/>
      <c r="B918" s="25">
        <v>145</v>
      </c>
      <c r="C918" s="26" t="s">
        <v>3925</v>
      </c>
      <c r="D918" s="27">
        <v>3</v>
      </c>
      <c r="E918" s="25" t="s">
        <v>3926</v>
      </c>
      <c r="F918" s="27">
        <v>38</v>
      </c>
      <c r="G918" s="25" t="s">
        <v>3927</v>
      </c>
      <c r="H918" s="28">
        <v>1217</v>
      </c>
      <c r="I918" s="25" t="s">
        <v>3928</v>
      </c>
      <c r="J918" s="28">
        <v>63120</v>
      </c>
      <c r="K918" s="25" t="s">
        <v>3929</v>
      </c>
      <c r="L918" s="28">
        <v>1093545</v>
      </c>
      <c r="M918" s="25" t="s">
        <v>31</v>
      </c>
      <c r="N918" s="29">
        <v>2</v>
      </c>
      <c r="O918" s="29">
        <v>3</v>
      </c>
      <c r="P918" s="29">
        <v>13</v>
      </c>
      <c r="Q918" s="29">
        <v>20</v>
      </c>
      <c r="R918" s="29">
        <v>27</v>
      </c>
      <c r="S918" s="29">
        <v>44</v>
      </c>
      <c r="T918" s="29">
        <v>9</v>
      </c>
    </row>
    <row r="919" spans="1:20" ht="14.5">
      <c r="A919" s="30"/>
      <c r="B919" s="25">
        <v>144</v>
      </c>
      <c r="C919" s="26" t="s">
        <v>3930</v>
      </c>
      <c r="D919" s="27">
        <v>8</v>
      </c>
      <c r="E919" s="25" t="s">
        <v>3931</v>
      </c>
      <c r="F919" s="27">
        <v>38</v>
      </c>
      <c r="G919" s="25" t="s">
        <v>3932</v>
      </c>
      <c r="H919" s="28">
        <v>1498</v>
      </c>
      <c r="I919" s="25" t="s">
        <v>3933</v>
      </c>
      <c r="J919" s="28">
        <v>74181</v>
      </c>
      <c r="K919" s="25" t="s">
        <v>3934</v>
      </c>
      <c r="L919" s="28">
        <v>1180411</v>
      </c>
      <c r="M919" s="25" t="s">
        <v>31</v>
      </c>
      <c r="N919" s="29">
        <v>4</v>
      </c>
      <c r="O919" s="29">
        <v>15</v>
      </c>
      <c r="P919" s="29">
        <v>17</v>
      </c>
      <c r="Q919" s="29">
        <v>26</v>
      </c>
      <c r="R919" s="29">
        <v>36</v>
      </c>
      <c r="S919" s="29">
        <v>37</v>
      </c>
      <c r="T919" s="29">
        <v>43</v>
      </c>
    </row>
    <row r="920" spans="1:20" ht="14.5">
      <c r="A920" s="30"/>
      <c r="B920" s="25">
        <v>143</v>
      </c>
      <c r="C920" s="26" t="s">
        <v>3935</v>
      </c>
      <c r="D920" s="27">
        <v>3</v>
      </c>
      <c r="E920" s="25" t="s">
        <v>3936</v>
      </c>
      <c r="F920" s="27">
        <v>35</v>
      </c>
      <c r="G920" s="25" t="s">
        <v>3937</v>
      </c>
      <c r="H920" s="28">
        <v>1182</v>
      </c>
      <c r="I920" s="25" t="s">
        <v>3938</v>
      </c>
      <c r="J920" s="28">
        <v>57130</v>
      </c>
      <c r="K920" s="25" t="s">
        <v>3939</v>
      </c>
      <c r="L920" s="28">
        <v>986951</v>
      </c>
      <c r="M920" s="25" t="s">
        <v>31</v>
      </c>
      <c r="N920" s="29">
        <v>26</v>
      </c>
      <c r="O920" s="29">
        <v>27</v>
      </c>
      <c r="P920" s="29">
        <v>28</v>
      </c>
      <c r="Q920" s="29">
        <v>42</v>
      </c>
      <c r="R920" s="29">
        <v>43</v>
      </c>
      <c r="S920" s="29">
        <v>45</v>
      </c>
      <c r="T920" s="29">
        <v>8</v>
      </c>
    </row>
    <row r="921" spans="1:20" ht="14.5">
      <c r="A921" s="30"/>
      <c r="B921" s="25">
        <v>142</v>
      </c>
      <c r="C921" s="26" t="s">
        <v>3940</v>
      </c>
      <c r="D921" s="27">
        <v>11</v>
      </c>
      <c r="E921" s="25" t="s">
        <v>3941</v>
      </c>
      <c r="F921" s="27">
        <v>28</v>
      </c>
      <c r="G921" s="25" t="s">
        <v>3942</v>
      </c>
      <c r="H921" s="28">
        <v>1326</v>
      </c>
      <c r="I921" s="25" t="s">
        <v>3943</v>
      </c>
      <c r="J921" s="28">
        <v>64602</v>
      </c>
      <c r="K921" s="25" t="s">
        <v>3944</v>
      </c>
      <c r="L921" s="28">
        <v>1067644</v>
      </c>
      <c r="M921" s="25" t="s">
        <v>31</v>
      </c>
      <c r="N921" s="29">
        <v>12</v>
      </c>
      <c r="O921" s="29">
        <v>16</v>
      </c>
      <c r="P921" s="29">
        <v>30</v>
      </c>
      <c r="Q921" s="29">
        <v>34</v>
      </c>
      <c r="R921" s="29">
        <v>40</v>
      </c>
      <c r="S921" s="29">
        <v>44</v>
      </c>
      <c r="T921" s="29">
        <v>19</v>
      </c>
    </row>
    <row r="922" spans="1:20" ht="14.5">
      <c r="A922" s="30"/>
      <c r="B922" s="25">
        <v>141</v>
      </c>
      <c r="C922" s="26" t="s">
        <v>3945</v>
      </c>
      <c r="D922" s="27">
        <v>6</v>
      </c>
      <c r="E922" s="25" t="s">
        <v>3946</v>
      </c>
      <c r="F922" s="27">
        <v>29</v>
      </c>
      <c r="G922" s="25" t="s">
        <v>3947</v>
      </c>
      <c r="H922" s="28">
        <v>1144</v>
      </c>
      <c r="I922" s="25" t="s">
        <v>3948</v>
      </c>
      <c r="J922" s="28">
        <v>58203</v>
      </c>
      <c r="K922" s="25" t="s">
        <v>3949</v>
      </c>
      <c r="L922" s="28">
        <v>1000591</v>
      </c>
      <c r="M922" s="25" t="s">
        <v>31</v>
      </c>
      <c r="N922" s="29">
        <v>8</v>
      </c>
      <c r="O922" s="29">
        <v>12</v>
      </c>
      <c r="P922" s="29">
        <v>29</v>
      </c>
      <c r="Q922" s="29">
        <v>31</v>
      </c>
      <c r="R922" s="29">
        <v>42</v>
      </c>
      <c r="S922" s="29">
        <v>43</v>
      </c>
      <c r="T922" s="29">
        <v>2</v>
      </c>
    </row>
    <row r="923" spans="1:20" ht="14.5">
      <c r="A923" s="30"/>
      <c r="B923" s="25">
        <v>140</v>
      </c>
      <c r="C923" s="26" t="s">
        <v>3950</v>
      </c>
      <c r="D923" s="27">
        <v>5</v>
      </c>
      <c r="E923" s="25" t="s">
        <v>3951</v>
      </c>
      <c r="F923" s="27">
        <v>34</v>
      </c>
      <c r="G923" s="25" t="s">
        <v>3952</v>
      </c>
      <c r="H923" s="28">
        <v>1310</v>
      </c>
      <c r="I923" s="25" t="s">
        <v>3953</v>
      </c>
      <c r="J923" s="28">
        <v>64372</v>
      </c>
      <c r="K923" s="25" t="s">
        <v>3954</v>
      </c>
      <c r="L923" s="28">
        <v>1082575</v>
      </c>
      <c r="M923" s="25" t="s">
        <v>31</v>
      </c>
      <c r="N923" s="29">
        <v>3</v>
      </c>
      <c r="O923" s="29">
        <v>13</v>
      </c>
      <c r="P923" s="29">
        <v>17</v>
      </c>
      <c r="Q923" s="29">
        <v>18</v>
      </c>
      <c r="R923" s="29">
        <v>19</v>
      </c>
      <c r="S923" s="29">
        <v>28</v>
      </c>
      <c r="T923" s="29">
        <v>8</v>
      </c>
    </row>
    <row r="924" spans="1:20" ht="14.5">
      <c r="A924" s="30"/>
      <c r="B924" s="25">
        <v>139</v>
      </c>
      <c r="C924" s="26" t="s">
        <v>3955</v>
      </c>
      <c r="D924" s="27">
        <v>7</v>
      </c>
      <c r="E924" s="25" t="s">
        <v>3956</v>
      </c>
      <c r="F924" s="27">
        <v>28</v>
      </c>
      <c r="G924" s="25" t="s">
        <v>3957</v>
      </c>
      <c r="H924" s="28">
        <v>1128</v>
      </c>
      <c r="I924" s="25" t="s">
        <v>3958</v>
      </c>
      <c r="J924" s="28">
        <v>57271</v>
      </c>
      <c r="K924" s="25" t="s">
        <v>3959</v>
      </c>
      <c r="L924" s="28">
        <v>986618</v>
      </c>
      <c r="M924" s="25" t="s">
        <v>31</v>
      </c>
      <c r="N924" s="29">
        <v>9</v>
      </c>
      <c r="O924" s="29">
        <v>11</v>
      </c>
      <c r="P924" s="29">
        <v>15</v>
      </c>
      <c r="Q924" s="29">
        <v>20</v>
      </c>
      <c r="R924" s="29">
        <v>28</v>
      </c>
      <c r="S924" s="29">
        <v>43</v>
      </c>
      <c r="T924" s="29">
        <v>13</v>
      </c>
    </row>
    <row r="925" spans="1:20" ht="14.5">
      <c r="A925" s="30"/>
      <c r="B925" s="25">
        <v>138</v>
      </c>
      <c r="C925" s="26" t="s">
        <v>3960</v>
      </c>
      <c r="D925" s="27">
        <v>5</v>
      </c>
      <c r="E925" s="25" t="s">
        <v>3961</v>
      </c>
      <c r="F925" s="27">
        <v>32</v>
      </c>
      <c r="G925" s="25" t="s">
        <v>3962</v>
      </c>
      <c r="H925" s="28">
        <v>1251</v>
      </c>
      <c r="I925" s="25" t="s">
        <v>3963</v>
      </c>
      <c r="J925" s="28">
        <v>61230</v>
      </c>
      <c r="K925" s="25" t="s">
        <v>3964</v>
      </c>
      <c r="L925" s="28">
        <v>1056925</v>
      </c>
      <c r="M925" s="25" t="s">
        <v>31</v>
      </c>
      <c r="N925" s="29">
        <v>10</v>
      </c>
      <c r="O925" s="29">
        <v>11</v>
      </c>
      <c r="P925" s="29">
        <v>27</v>
      </c>
      <c r="Q925" s="29">
        <v>28</v>
      </c>
      <c r="R925" s="29">
        <v>37</v>
      </c>
      <c r="S925" s="29">
        <v>39</v>
      </c>
      <c r="T925" s="29">
        <v>19</v>
      </c>
    </row>
    <row r="926" spans="1:20" ht="14.5">
      <c r="A926" s="30"/>
      <c r="B926" s="25">
        <v>137</v>
      </c>
      <c r="C926" s="26" t="s">
        <v>3965</v>
      </c>
      <c r="D926" s="27">
        <v>9</v>
      </c>
      <c r="E926" s="25" t="s">
        <v>3966</v>
      </c>
      <c r="F926" s="27">
        <v>40</v>
      </c>
      <c r="G926" s="25" t="s">
        <v>3967</v>
      </c>
      <c r="H926" s="28">
        <v>1578</v>
      </c>
      <c r="I926" s="25" t="s">
        <v>3968</v>
      </c>
      <c r="J926" s="28">
        <v>72935</v>
      </c>
      <c r="K926" s="25" t="s">
        <v>3969</v>
      </c>
      <c r="L926" s="28">
        <v>1186655</v>
      </c>
      <c r="M926" s="25" t="s">
        <v>31</v>
      </c>
      <c r="N926" s="29">
        <v>7</v>
      </c>
      <c r="O926" s="29">
        <v>9</v>
      </c>
      <c r="P926" s="29">
        <v>20</v>
      </c>
      <c r="Q926" s="29">
        <v>25</v>
      </c>
      <c r="R926" s="29">
        <v>36</v>
      </c>
      <c r="S926" s="29">
        <v>39</v>
      </c>
      <c r="T926" s="29">
        <v>15</v>
      </c>
    </row>
    <row r="927" spans="1:20" ht="14.5">
      <c r="A927" s="30"/>
      <c r="B927" s="25">
        <v>136</v>
      </c>
      <c r="C927" s="26" t="s">
        <v>3970</v>
      </c>
      <c r="D927" s="27">
        <v>6</v>
      </c>
      <c r="E927" s="25" t="s">
        <v>3971</v>
      </c>
      <c r="F927" s="27">
        <v>26</v>
      </c>
      <c r="G927" s="25" t="s">
        <v>3972</v>
      </c>
      <c r="H927" s="28">
        <v>1279</v>
      </c>
      <c r="I927" s="25" t="s">
        <v>3973</v>
      </c>
      <c r="J927" s="28">
        <v>66993</v>
      </c>
      <c r="K927" s="25" t="s">
        <v>3974</v>
      </c>
      <c r="L927" s="28">
        <v>1119075</v>
      </c>
      <c r="M927" s="25" t="s">
        <v>31</v>
      </c>
      <c r="N927" s="29">
        <v>2</v>
      </c>
      <c r="O927" s="29">
        <v>16</v>
      </c>
      <c r="P927" s="29">
        <v>30</v>
      </c>
      <c r="Q927" s="29">
        <v>36</v>
      </c>
      <c r="R927" s="29">
        <v>41</v>
      </c>
      <c r="S927" s="29">
        <v>42</v>
      </c>
      <c r="T927" s="29">
        <v>11</v>
      </c>
    </row>
    <row r="928" spans="1:20" ht="14.5">
      <c r="A928" s="30"/>
      <c r="B928" s="25">
        <v>135</v>
      </c>
      <c r="C928" s="26" t="s">
        <v>3975</v>
      </c>
      <c r="D928" s="27">
        <v>7</v>
      </c>
      <c r="E928" s="25" t="s">
        <v>3976</v>
      </c>
      <c r="F928" s="27">
        <v>28</v>
      </c>
      <c r="G928" s="25" t="s">
        <v>3977</v>
      </c>
      <c r="H928" s="28">
        <v>1424</v>
      </c>
      <c r="I928" s="25" t="s">
        <v>3978</v>
      </c>
      <c r="J928" s="28">
        <v>66201</v>
      </c>
      <c r="K928" s="25" t="s">
        <v>3979</v>
      </c>
      <c r="L928" s="28">
        <v>1099249</v>
      </c>
      <c r="M928" s="25" t="s">
        <v>31</v>
      </c>
      <c r="N928" s="29">
        <v>6</v>
      </c>
      <c r="O928" s="29">
        <v>14</v>
      </c>
      <c r="P928" s="29">
        <v>22</v>
      </c>
      <c r="Q928" s="29">
        <v>28</v>
      </c>
      <c r="R928" s="29">
        <v>35</v>
      </c>
      <c r="S928" s="29">
        <v>39</v>
      </c>
      <c r="T928" s="29">
        <v>16</v>
      </c>
    </row>
    <row r="929" spans="1:20" ht="14.5">
      <c r="A929" s="30"/>
      <c r="B929" s="25">
        <v>134</v>
      </c>
      <c r="C929" s="26" t="s">
        <v>3980</v>
      </c>
      <c r="D929" s="27">
        <v>5</v>
      </c>
      <c r="E929" s="25" t="s">
        <v>3981</v>
      </c>
      <c r="F929" s="27">
        <v>50</v>
      </c>
      <c r="G929" s="25" t="s">
        <v>3982</v>
      </c>
      <c r="H929" s="28">
        <v>1433</v>
      </c>
      <c r="I929" s="25" t="s">
        <v>3983</v>
      </c>
      <c r="J929" s="28">
        <v>69698</v>
      </c>
      <c r="K929" s="25" t="s">
        <v>3984</v>
      </c>
      <c r="L929" s="28">
        <v>1129299</v>
      </c>
      <c r="M929" s="25" t="s">
        <v>31</v>
      </c>
      <c r="N929" s="29">
        <v>3</v>
      </c>
      <c r="O929" s="29">
        <v>12</v>
      </c>
      <c r="P929" s="29">
        <v>20</v>
      </c>
      <c r="Q929" s="29">
        <v>23</v>
      </c>
      <c r="R929" s="29">
        <v>31</v>
      </c>
      <c r="S929" s="29">
        <v>35</v>
      </c>
      <c r="T929" s="29">
        <v>43</v>
      </c>
    </row>
    <row r="930" spans="1:20" ht="14.5">
      <c r="A930" s="30"/>
      <c r="B930" s="25">
        <v>133</v>
      </c>
      <c r="C930" s="26" t="s">
        <v>3985</v>
      </c>
      <c r="D930" s="27">
        <v>8</v>
      </c>
      <c r="E930" s="25" t="s">
        <v>3986</v>
      </c>
      <c r="F930" s="27">
        <v>51</v>
      </c>
      <c r="G930" s="25" t="s">
        <v>3987</v>
      </c>
      <c r="H930" s="28">
        <v>1466</v>
      </c>
      <c r="I930" s="25" t="s">
        <v>3988</v>
      </c>
      <c r="J930" s="28">
        <v>76266</v>
      </c>
      <c r="K930" s="25" t="s">
        <v>3989</v>
      </c>
      <c r="L930" s="28">
        <v>1221679</v>
      </c>
      <c r="M930" s="25" t="s">
        <v>31</v>
      </c>
      <c r="N930" s="29">
        <v>4</v>
      </c>
      <c r="O930" s="29">
        <v>7</v>
      </c>
      <c r="P930" s="29">
        <v>15</v>
      </c>
      <c r="Q930" s="29">
        <v>18</v>
      </c>
      <c r="R930" s="29">
        <v>23</v>
      </c>
      <c r="S930" s="29">
        <v>26</v>
      </c>
      <c r="T930" s="29">
        <v>13</v>
      </c>
    </row>
    <row r="931" spans="1:20" ht="14.5">
      <c r="A931" s="30"/>
      <c r="B931" s="25">
        <v>132</v>
      </c>
      <c r="C931" s="26" t="s">
        <v>3990</v>
      </c>
      <c r="D931" s="27">
        <v>4</v>
      </c>
      <c r="E931" s="25" t="s">
        <v>3991</v>
      </c>
      <c r="F931" s="27">
        <v>34</v>
      </c>
      <c r="G931" s="25" t="s">
        <v>3992</v>
      </c>
      <c r="H931" s="28">
        <v>1382</v>
      </c>
      <c r="I931" s="25" t="s">
        <v>3993</v>
      </c>
      <c r="J931" s="28">
        <v>65277</v>
      </c>
      <c r="K931" s="25" t="s">
        <v>3994</v>
      </c>
      <c r="L931" s="28">
        <v>1098225</v>
      </c>
      <c r="M931" s="25" t="s">
        <v>31</v>
      </c>
      <c r="N931" s="29">
        <v>3</v>
      </c>
      <c r="O931" s="29">
        <v>17</v>
      </c>
      <c r="P931" s="29">
        <v>23</v>
      </c>
      <c r="Q931" s="29">
        <v>34</v>
      </c>
      <c r="R931" s="29">
        <v>41</v>
      </c>
      <c r="S931" s="29">
        <v>45</v>
      </c>
      <c r="T931" s="29">
        <v>43</v>
      </c>
    </row>
    <row r="932" spans="1:20" ht="14.5">
      <c r="A932" s="30"/>
      <c r="B932" s="25">
        <v>131</v>
      </c>
      <c r="C932" s="26" t="s">
        <v>3995</v>
      </c>
      <c r="D932" s="27">
        <v>8</v>
      </c>
      <c r="E932" s="25" t="s">
        <v>3996</v>
      </c>
      <c r="F932" s="27">
        <v>33</v>
      </c>
      <c r="G932" s="25" t="s">
        <v>3997</v>
      </c>
      <c r="H932" s="28">
        <v>1645</v>
      </c>
      <c r="I932" s="25" t="s">
        <v>3998</v>
      </c>
      <c r="J932" s="28">
        <v>73893</v>
      </c>
      <c r="K932" s="25" t="s">
        <v>3999</v>
      </c>
      <c r="L932" s="28">
        <v>1153272</v>
      </c>
      <c r="M932" s="25" t="s">
        <v>31</v>
      </c>
      <c r="N932" s="29">
        <v>8</v>
      </c>
      <c r="O932" s="29">
        <v>10</v>
      </c>
      <c r="P932" s="29">
        <v>11</v>
      </c>
      <c r="Q932" s="29">
        <v>14</v>
      </c>
      <c r="R932" s="29">
        <v>15</v>
      </c>
      <c r="S932" s="29">
        <v>21</v>
      </c>
      <c r="T932" s="29">
        <v>37</v>
      </c>
    </row>
    <row r="933" spans="1:20" ht="14.5">
      <c r="A933" s="30"/>
      <c r="B933" s="25">
        <v>130</v>
      </c>
      <c r="C933" s="26" t="s">
        <v>4000</v>
      </c>
      <c r="D933" s="27">
        <v>4</v>
      </c>
      <c r="E933" s="25" t="s">
        <v>4001</v>
      </c>
      <c r="F933" s="27">
        <v>30</v>
      </c>
      <c r="G933" s="25" t="s">
        <v>4002</v>
      </c>
      <c r="H933" s="28">
        <v>1273</v>
      </c>
      <c r="I933" s="25" t="s">
        <v>4003</v>
      </c>
      <c r="J933" s="28">
        <v>63587</v>
      </c>
      <c r="K933" s="25" t="s">
        <v>4004</v>
      </c>
      <c r="L933" s="28">
        <v>1087239</v>
      </c>
      <c r="M933" s="25" t="s">
        <v>31</v>
      </c>
      <c r="N933" s="29">
        <v>7</v>
      </c>
      <c r="O933" s="29">
        <v>19</v>
      </c>
      <c r="P933" s="29">
        <v>24</v>
      </c>
      <c r="Q933" s="29">
        <v>27</v>
      </c>
      <c r="R933" s="29">
        <v>42</v>
      </c>
      <c r="S933" s="29">
        <v>45</v>
      </c>
      <c r="T933" s="29">
        <v>31</v>
      </c>
    </row>
    <row r="934" spans="1:20" ht="14.5">
      <c r="A934" s="30"/>
      <c r="B934" s="25">
        <v>129</v>
      </c>
      <c r="C934" s="26" t="s">
        <v>4005</v>
      </c>
      <c r="D934" s="27">
        <v>11</v>
      </c>
      <c r="E934" s="25" t="s">
        <v>4006</v>
      </c>
      <c r="F934" s="27">
        <v>50</v>
      </c>
      <c r="G934" s="25" t="s">
        <v>4007</v>
      </c>
      <c r="H934" s="28">
        <v>1473</v>
      </c>
      <c r="I934" s="25" t="s">
        <v>4008</v>
      </c>
      <c r="J934" s="28">
        <v>71124</v>
      </c>
      <c r="K934" s="25" t="s">
        <v>4009</v>
      </c>
      <c r="L934" s="28">
        <v>1145600</v>
      </c>
      <c r="M934" s="25" t="s">
        <v>31</v>
      </c>
      <c r="N934" s="29">
        <v>19</v>
      </c>
      <c r="O934" s="29">
        <v>23</v>
      </c>
      <c r="P934" s="29">
        <v>25</v>
      </c>
      <c r="Q934" s="29">
        <v>28</v>
      </c>
      <c r="R934" s="29">
        <v>38</v>
      </c>
      <c r="S934" s="29">
        <v>42</v>
      </c>
      <c r="T934" s="29">
        <v>17</v>
      </c>
    </row>
    <row r="935" spans="1:20" ht="14.5">
      <c r="A935" s="30"/>
      <c r="B935" s="25">
        <v>128</v>
      </c>
      <c r="C935" s="26" t="s">
        <v>4010</v>
      </c>
      <c r="D935" s="27">
        <v>6</v>
      </c>
      <c r="E935" s="25" t="s">
        <v>4011</v>
      </c>
      <c r="F935" s="27">
        <v>23</v>
      </c>
      <c r="G935" s="25" t="s">
        <v>4012</v>
      </c>
      <c r="H935" s="28">
        <v>1192</v>
      </c>
      <c r="I935" s="25" t="s">
        <v>4013</v>
      </c>
      <c r="J935" s="28">
        <v>63294</v>
      </c>
      <c r="K935" s="25" t="s">
        <v>4014</v>
      </c>
      <c r="L935" s="28">
        <v>1102953</v>
      </c>
      <c r="M935" s="25" t="s">
        <v>31</v>
      </c>
      <c r="N935" s="29">
        <v>12</v>
      </c>
      <c r="O935" s="29">
        <v>30</v>
      </c>
      <c r="P935" s="29">
        <v>34</v>
      </c>
      <c r="Q935" s="29">
        <v>36</v>
      </c>
      <c r="R935" s="29">
        <v>37</v>
      </c>
      <c r="S935" s="29">
        <v>45</v>
      </c>
      <c r="T935" s="29">
        <v>39</v>
      </c>
    </row>
    <row r="936" spans="1:20" ht="14.5">
      <c r="A936" s="30"/>
      <c r="B936" s="25">
        <v>127</v>
      </c>
      <c r="C936" s="26" t="s">
        <v>4015</v>
      </c>
      <c r="D936" s="27">
        <v>6</v>
      </c>
      <c r="E936" s="25" t="s">
        <v>4016</v>
      </c>
      <c r="F936" s="27">
        <v>43</v>
      </c>
      <c r="G936" s="25" t="s">
        <v>4017</v>
      </c>
      <c r="H936" s="28">
        <v>1279</v>
      </c>
      <c r="I936" s="25" t="s">
        <v>4018</v>
      </c>
      <c r="J936" s="28">
        <v>67175</v>
      </c>
      <c r="K936" s="25" t="s">
        <v>4019</v>
      </c>
      <c r="L936" s="28">
        <v>1143382</v>
      </c>
      <c r="M936" s="25" t="s">
        <v>31</v>
      </c>
      <c r="N936" s="29">
        <v>3</v>
      </c>
      <c r="O936" s="29">
        <v>5</v>
      </c>
      <c r="P936" s="29">
        <v>10</v>
      </c>
      <c r="Q936" s="29">
        <v>29</v>
      </c>
      <c r="R936" s="29">
        <v>32</v>
      </c>
      <c r="S936" s="29">
        <v>43</v>
      </c>
      <c r="T936" s="29">
        <v>35</v>
      </c>
    </row>
    <row r="937" spans="1:20" ht="14.5">
      <c r="A937" s="30"/>
      <c r="B937" s="25">
        <v>126</v>
      </c>
      <c r="C937" s="26" t="s">
        <v>4020</v>
      </c>
      <c r="D937" s="27">
        <v>9</v>
      </c>
      <c r="E937" s="25" t="s">
        <v>4021</v>
      </c>
      <c r="F937" s="27">
        <v>35</v>
      </c>
      <c r="G937" s="25" t="s">
        <v>4022</v>
      </c>
      <c r="H937" s="28">
        <v>1439</v>
      </c>
      <c r="I937" s="25" t="s">
        <v>4023</v>
      </c>
      <c r="J937" s="28">
        <v>71370</v>
      </c>
      <c r="K937" s="25" t="s">
        <v>4024</v>
      </c>
      <c r="L937" s="28">
        <v>1166992</v>
      </c>
      <c r="M937" s="25" t="s">
        <v>31</v>
      </c>
      <c r="N937" s="29">
        <v>7</v>
      </c>
      <c r="O937" s="29">
        <v>20</v>
      </c>
      <c r="P937" s="29">
        <v>22</v>
      </c>
      <c r="Q937" s="29">
        <v>27</v>
      </c>
      <c r="R937" s="29">
        <v>40</v>
      </c>
      <c r="S937" s="29">
        <v>43</v>
      </c>
      <c r="T937" s="29">
        <v>1</v>
      </c>
    </row>
    <row r="938" spans="1:20" ht="14.5">
      <c r="A938" s="30"/>
      <c r="B938" s="25">
        <v>125</v>
      </c>
      <c r="C938" s="26" t="s">
        <v>4025</v>
      </c>
      <c r="D938" s="27">
        <v>7</v>
      </c>
      <c r="E938" s="25" t="s">
        <v>4026</v>
      </c>
      <c r="F938" s="27">
        <v>36</v>
      </c>
      <c r="G938" s="25" t="s">
        <v>4027</v>
      </c>
      <c r="H938" s="28">
        <v>1444</v>
      </c>
      <c r="I938" s="25" t="s">
        <v>4028</v>
      </c>
      <c r="J938" s="28">
        <v>74261</v>
      </c>
      <c r="K938" s="25" t="s">
        <v>4029</v>
      </c>
      <c r="L938" s="28">
        <v>1220272</v>
      </c>
      <c r="M938" s="25" t="s">
        <v>31</v>
      </c>
      <c r="N938" s="29">
        <v>2</v>
      </c>
      <c r="O938" s="29">
        <v>8</v>
      </c>
      <c r="P938" s="29">
        <v>32</v>
      </c>
      <c r="Q938" s="29">
        <v>33</v>
      </c>
      <c r="R938" s="29">
        <v>35</v>
      </c>
      <c r="S938" s="29">
        <v>36</v>
      </c>
      <c r="T938" s="29">
        <v>18</v>
      </c>
    </row>
    <row r="939" spans="1:20" ht="14.5">
      <c r="A939" s="30"/>
      <c r="B939" s="25">
        <v>124</v>
      </c>
      <c r="C939" s="26" t="s">
        <v>4030</v>
      </c>
      <c r="D939" s="27">
        <v>9</v>
      </c>
      <c r="E939" s="25" t="s">
        <v>4031</v>
      </c>
      <c r="F939" s="27">
        <v>37</v>
      </c>
      <c r="G939" s="25" t="s">
        <v>4032</v>
      </c>
      <c r="H939" s="28">
        <v>1540</v>
      </c>
      <c r="I939" s="25" t="s">
        <v>4033</v>
      </c>
      <c r="J939" s="28">
        <v>75040</v>
      </c>
      <c r="K939" s="25" t="s">
        <v>4034</v>
      </c>
      <c r="L939" s="28">
        <v>1230275</v>
      </c>
      <c r="M939" s="25" t="s">
        <v>31</v>
      </c>
      <c r="N939" s="29">
        <v>4</v>
      </c>
      <c r="O939" s="29">
        <v>16</v>
      </c>
      <c r="P939" s="29">
        <v>23</v>
      </c>
      <c r="Q939" s="29">
        <v>25</v>
      </c>
      <c r="R939" s="29">
        <v>29</v>
      </c>
      <c r="S939" s="29">
        <v>42</v>
      </c>
      <c r="T939" s="29">
        <v>1</v>
      </c>
    </row>
    <row r="940" spans="1:20" ht="14.5">
      <c r="A940" s="30"/>
      <c r="B940" s="25">
        <v>123</v>
      </c>
      <c r="C940" s="26" t="s">
        <v>4035</v>
      </c>
      <c r="D940" s="27">
        <v>5</v>
      </c>
      <c r="E940" s="25" t="s">
        <v>4036</v>
      </c>
      <c r="F940" s="27">
        <v>38</v>
      </c>
      <c r="G940" s="25" t="s">
        <v>4037</v>
      </c>
      <c r="H940" s="28">
        <v>1477</v>
      </c>
      <c r="I940" s="25" t="s">
        <v>4038</v>
      </c>
      <c r="J940" s="28">
        <v>72742</v>
      </c>
      <c r="K940" s="25" t="s">
        <v>4039</v>
      </c>
      <c r="L940" s="28">
        <v>1188107</v>
      </c>
      <c r="M940" s="25" t="s">
        <v>31</v>
      </c>
      <c r="N940" s="29">
        <v>7</v>
      </c>
      <c r="O940" s="29">
        <v>17</v>
      </c>
      <c r="P940" s="29">
        <v>18</v>
      </c>
      <c r="Q940" s="29">
        <v>28</v>
      </c>
      <c r="R940" s="29">
        <v>30</v>
      </c>
      <c r="S940" s="29">
        <v>45</v>
      </c>
      <c r="T940" s="29">
        <v>27</v>
      </c>
    </row>
    <row r="941" spans="1:20" ht="14.5">
      <c r="A941" s="30"/>
      <c r="B941" s="25">
        <v>122</v>
      </c>
      <c r="C941" s="26" t="s">
        <v>4040</v>
      </c>
      <c r="D941" s="27">
        <v>9</v>
      </c>
      <c r="E941" s="25" t="s">
        <v>4041</v>
      </c>
      <c r="F941" s="27">
        <v>38</v>
      </c>
      <c r="G941" s="25" t="s">
        <v>4042</v>
      </c>
      <c r="H941" s="28">
        <v>1403</v>
      </c>
      <c r="I941" s="25" t="s">
        <v>4043</v>
      </c>
      <c r="J941" s="28">
        <v>72518</v>
      </c>
      <c r="K941" s="25" t="s">
        <v>4044</v>
      </c>
      <c r="L941" s="28">
        <v>1266949</v>
      </c>
      <c r="M941" s="25" t="s">
        <v>31</v>
      </c>
      <c r="N941" s="29">
        <v>1</v>
      </c>
      <c r="O941" s="29">
        <v>11</v>
      </c>
      <c r="P941" s="29">
        <v>16</v>
      </c>
      <c r="Q941" s="29">
        <v>17</v>
      </c>
      <c r="R941" s="29">
        <v>36</v>
      </c>
      <c r="S941" s="29">
        <v>40</v>
      </c>
      <c r="T941" s="29">
        <v>8</v>
      </c>
    </row>
    <row r="942" spans="1:20" ht="14.5">
      <c r="A942" s="30"/>
      <c r="B942" s="25">
        <v>121</v>
      </c>
      <c r="C942" s="26" t="s">
        <v>4045</v>
      </c>
      <c r="D942" s="27">
        <v>2</v>
      </c>
      <c r="E942" s="25" t="s">
        <v>4046</v>
      </c>
      <c r="F942" s="27">
        <v>31</v>
      </c>
      <c r="G942" s="25" t="s">
        <v>4047</v>
      </c>
      <c r="H942" s="28">
        <v>1342</v>
      </c>
      <c r="I942" s="25" t="s">
        <v>4048</v>
      </c>
      <c r="J942" s="28">
        <v>67464</v>
      </c>
      <c r="K942" s="25" t="s">
        <v>4049</v>
      </c>
      <c r="L942" s="28">
        <v>1153689</v>
      </c>
      <c r="M942" s="25" t="s">
        <v>31</v>
      </c>
      <c r="N942" s="29">
        <v>12</v>
      </c>
      <c r="O942" s="29">
        <v>28</v>
      </c>
      <c r="P942" s="29">
        <v>30</v>
      </c>
      <c r="Q942" s="29">
        <v>34</v>
      </c>
      <c r="R942" s="29">
        <v>38</v>
      </c>
      <c r="S942" s="29">
        <v>43</v>
      </c>
      <c r="T942" s="29">
        <v>9</v>
      </c>
    </row>
    <row r="943" spans="1:20" ht="14.5">
      <c r="A943" s="30"/>
      <c r="B943" s="25">
        <v>120</v>
      </c>
      <c r="C943" s="26" t="s">
        <v>4050</v>
      </c>
      <c r="D943" s="27">
        <v>3</v>
      </c>
      <c r="E943" s="25" t="s">
        <v>4051</v>
      </c>
      <c r="F943" s="27">
        <v>31</v>
      </c>
      <c r="G943" s="25" t="s">
        <v>4052</v>
      </c>
      <c r="H943" s="28">
        <v>1605</v>
      </c>
      <c r="I943" s="25" t="s">
        <v>4053</v>
      </c>
      <c r="J943" s="28">
        <v>80400</v>
      </c>
      <c r="K943" s="25" t="s">
        <v>3446</v>
      </c>
      <c r="L943" s="28">
        <v>1377368</v>
      </c>
      <c r="M943" s="25" t="s">
        <v>31</v>
      </c>
      <c r="N943" s="29">
        <v>4</v>
      </c>
      <c r="O943" s="29">
        <v>6</v>
      </c>
      <c r="P943" s="29">
        <v>10</v>
      </c>
      <c r="Q943" s="29">
        <v>11</v>
      </c>
      <c r="R943" s="29">
        <v>32</v>
      </c>
      <c r="S943" s="29">
        <v>37</v>
      </c>
      <c r="T943" s="29">
        <v>30</v>
      </c>
    </row>
    <row r="944" spans="1:20" ht="14.5">
      <c r="A944" s="30"/>
      <c r="B944" s="25">
        <v>119</v>
      </c>
      <c r="C944" s="26" t="s">
        <v>4054</v>
      </c>
      <c r="D944" s="27">
        <v>9</v>
      </c>
      <c r="E944" s="25" t="s">
        <v>4055</v>
      </c>
      <c r="F944" s="27">
        <v>49</v>
      </c>
      <c r="G944" s="25" t="s">
        <v>4056</v>
      </c>
      <c r="H944" s="28">
        <v>1936</v>
      </c>
      <c r="I944" s="25" t="s">
        <v>4057</v>
      </c>
      <c r="J944" s="28">
        <v>85327</v>
      </c>
      <c r="K944" s="25" t="s">
        <v>4058</v>
      </c>
      <c r="L944" s="28">
        <v>1355365</v>
      </c>
      <c r="M944" s="25" t="s">
        <v>31</v>
      </c>
      <c r="N944" s="29">
        <v>3</v>
      </c>
      <c r="O944" s="29">
        <v>11</v>
      </c>
      <c r="P944" s="29">
        <v>13</v>
      </c>
      <c r="Q944" s="29">
        <v>14</v>
      </c>
      <c r="R944" s="29">
        <v>17</v>
      </c>
      <c r="S944" s="29">
        <v>21</v>
      </c>
      <c r="T944" s="29">
        <v>38</v>
      </c>
    </row>
    <row r="945" spans="1:20" ht="14.5">
      <c r="A945" s="30"/>
      <c r="B945" s="25">
        <v>118</v>
      </c>
      <c r="C945" s="26" t="s">
        <v>4059</v>
      </c>
      <c r="D945" s="27">
        <v>10</v>
      </c>
      <c r="E945" s="25" t="s">
        <v>4060</v>
      </c>
      <c r="F945" s="27">
        <v>41</v>
      </c>
      <c r="G945" s="25" t="s">
        <v>4061</v>
      </c>
      <c r="H945" s="28">
        <v>1671</v>
      </c>
      <c r="I945" s="25" t="s">
        <v>4062</v>
      </c>
      <c r="J945" s="28">
        <v>83233</v>
      </c>
      <c r="K945" s="25" t="s">
        <v>4063</v>
      </c>
      <c r="L945" s="28">
        <v>1390561</v>
      </c>
      <c r="M945" s="25" t="s">
        <v>31</v>
      </c>
      <c r="N945" s="29">
        <v>3</v>
      </c>
      <c r="O945" s="29">
        <v>4</v>
      </c>
      <c r="P945" s="29">
        <v>10</v>
      </c>
      <c r="Q945" s="29">
        <v>17</v>
      </c>
      <c r="R945" s="29">
        <v>19</v>
      </c>
      <c r="S945" s="29">
        <v>22</v>
      </c>
      <c r="T945" s="29">
        <v>38</v>
      </c>
    </row>
    <row r="946" spans="1:20" ht="14.5">
      <c r="A946" s="30"/>
      <c r="B946" s="25">
        <v>117</v>
      </c>
      <c r="C946" s="26" t="s">
        <v>4064</v>
      </c>
      <c r="D946" s="27">
        <v>9</v>
      </c>
      <c r="E946" s="25" t="s">
        <v>4065</v>
      </c>
      <c r="F946" s="27">
        <v>50</v>
      </c>
      <c r="G946" s="25" t="s">
        <v>4066</v>
      </c>
      <c r="H946" s="28">
        <v>1642</v>
      </c>
      <c r="I946" s="25" t="s">
        <v>4067</v>
      </c>
      <c r="J946" s="28">
        <v>78361</v>
      </c>
      <c r="K946" s="25" t="s">
        <v>4068</v>
      </c>
      <c r="L946" s="28">
        <v>1267826</v>
      </c>
      <c r="M946" s="25" t="s">
        <v>31</v>
      </c>
      <c r="N946" s="29">
        <v>5</v>
      </c>
      <c r="O946" s="29">
        <v>10</v>
      </c>
      <c r="P946" s="29">
        <v>22</v>
      </c>
      <c r="Q946" s="29">
        <v>34</v>
      </c>
      <c r="R946" s="29">
        <v>36</v>
      </c>
      <c r="S946" s="29">
        <v>44</v>
      </c>
      <c r="T946" s="29">
        <v>35</v>
      </c>
    </row>
    <row r="947" spans="1:20" ht="14.5">
      <c r="A947" s="30"/>
      <c r="B947" s="25">
        <v>116</v>
      </c>
      <c r="C947" s="26" t="s">
        <v>4069</v>
      </c>
      <c r="D947" s="27">
        <v>7</v>
      </c>
      <c r="E947" s="25" t="s">
        <v>4070</v>
      </c>
      <c r="F947" s="27">
        <v>56</v>
      </c>
      <c r="G947" s="25" t="s">
        <v>4071</v>
      </c>
      <c r="H947" s="28">
        <v>1735</v>
      </c>
      <c r="I947" s="25" t="s">
        <v>4072</v>
      </c>
      <c r="J947" s="28">
        <v>91897</v>
      </c>
      <c r="K947" s="25" t="s">
        <v>4073</v>
      </c>
      <c r="L947" s="28">
        <v>1499198</v>
      </c>
      <c r="M947" s="25" t="s">
        <v>31</v>
      </c>
      <c r="N947" s="29">
        <v>2</v>
      </c>
      <c r="O947" s="29">
        <v>4</v>
      </c>
      <c r="P947" s="29">
        <v>25</v>
      </c>
      <c r="Q947" s="29">
        <v>31</v>
      </c>
      <c r="R947" s="29">
        <v>34</v>
      </c>
      <c r="S947" s="29">
        <v>37</v>
      </c>
      <c r="T947" s="29">
        <v>17</v>
      </c>
    </row>
    <row r="948" spans="1:20" ht="14.5">
      <c r="A948" s="30"/>
      <c r="B948" s="25">
        <v>115</v>
      </c>
      <c r="C948" s="26" t="s">
        <v>4074</v>
      </c>
      <c r="D948" s="27">
        <v>9</v>
      </c>
      <c r="E948" s="25" t="s">
        <v>4075</v>
      </c>
      <c r="F948" s="27">
        <v>34</v>
      </c>
      <c r="G948" s="25" t="s">
        <v>4076</v>
      </c>
      <c r="H948" s="28">
        <v>1990</v>
      </c>
      <c r="I948" s="25" t="s">
        <v>4077</v>
      </c>
      <c r="J948" s="28">
        <v>91627</v>
      </c>
      <c r="K948" s="25" t="s">
        <v>4078</v>
      </c>
      <c r="L948" s="28">
        <v>1447287</v>
      </c>
      <c r="M948" s="25" t="s">
        <v>31</v>
      </c>
      <c r="N948" s="29">
        <v>1</v>
      </c>
      <c r="O948" s="29">
        <v>2</v>
      </c>
      <c r="P948" s="29">
        <v>6</v>
      </c>
      <c r="Q948" s="29">
        <v>9</v>
      </c>
      <c r="R948" s="29">
        <v>25</v>
      </c>
      <c r="S948" s="29">
        <v>28</v>
      </c>
      <c r="T948" s="29">
        <v>31</v>
      </c>
    </row>
    <row r="949" spans="1:20" ht="14.5">
      <c r="A949" s="30"/>
      <c r="B949" s="25">
        <v>114</v>
      </c>
      <c r="C949" s="26" t="s">
        <v>4079</v>
      </c>
      <c r="D949" s="27">
        <v>6</v>
      </c>
      <c r="E949" s="25" t="s">
        <v>4080</v>
      </c>
      <c r="F949" s="27">
        <v>41</v>
      </c>
      <c r="G949" s="25" t="s">
        <v>4081</v>
      </c>
      <c r="H949" s="28">
        <v>1491</v>
      </c>
      <c r="I949" s="25" t="s">
        <v>4082</v>
      </c>
      <c r="J949" s="28">
        <v>78504</v>
      </c>
      <c r="K949" s="25" t="s">
        <v>4083</v>
      </c>
      <c r="L949" s="28">
        <v>1283250</v>
      </c>
      <c r="M949" s="25" t="s">
        <v>31</v>
      </c>
      <c r="N949" s="29">
        <v>11</v>
      </c>
      <c r="O949" s="29">
        <v>14</v>
      </c>
      <c r="P949" s="29">
        <v>19</v>
      </c>
      <c r="Q949" s="29">
        <v>26</v>
      </c>
      <c r="R949" s="29">
        <v>28</v>
      </c>
      <c r="S949" s="29">
        <v>41</v>
      </c>
      <c r="T949" s="29">
        <v>2</v>
      </c>
    </row>
    <row r="950" spans="1:20" ht="14.5">
      <c r="A950" s="30"/>
      <c r="B950" s="25">
        <v>113</v>
      </c>
      <c r="C950" s="26" t="s">
        <v>4084</v>
      </c>
      <c r="D950" s="27">
        <v>9</v>
      </c>
      <c r="E950" s="25" t="s">
        <v>4085</v>
      </c>
      <c r="F950" s="27">
        <v>43</v>
      </c>
      <c r="G950" s="25" t="s">
        <v>4086</v>
      </c>
      <c r="H950" s="28">
        <v>1479</v>
      </c>
      <c r="I950" s="25" t="s">
        <v>4087</v>
      </c>
      <c r="J950" s="28">
        <v>72711</v>
      </c>
      <c r="K950" s="25" t="s">
        <v>4088</v>
      </c>
      <c r="L950" s="28">
        <v>1241238</v>
      </c>
      <c r="M950" s="25" t="s">
        <v>31</v>
      </c>
      <c r="N950" s="29">
        <v>4</v>
      </c>
      <c r="O950" s="29">
        <v>9</v>
      </c>
      <c r="P950" s="29">
        <v>28</v>
      </c>
      <c r="Q950" s="29">
        <v>33</v>
      </c>
      <c r="R950" s="29">
        <v>36</v>
      </c>
      <c r="S950" s="29">
        <v>45</v>
      </c>
      <c r="T950" s="29">
        <v>26</v>
      </c>
    </row>
    <row r="951" spans="1:20" ht="14.5">
      <c r="A951" s="30"/>
      <c r="B951" s="25">
        <v>112</v>
      </c>
      <c r="C951" s="26" t="s">
        <v>4089</v>
      </c>
      <c r="D951" s="27">
        <v>9</v>
      </c>
      <c r="E951" s="25" t="s">
        <v>4090</v>
      </c>
      <c r="F951" s="27">
        <v>32</v>
      </c>
      <c r="G951" s="25" t="s">
        <v>4091</v>
      </c>
      <c r="H951" s="28">
        <v>1370</v>
      </c>
      <c r="I951" s="25" t="s">
        <v>4092</v>
      </c>
      <c r="J951" s="28">
        <v>70247</v>
      </c>
      <c r="K951" s="25" t="s">
        <v>4093</v>
      </c>
      <c r="L951" s="28">
        <v>1227387</v>
      </c>
      <c r="M951" s="25" t="s">
        <v>31</v>
      </c>
      <c r="N951" s="29">
        <v>26</v>
      </c>
      <c r="O951" s="29">
        <v>29</v>
      </c>
      <c r="P951" s="29">
        <v>30</v>
      </c>
      <c r="Q951" s="29">
        <v>33</v>
      </c>
      <c r="R951" s="29">
        <v>41</v>
      </c>
      <c r="S951" s="29">
        <v>42</v>
      </c>
      <c r="T951" s="29">
        <v>43</v>
      </c>
    </row>
    <row r="952" spans="1:20" ht="14.5">
      <c r="A952" s="30"/>
      <c r="B952" s="25">
        <v>111</v>
      </c>
      <c r="C952" s="26" t="s">
        <v>4094</v>
      </c>
      <c r="D952" s="27">
        <v>6</v>
      </c>
      <c r="E952" s="25" t="s">
        <v>4095</v>
      </c>
      <c r="F952" s="27">
        <v>51</v>
      </c>
      <c r="G952" s="25" t="s">
        <v>4096</v>
      </c>
      <c r="H952" s="28">
        <v>1734</v>
      </c>
      <c r="I952" s="25" t="s">
        <v>4097</v>
      </c>
      <c r="J952" s="28">
        <v>86863</v>
      </c>
      <c r="K952" s="25" t="s">
        <v>4098</v>
      </c>
      <c r="L952" s="28">
        <v>1389605</v>
      </c>
      <c r="M952" s="25" t="s">
        <v>31</v>
      </c>
      <c r="N952" s="29">
        <v>7</v>
      </c>
      <c r="O952" s="29">
        <v>18</v>
      </c>
      <c r="P952" s="29">
        <v>31</v>
      </c>
      <c r="Q952" s="29">
        <v>33</v>
      </c>
      <c r="R952" s="29">
        <v>36</v>
      </c>
      <c r="S952" s="29">
        <v>40</v>
      </c>
      <c r="T952" s="29">
        <v>27</v>
      </c>
    </row>
    <row r="953" spans="1:20" ht="14.5">
      <c r="A953" s="30"/>
      <c r="B953" s="25">
        <v>110</v>
      </c>
      <c r="C953" s="26" t="s">
        <v>4099</v>
      </c>
      <c r="D953" s="27">
        <v>3</v>
      </c>
      <c r="E953" s="25" t="s">
        <v>4100</v>
      </c>
      <c r="F953" s="27">
        <v>38</v>
      </c>
      <c r="G953" s="25" t="s">
        <v>4101</v>
      </c>
      <c r="H953" s="28">
        <v>1392</v>
      </c>
      <c r="I953" s="25" t="s">
        <v>4102</v>
      </c>
      <c r="J953" s="28">
        <v>73674</v>
      </c>
      <c r="K953" s="25" t="s">
        <v>4103</v>
      </c>
      <c r="L953" s="28">
        <v>1196287</v>
      </c>
      <c r="M953" s="25" t="s">
        <v>31</v>
      </c>
      <c r="N953" s="29">
        <v>7</v>
      </c>
      <c r="O953" s="29">
        <v>20</v>
      </c>
      <c r="P953" s="29">
        <v>22</v>
      </c>
      <c r="Q953" s="29">
        <v>23</v>
      </c>
      <c r="R953" s="29">
        <v>29</v>
      </c>
      <c r="S953" s="29">
        <v>43</v>
      </c>
      <c r="T953" s="29">
        <v>1</v>
      </c>
    </row>
    <row r="954" spans="1:20" ht="14.5">
      <c r="A954" s="31"/>
      <c r="B954" s="25">
        <v>109</v>
      </c>
      <c r="C954" s="26" t="s">
        <v>4104</v>
      </c>
      <c r="D954" s="27">
        <v>12</v>
      </c>
      <c r="E954" s="25" t="s">
        <v>4105</v>
      </c>
      <c r="F954" s="27">
        <v>31</v>
      </c>
      <c r="G954" s="25" t="s">
        <v>4106</v>
      </c>
      <c r="H954" s="28">
        <v>1493</v>
      </c>
      <c r="I954" s="25" t="s">
        <v>4107</v>
      </c>
      <c r="J954" s="28">
        <v>73179</v>
      </c>
      <c r="K954" s="25" t="s">
        <v>4108</v>
      </c>
      <c r="L954" s="28">
        <v>1271057</v>
      </c>
      <c r="M954" s="25" t="s">
        <v>31</v>
      </c>
      <c r="N954" s="29">
        <v>1</v>
      </c>
      <c r="O954" s="29">
        <v>5</v>
      </c>
      <c r="P954" s="29">
        <v>34</v>
      </c>
      <c r="Q954" s="29">
        <v>36</v>
      </c>
      <c r="R954" s="29">
        <v>42</v>
      </c>
      <c r="S954" s="29">
        <v>44</v>
      </c>
      <c r="T954" s="29">
        <v>33</v>
      </c>
    </row>
    <row r="955" spans="1:20" ht="14.5">
      <c r="A955" s="24">
        <v>2004</v>
      </c>
      <c r="B955" s="25">
        <v>108</v>
      </c>
      <c r="C955" s="26" t="s">
        <v>4109</v>
      </c>
      <c r="D955" s="27">
        <v>7</v>
      </c>
      <c r="E955" s="25" t="s">
        <v>4110</v>
      </c>
      <c r="F955" s="27">
        <v>41</v>
      </c>
      <c r="G955" s="25" t="s">
        <v>4111</v>
      </c>
      <c r="H955" s="28">
        <v>1462</v>
      </c>
      <c r="I955" s="25" t="s">
        <v>4112</v>
      </c>
      <c r="J955" s="28">
        <v>70827</v>
      </c>
      <c r="K955" s="25" t="s">
        <v>4113</v>
      </c>
      <c r="L955" s="28">
        <v>1223421</v>
      </c>
      <c r="M955" s="25" t="s">
        <v>31</v>
      </c>
      <c r="N955" s="29">
        <v>7</v>
      </c>
      <c r="O955" s="29">
        <v>18</v>
      </c>
      <c r="P955" s="29">
        <v>22</v>
      </c>
      <c r="Q955" s="29">
        <v>23</v>
      </c>
      <c r="R955" s="29">
        <v>29</v>
      </c>
      <c r="S955" s="29">
        <v>44</v>
      </c>
      <c r="T955" s="29">
        <v>12</v>
      </c>
    </row>
    <row r="956" spans="1:20" ht="14.5">
      <c r="A956" s="30"/>
      <c r="B956" s="25">
        <v>107</v>
      </c>
      <c r="C956" s="26" t="s">
        <v>4114</v>
      </c>
      <c r="D956" s="27">
        <v>2</v>
      </c>
      <c r="E956" s="25" t="s">
        <v>4115</v>
      </c>
      <c r="F956" s="27">
        <v>35</v>
      </c>
      <c r="G956" s="25" t="s">
        <v>4116</v>
      </c>
      <c r="H956" s="28">
        <v>2181</v>
      </c>
      <c r="I956" s="25" t="s">
        <v>4117</v>
      </c>
      <c r="J956" s="28">
        <v>91651</v>
      </c>
      <c r="K956" s="25" t="s">
        <v>4118</v>
      </c>
      <c r="L956" s="28">
        <v>1301235</v>
      </c>
      <c r="M956" s="25" t="s">
        <v>31</v>
      </c>
      <c r="N956" s="29">
        <v>1</v>
      </c>
      <c r="O956" s="29">
        <v>4</v>
      </c>
      <c r="P956" s="29">
        <v>5</v>
      </c>
      <c r="Q956" s="29">
        <v>6</v>
      </c>
      <c r="R956" s="29">
        <v>9</v>
      </c>
      <c r="S956" s="29">
        <v>31</v>
      </c>
      <c r="T956" s="29">
        <v>17</v>
      </c>
    </row>
    <row r="957" spans="1:20" ht="14.5">
      <c r="A957" s="30"/>
      <c r="B957" s="25">
        <v>106</v>
      </c>
      <c r="C957" s="26" t="s">
        <v>4119</v>
      </c>
      <c r="D957" s="27">
        <v>16</v>
      </c>
      <c r="E957" s="25" t="s">
        <v>4120</v>
      </c>
      <c r="F957" s="27">
        <v>40</v>
      </c>
      <c r="G957" s="25" t="s">
        <v>4121</v>
      </c>
      <c r="H957" s="28">
        <v>2056</v>
      </c>
      <c r="I957" s="25" t="s">
        <v>4122</v>
      </c>
      <c r="J957" s="28">
        <v>93551</v>
      </c>
      <c r="K957" s="25" t="s">
        <v>4123</v>
      </c>
      <c r="L957" s="28">
        <v>1415989</v>
      </c>
      <c r="M957" s="25" t="s">
        <v>31</v>
      </c>
      <c r="N957" s="29">
        <v>4</v>
      </c>
      <c r="O957" s="29">
        <v>10</v>
      </c>
      <c r="P957" s="29">
        <v>12</v>
      </c>
      <c r="Q957" s="29">
        <v>22</v>
      </c>
      <c r="R957" s="29">
        <v>24</v>
      </c>
      <c r="S957" s="29">
        <v>33</v>
      </c>
      <c r="T957" s="29">
        <v>29</v>
      </c>
    </row>
    <row r="958" spans="1:20" ht="14.5">
      <c r="A958" s="30"/>
      <c r="B958" s="25">
        <v>105</v>
      </c>
      <c r="C958" s="26" t="s">
        <v>4124</v>
      </c>
      <c r="D958" s="27">
        <v>4</v>
      </c>
      <c r="E958" s="25" t="s">
        <v>4125</v>
      </c>
      <c r="F958" s="27">
        <v>26</v>
      </c>
      <c r="G958" s="25" t="s">
        <v>4126</v>
      </c>
      <c r="H958" s="28">
        <v>1331</v>
      </c>
      <c r="I958" s="25" t="s">
        <v>4127</v>
      </c>
      <c r="J958" s="28">
        <v>69127</v>
      </c>
      <c r="K958" s="25" t="s">
        <v>4128</v>
      </c>
      <c r="L958" s="28">
        <v>1192263</v>
      </c>
      <c r="M958" s="25" t="s">
        <v>31</v>
      </c>
      <c r="N958" s="29">
        <v>8</v>
      </c>
      <c r="O958" s="29">
        <v>10</v>
      </c>
      <c r="P958" s="29">
        <v>20</v>
      </c>
      <c r="Q958" s="29">
        <v>34</v>
      </c>
      <c r="R958" s="29">
        <v>41</v>
      </c>
      <c r="S958" s="29">
        <v>45</v>
      </c>
      <c r="T958" s="29">
        <v>28</v>
      </c>
    </row>
    <row r="959" spans="1:20" ht="14.5">
      <c r="A959" s="30"/>
      <c r="B959" s="25">
        <v>104</v>
      </c>
      <c r="C959" s="26" t="s">
        <v>4129</v>
      </c>
      <c r="D959" s="27">
        <v>2</v>
      </c>
      <c r="E959" s="25" t="s">
        <v>4130</v>
      </c>
      <c r="F959" s="27">
        <v>23</v>
      </c>
      <c r="G959" s="25" t="s">
        <v>4131</v>
      </c>
      <c r="H959" s="28">
        <v>1293</v>
      </c>
      <c r="I959" s="25" t="s">
        <v>4132</v>
      </c>
      <c r="J959" s="28">
        <v>71824</v>
      </c>
      <c r="K959" s="25" t="s">
        <v>4133</v>
      </c>
      <c r="L959" s="28">
        <v>1246208</v>
      </c>
      <c r="M959" s="25" t="s">
        <v>31</v>
      </c>
      <c r="N959" s="29">
        <v>17</v>
      </c>
      <c r="O959" s="29">
        <v>32</v>
      </c>
      <c r="P959" s="29">
        <v>33</v>
      </c>
      <c r="Q959" s="29">
        <v>34</v>
      </c>
      <c r="R959" s="29">
        <v>42</v>
      </c>
      <c r="S959" s="29">
        <v>44</v>
      </c>
      <c r="T959" s="29">
        <v>35</v>
      </c>
    </row>
    <row r="960" spans="1:20" ht="14.5">
      <c r="A960" s="30"/>
      <c r="B960" s="25">
        <v>103</v>
      </c>
      <c r="C960" s="26" t="s">
        <v>4134</v>
      </c>
      <c r="D960" s="27">
        <v>8</v>
      </c>
      <c r="E960" s="25" t="s">
        <v>4135</v>
      </c>
      <c r="F960" s="27">
        <v>38</v>
      </c>
      <c r="G960" s="25" t="s">
        <v>4136</v>
      </c>
      <c r="H960" s="28">
        <v>1583</v>
      </c>
      <c r="I960" s="25" t="s">
        <v>4137</v>
      </c>
      <c r="J960" s="28">
        <v>75587</v>
      </c>
      <c r="K960" s="25" t="s">
        <v>4138</v>
      </c>
      <c r="L960" s="28">
        <v>1231156</v>
      </c>
      <c r="M960" s="25" t="s">
        <v>31</v>
      </c>
      <c r="N960" s="29">
        <v>5</v>
      </c>
      <c r="O960" s="29">
        <v>14</v>
      </c>
      <c r="P960" s="29">
        <v>15</v>
      </c>
      <c r="Q960" s="29">
        <v>27</v>
      </c>
      <c r="R960" s="29">
        <v>30</v>
      </c>
      <c r="S960" s="29">
        <v>45</v>
      </c>
      <c r="T960" s="29">
        <v>10</v>
      </c>
    </row>
    <row r="961" spans="1:20" ht="14.5">
      <c r="A961" s="30"/>
      <c r="B961" s="25">
        <v>102</v>
      </c>
      <c r="C961" s="26" t="s">
        <v>4139</v>
      </c>
      <c r="D961" s="27">
        <v>9</v>
      </c>
      <c r="E961" s="25" t="s">
        <v>4140</v>
      </c>
      <c r="F961" s="27">
        <v>24</v>
      </c>
      <c r="G961" s="25" t="s">
        <v>4141</v>
      </c>
      <c r="H961" s="28">
        <v>1352</v>
      </c>
      <c r="I961" s="25" t="s">
        <v>4142</v>
      </c>
      <c r="J961" s="28">
        <v>75476</v>
      </c>
      <c r="K961" s="25" t="s">
        <v>4143</v>
      </c>
      <c r="L961" s="28">
        <v>1322337</v>
      </c>
      <c r="M961" s="25" t="s">
        <v>31</v>
      </c>
      <c r="N961" s="29">
        <v>17</v>
      </c>
      <c r="O961" s="29">
        <v>22</v>
      </c>
      <c r="P961" s="29">
        <v>24</v>
      </c>
      <c r="Q961" s="29">
        <v>26</v>
      </c>
      <c r="R961" s="29">
        <v>35</v>
      </c>
      <c r="S961" s="29">
        <v>40</v>
      </c>
      <c r="T961" s="29">
        <v>42</v>
      </c>
    </row>
    <row r="962" spans="1:20" ht="14.5">
      <c r="A962" s="30"/>
      <c r="B962" s="25">
        <v>101</v>
      </c>
      <c r="C962" s="26" t="s">
        <v>4144</v>
      </c>
      <c r="D962" s="27">
        <v>5</v>
      </c>
      <c r="E962" s="25" t="s">
        <v>4145</v>
      </c>
      <c r="F962" s="27">
        <v>38</v>
      </c>
      <c r="G962" s="25" t="s">
        <v>4146</v>
      </c>
      <c r="H962" s="28">
        <v>1405</v>
      </c>
      <c r="I962" s="25" t="s">
        <v>4147</v>
      </c>
      <c r="J962" s="28">
        <v>73210</v>
      </c>
      <c r="K962" s="25" t="s">
        <v>4148</v>
      </c>
      <c r="L962" s="28">
        <v>1246344</v>
      </c>
      <c r="M962" s="25" t="s">
        <v>31</v>
      </c>
      <c r="N962" s="29">
        <v>1</v>
      </c>
      <c r="O962" s="29">
        <v>3</v>
      </c>
      <c r="P962" s="29">
        <v>17</v>
      </c>
      <c r="Q962" s="29">
        <v>32</v>
      </c>
      <c r="R962" s="29">
        <v>35</v>
      </c>
      <c r="S962" s="29">
        <v>45</v>
      </c>
      <c r="T962" s="29">
        <v>8</v>
      </c>
    </row>
    <row r="963" spans="1:20" ht="14.5">
      <c r="A963" s="30"/>
      <c r="B963" s="25">
        <v>100</v>
      </c>
      <c r="C963" s="26" t="s">
        <v>4149</v>
      </c>
      <c r="D963" s="27">
        <v>4</v>
      </c>
      <c r="E963" s="25" t="s">
        <v>4150</v>
      </c>
      <c r="F963" s="27">
        <v>36</v>
      </c>
      <c r="G963" s="25" t="s">
        <v>4151</v>
      </c>
      <c r="H963" s="28">
        <v>1544</v>
      </c>
      <c r="I963" s="25" t="s">
        <v>4152</v>
      </c>
      <c r="J963" s="28">
        <v>76899</v>
      </c>
      <c r="K963" s="25" t="s">
        <v>4153</v>
      </c>
      <c r="L963" s="28">
        <v>1235777</v>
      </c>
      <c r="M963" s="25" t="s">
        <v>31</v>
      </c>
      <c r="N963" s="29">
        <v>1</v>
      </c>
      <c r="O963" s="29">
        <v>7</v>
      </c>
      <c r="P963" s="29">
        <v>11</v>
      </c>
      <c r="Q963" s="29">
        <v>23</v>
      </c>
      <c r="R963" s="29">
        <v>37</v>
      </c>
      <c r="S963" s="29">
        <v>42</v>
      </c>
      <c r="T963" s="29">
        <v>6</v>
      </c>
    </row>
    <row r="964" spans="1:20" ht="14.5">
      <c r="A964" s="30"/>
      <c r="B964" s="25">
        <v>99</v>
      </c>
      <c r="C964" s="26" t="s">
        <v>4154</v>
      </c>
      <c r="D964" s="27">
        <v>6</v>
      </c>
      <c r="E964" s="25" t="s">
        <v>4155</v>
      </c>
      <c r="F964" s="27">
        <v>40</v>
      </c>
      <c r="G964" s="25" t="s">
        <v>4156</v>
      </c>
      <c r="H964" s="28">
        <v>1581</v>
      </c>
      <c r="I964" s="25" t="s">
        <v>4157</v>
      </c>
      <c r="J964" s="28">
        <v>77203</v>
      </c>
      <c r="K964" s="25" t="s">
        <v>4158</v>
      </c>
      <c r="L964" s="28">
        <v>1282311</v>
      </c>
      <c r="M964" s="25" t="s">
        <v>31</v>
      </c>
      <c r="N964" s="29">
        <v>1</v>
      </c>
      <c r="O964" s="29">
        <v>3</v>
      </c>
      <c r="P964" s="29">
        <v>10</v>
      </c>
      <c r="Q964" s="29">
        <v>27</v>
      </c>
      <c r="R964" s="29">
        <v>29</v>
      </c>
      <c r="S964" s="29">
        <v>37</v>
      </c>
      <c r="T964" s="29">
        <v>11</v>
      </c>
    </row>
    <row r="965" spans="1:20" ht="14.5">
      <c r="A965" s="30"/>
      <c r="B965" s="25">
        <v>98</v>
      </c>
      <c r="C965" s="26" t="s">
        <v>4159</v>
      </c>
      <c r="D965" s="27">
        <v>4</v>
      </c>
      <c r="E965" s="25" t="s">
        <v>4160</v>
      </c>
      <c r="F965" s="27">
        <v>45</v>
      </c>
      <c r="G965" s="25" t="s">
        <v>4161</v>
      </c>
      <c r="H965" s="28">
        <v>1880</v>
      </c>
      <c r="I965" s="25" t="s">
        <v>4162</v>
      </c>
      <c r="J965" s="28">
        <v>87818</v>
      </c>
      <c r="K965" s="25" t="s">
        <v>4163</v>
      </c>
      <c r="L965" s="28">
        <v>1385812</v>
      </c>
      <c r="M965" s="25" t="s">
        <v>31</v>
      </c>
      <c r="N965" s="29">
        <v>6</v>
      </c>
      <c r="O965" s="29">
        <v>9</v>
      </c>
      <c r="P965" s="29">
        <v>16</v>
      </c>
      <c r="Q965" s="29">
        <v>23</v>
      </c>
      <c r="R965" s="29">
        <v>24</v>
      </c>
      <c r="S965" s="29">
        <v>32</v>
      </c>
      <c r="T965" s="29">
        <v>43</v>
      </c>
    </row>
    <row r="966" spans="1:20" ht="14.5">
      <c r="A966" s="30"/>
      <c r="B966" s="25">
        <v>97</v>
      </c>
      <c r="C966" s="26" t="s">
        <v>4164</v>
      </c>
      <c r="D966" s="27">
        <v>9</v>
      </c>
      <c r="E966" s="25" t="s">
        <v>4165</v>
      </c>
      <c r="F966" s="27">
        <v>46</v>
      </c>
      <c r="G966" s="25" t="s">
        <v>4166</v>
      </c>
      <c r="H966" s="28">
        <v>1543</v>
      </c>
      <c r="I966" s="25" t="s">
        <v>4167</v>
      </c>
      <c r="J966" s="28">
        <v>77227</v>
      </c>
      <c r="K966" s="25" t="s">
        <v>4168</v>
      </c>
      <c r="L966" s="28">
        <v>1282678</v>
      </c>
      <c r="M966" s="25" t="s">
        <v>31</v>
      </c>
      <c r="N966" s="29">
        <v>6</v>
      </c>
      <c r="O966" s="29">
        <v>7</v>
      </c>
      <c r="P966" s="29">
        <v>14</v>
      </c>
      <c r="Q966" s="29">
        <v>15</v>
      </c>
      <c r="R966" s="29">
        <v>20</v>
      </c>
      <c r="S966" s="29">
        <v>36</v>
      </c>
      <c r="T966" s="29">
        <v>3</v>
      </c>
    </row>
    <row r="967" spans="1:20" ht="14.5">
      <c r="A967" s="30"/>
      <c r="B967" s="25">
        <v>96</v>
      </c>
      <c r="C967" s="26" t="s">
        <v>4169</v>
      </c>
      <c r="D967" s="27">
        <v>7</v>
      </c>
      <c r="E967" s="25" t="s">
        <v>4170</v>
      </c>
      <c r="F967" s="27">
        <v>38</v>
      </c>
      <c r="G967" s="25" t="s">
        <v>4171</v>
      </c>
      <c r="H967" s="28">
        <v>1197</v>
      </c>
      <c r="I967" s="25" t="s">
        <v>4172</v>
      </c>
      <c r="J967" s="28">
        <v>65301</v>
      </c>
      <c r="K967" s="25" t="s">
        <v>4173</v>
      </c>
      <c r="L967" s="28">
        <v>1111779</v>
      </c>
      <c r="M967" s="25" t="s">
        <v>31</v>
      </c>
      <c r="N967" s="29">
        <v>1</v>
      </c>
      <c r="O967" s="29">
        <v>3</v>
      </c>
      <c r="P967" s="29">
        <v>8</v>
      </c>
      <c r="Q967" s="29">
        <v>21</v>
      </c>
      <c r="R967" s="29">
        <v>22</v>
      </c>
      <c r="S967" s="29">
        <v>31</v>
      </c>
      <c r="T967" s="29">
        <v>20</v>
      </c>
    </row>
    <row r="968" spans="1:20" ht="14.5">
      <c r="A968" s="30"/>
      <c r="B968" s="25">
        <v>95</v>
      </c>
      <c r="C968" s="26" t="s">
        <v>4174</v>
      </c>
      <c r="D968" s="27">
        <v>8</v>
      </c>
      <c r="E968" s="25" t="s">
        <v>4175</v>
      </c>
      <c r="F968" s="27">
        <v>48</v>
      </c>
      <c r="G968" s="25" t="s">
        <v>4176</v>
      </c>
      <c r="H968" s="28">
        <v>1728</v>
      </c>
      <c r="I968" s="25" t="s">
        <v>4177</v>
      </c>
      <c r="J968" s="28">
        <v>82432</v>
      </c>
      <c r="K968" s="25" t="s">
        <v>4178</v>
      </c>
      <c r="L968" s="28">
        <v>1347106</v>
      </c>
      <c r="M968" s="25" t="s">
        <v>31</v>
      </c>
      <c r="N968" s="29">
        <v>8</v>
      </c>
      <c r="O968" s="29">
        <v>17</v>
      </c>
      <c r="P968" s="29">
        <v>27</v>
      </c>
      <c r="Q968" s="29">
        <v>31</v>
      </c>
      <c r="R968" s="29">
        <v>34</v>
      </c>
      <c r="S968" s="29">
        <v>43</v>
      </c>
      <c r="T968" s="29">
        <v>14</v>
      </c>
    </row>
    <row r="969" spans="1:20" ht="14.5">
      <c r="A969" s="30"/>
      <c r="B969" s="25">
        <v>94</v>
      </c>
      <c r="C969" s="26" t="s">
        <v>4179</v>
      </c>
      <c r="D969" s="27">
        <v>6</v>
      </c>
      <c r="E969" s="25" t="s">
        <v>4180</v>
      </c>
      <c r="F969" s="27">
        <v>38</v>
      </c>
      <c r="G969" s="25" t="s">
        <v>4181</v>
      </c>
      <c r="H969" s="28">
        <v>1353</v>
      </c>
      <c r="I969" s="25" t="s">
        <v>4182</v>
      </c>
      <c r="J969" s="28">
        <v>71106</v>
      </c>
      <c r="K969" s="25" t="s">
        <v>4183</v>
      </c>
      <c r="L969" s="28">
        <v>1223793</v>
      </c>
      <c r="M969" s="25" t="s">
        <v>31</v>
      </c>
      <c r="N969" s="29">
        <v>5</v>
      </c>
      <c r="O969" s="29">
        <v>32</v>
      </c>
      <c r="P969" s="29">
        <v>34</v>
      </c>
      <c r="Q969" s="29">
        <v>40</v>
      </c>
      <c r="R969" s="29">
        <v>41</v>
      </c>
      <c r="S969" s="29">
        <v>45</v>
      </c>
      <c r="T969" s="29">
        <v>6</v>
      </c>
    </row>
    <row r="970" spans="1:20" ht="14.5">
      <c r="A970" s="30"/>
      <c r="B970" s="25">
        <v>93</v>
      </c>
      <c r="C970" s="26" t="s">
        <v>4184</v>
      </c>
      <c r="D970" s="27">
        <v>6</v>
      </c>
      <c r="E970" s="25" t="s">
        <v>4185</v>
      </c>
      <c r="F970" s="27">
        <v>26</v>
      </c>
      <c r="G970" s="25" t="s">
        <v>4186</v>
      </c>
      <c r="H970" s="28">
        <v>1462</v>
      </c>
      <c r="I970" s="25" t="s">
        <v>4187</v>
      </c>
      <c r="J970" s="28">
        <v>68597</v>
      </c>
      <c r="K970" s="25" t="s">
        <v>4188</v>
      </c>
      <c r="L970" s="28">
        <v>1185275</v>
      </c>
      <c r="M970" s="25" t="s">
        <v>31</v>
      </c>
      <c r="N970" s="29">
        <v>6</v>
      </c>
      <c r="O970" s="29">
        <v>22</v>
      </c>
      <c r="P970" s="29">
        <v>24</v>
      </c>
      <c r="Q970" s="29">
        <v>36</v>
      </c>
      <c r="R970" s="29">
        <v>38</v>
      </c>
      <c r="S970" s="29">
        <v>44</v>
      </c>
      <c r="T970" s="29">
        <v>19</v>
      </c>
    </row>
    <row r="971" spans="1:20" ht="14.5">
      <c r="A971" s="30"/>
      <c r="B971" s="25">
        <v>92</v>
      </c>
      <c r="C971" s="26" t="s">
        <v>4189</v>
      </c>
      <c r="D971" s="27">
        <v>11</v>
      </c>
      <c r="E971" s="25" t="s">
        <v>4190</v>
      </c>
      <c r="F971" s="27">
        <v>50</v>
      </c>
      <c r="G971" s="25" t="s">
        <v>4191</v>
      </c>
      <c r="H971" s="28">
        <v>1623</v>
      </c>
      <c r="I971" s="25" t="s">
        <v>4192</v>
      </c>
      <c r="J971" s="28">
        <v>79319</v>
      </c>
      <c r="K971" s="25" t="s">
        <v>4193</v>
      </c>
      <c r="L971" s="28">
        <v>1307607</v>
      </c>
      <c r="M971" s="25" t="s">
        <v>31</v>
      </c>
      <c r="N971" s="29">
        <v>3</v>
      </c>
      <c r="O971" s="29">
        <v>14</v>
      </c>
      <c r="P971" s="29">
        <v>24</v>
      </c>
      <c r="Q971" s="29">
        <v>33</v>
      </c>
      <c r="R971" s="29">
        <v>35</v>
      </c>
      <c r="S971" s="29">
        <v>36</v>
      </c>
      <c r="T971" s="29">
        <v>17</v>
      </c>
    </row>
    <row r="972" spans="1:20" ht="14.5">
      <c r="A972" s="30"/>
      <c r="B972" s="25">
        <v>91</v>
      </c>
      <c r="C972" s="26" t="s">
        <v>4194</v>
      </c>
      <c r="D972" s="27">
        <v>4</v>
      </c>
      <c r="E972" s="25" t="s">
        <v>4195</v>
      </c>
      <c r="F972" s="27">
        <v>32</v>
      </c>
      <c r="G972" s="25" t="s">
        <v>4196</v>
      </c>
      <c r="H972" s="28">
        <v>1205</v>
      </c>
      <c r="I972" s="25" t="s">
        <v>4197</v>
      </c>
      <c r="J972" s="28">
        <v>64183</v>
      </c>
      <c r="K972" s="25" t="s">
        <v>4198</v>
      </c>
      <c r="L972" s="28">
        <v>1128902</v>
      </c>
      <c r="M972" s="25" t="s">
        <v>31</v>
      </c>
      <c r="N972" s="29">
        <v>1</v>
      </c>
      <c r="O972" s="29">
        <v>21</v>
      </c>
      <c r="P972" s="29">
        <v>24</v>
      </c>
      <c r="Q972" s="29">
        <v>26</v>
      </c>
      <c r="R972" s="29">
        <v>29</v>
      </c>
      <c r="S972" s="29">
        <v>42</v>
      </c>
      <c r="T972" s="29">
        <v>27</v>
      </c>
    </row>
    <row r="973" spans="1:20" ht="14.5">
      <c r="A973" s="30"/>
      <c r="B973" s="25">
        <v>90</v>
      </c>
      <c r="C973" s="26" t="s">
        <v>4199</v>
      </c>
      <c r="D973" s="27">
        <v>4</v>
      </c>
      <c r="E973" s="25" t="s">
        <v>4200</v>
      </c>
      <c r="F973" s="27">
        <v>34</v>
      </c>
      <c r="G973" s="25" t="s">
        <v>4201</v>
      </c>
      <c r="H973" s="28">
        <v>1297</v>
      </c>
      <c r="I973" s="25" t="s">
        <v>4202</v>
      </c>
      <c r="J973" s="28">
        <v>67888</v>
      </c>
      <c r="K973" s="25" t="s">
        <v>4203</v>
      </c>
      <c r="L973" s="28">
        <v>1160774</v>
      </c>
      <c r="M973" s="25" t="s">
        <v>31</v>
      </c>
      <c r="N973" s="29">
        <v>17</v>
      </c>
      <c r="O973" s="29">
        <v>20</v>
      </c>
      <c r="P973" s="29">
        <v>29</v>
      </c>
      <c r="Q973" s="29">
        <v>35</v>
      </c>
      <c r="R973" s="29">
        <v>38</v>
      </c>
      <c r="S973" s="29">
        <v>44</v>
      </c>
      <c r="T973" s="29">
        <v>10</v>
      </c>
    </row>
    <row r="974" spans="1:20" ht="14.5">
      <c r="A974" s="30"/>
      <c r="B974" s="25">
        <v>89</v>
      </c>
      <c r="C974" s="26" t="s">
        <v>4204</v>
      </c>
      <c r="D974" s="27">
        <v>3</v>
      </c>
      <c r="E974" s="25" t="s">
        <v>4205</v>
      </c>
      <c r="F974" s="27">
        <v>30</v>
      </c>
      <c r="G974" s="25" t="s">
        <v>4206</v>
      </c>
      <c r="H974" s="28">
        <v>1340</v>
      </c>
      <c r="I974" s="25" t="s">
        <v>4207</v>
      </c>
      <c r="J974" s="28">
        <v>72667</v>
      </c>
      <c r="K974" s="25" t="s">
        <v>4208</v>
      </c>
      <c r="L974" s="28">
        <v>1261896</v>
      </c>
      <c r="M974" s="25" t="s">
        <v>31</v>
      </c>
      <c r="N974" s="29">
        <v>4</v>
      </c>
      <c r="O974" s="29">
        <v>26</v>
      </c>
      <c r="P974" s="29">
        <v>28</v>
      </c>
      <c r="Q974" s="29">
        <v>29</v>
      </c>
      <c r="R974" s="29">
        <v>33</v>
      </c>
      <c r="S974" s="29">
        <v>40</v>
      </c>
      <c r="T974" s="29">
        <v>37</v>
      </c>
    </row>
    <row r="975" spans="1:20" ht="14.5">
      <c r="A975" s="30"/>
      <c r="B975" s="25">
        <v>88</v>
      </c>
      <c r="C975" s="26" t="s">
        <v>4209</v>
      </c>
      <c r="D975" s="27">
        <v>4</v>
      </c>
      <c r="E975" s="25" t="s">
        <v>4210</v>
      </c>
      <c r="F975" s="27">
        <v>31</v>
      </c>
      <c r="G975" s="25" t="s">
        <v>4211</v>
      </c>
      <c r="H975" s="28">
        <v>1183</v>
      </c>
      <c r="I975" s="25" t="s">
        <v>4212</v>
      </c>
      <c r="J975" s="28">
        <v>64639</v>
      </c>
      <c r="K975" s="25" t="s">
        <v>4213</v>
      </c>
      <c r="L975" s="28">
        <v>1098115</v>
      </c>
      <c r="M975" s="25" t="s">
        <v>31</v>
      </c>
      <c r="N975" s="29">
        <v>1</v>
      </c>
      <c r="O975" s="29">
        <v>17</v>
      </c>
      <c r="P975" s="29">
        <v>20</v>
      </c>
      <c r="Q975" s="29">
        <v>24</v>
      </c>
      <c r="R975" s="29">
        <v>30</v>
      </c>
      <c r="S975" s="29">
        <v>41</v>
      </c>
      <c r="T975" s="29">
        <v>27</v>
      </c>
    </row>
    <row r="976" spans="1:20" ht="14.5">
      <c r="A976" s="30"/>
      <c r="B976" s="25">
        <v>87</v>
      </c>
      <c r="C976" s="26" t="s">
        <v>4214</v>
      </c>
      <c r="D976" s="27">
        <v>11</v>
      </c>
      <c r="E976" s="25" t="s">
        <v>4215</v>
      </c>
      <c r="F976" s="27">
        <v>33</v>
      </c>
      <c r="G976" s="25" t="s">
        <v>4216</v>
      </c>
      <c r="H976" s="28">
        <v>1250</v>
      </c>
      <c r="I976" s="25" t="s">
        <v>4217</v>
      </c>
      <c r="J976" s="28">
        <v>54768</v>
      </c>
      <c r="K976" s="25" t="s">
        <v>4218</v>
      </c>
      <c r="L976" s="28">
        <v>890859</v>
      </c>
      <c r="M976" s="25" t="s">
        <v>4219</v>
      </c>
      <c r="N976" s="29">
        <v>4</v>
      </c>
      <c r="O976" s="29">
        <v>12</v>
      </c>
      <c r="P976" s="29">
        <v>16</v>
      </c>
      <c r="Q976" s="29">
        <v>23</v>
      </c>
      <c r="R976" s="29">
        <v>34</v>
      </c>
      <c r="S976" s="29">
        <v>43</v>
      </c>
      <c r="T976" s="29">
        <v>26</v>
      </c>
    </row>
    <row r="977" spans="1:20" ht="14.5">
      <c r="A977" s="30"/>
      <c r="B977" s="25">
        <v>86</v>
      </c>
      <c r="C977" s="26" t="s">
        <v>4220</v>
      </c>
      <c r="D977" s="27">
        <v>1</v>
      </c>
      <c r="E977" s="25" t="s">
        <v>4221</v>
      </c>
      <c r="F977" s="27">
        <v>16</v>
      </c>
      <c r="G977" s="25" t="s">
        <v>4222</v>
      </c>
      <c r="H977" s="27">
        <v>611</v>
      </c>
      <c r="I977" s="25" t="s">
        <v>4223</v>
      </c>
      <c r="J977" s="28">
        <v>35057</v>
      </c>
      <c r="K977" s="25" t="s">
        <v>4224</v>
      </c>
      <c r="L977" s="28">
        <v>616434</v>
      </c>
      <c r="M977" s="25" t="s">
        <v>4219</v>
      </c>
      <c r="N977" s="29">
        <v>2</v>
      </c>
      <c r="O977" s="29">
        <v>12</v>
      </c>
      <c r="P977" s="29">
        <v>37</v>
      </c>
      <c r="Q977" s="29">
        <v>39</v>
      </c>
      <c r="R977" s="29">
        <v>41</v>
      </c>
      <c r="S977" s="29">
        <v>45</v>
      </c>
      <c r="T977" s="29">
        <v>33</v>
      </c>
    </row>
    <row r="978" spans="1:20" ht="14.5">
      <c r="A978" s="30"/>
      <c r="B978" s="25">
        <v>85</v>
      </c>
      <c r="C978" s="26" t="s">
        <v>4225</v>
      </c>
      <c r="D978" s="27">
        <v>4</v>
      </c>
      <c r="E978" s="25" t="s">
        <v>4226</v>
      </c>
      <c r="F978" s="27">
        <v>31</v>
      </c>
      <c r="G978" s="25" t="s">
        <v>4227</v>
      </c>
      <c r="H978" s="27">
        <v>823</v>
      </c>
      <c r="I978" s="25" t="s">
        <v>4228</v>
      </c>
      <c r="J978" s="28">
        <v>41746</v>
      </c>
      <c r="K978" s="25" t="s">
        <v>4229</v>
      </c>
      <c r="L978" s="28">
        <v>664492</v>
      </c>
      <c r="M978" s="25" t="s">
        <v>4219</v>
      </c>
      <c r="N978" s="29">
        <v>6</v>
      </c>
      <c r="O978" s="29">
        <v>8</v>
      </c>
      <c r="P978" s="29">
        <v>13</v>
      </c>
      <c r="Q978" s="29">
        <v>23</v>
      </c>
      <c r="R978" s="29">
        <v>31</v>
      </c>
      <c r="S978" s="29">
        <v>36</v>
      </c>
      <c r="T978" s="29">
        <v>21</v>
      </c>
    </row>
    <row r="979" spans="1:20" ht="14.5">
      <c r="A979" s="30"/>
      <c r="B979" s="25">
        <v>84</v>
      </c>
      <c r="C979" s="26" t="s">
        <v>4230</v>
      </c>
      <c r="D979" s="27">
        <v>2</v>
      </c>
      <c r="E979" s="25" t="s">
        <v>4231</v>
      </c>
      <c r="F979" s="27">
        <v>17</v>
      </c>
      <c r="G979" s="25" t="s">
        <v>4232</v>
      </c>
      <c r="H979" s="27">
        <v>635</v>
      </c>
      <c r="I979" s="25" t="s">
        <v>4233</v>
      </c>
      <c r="J979" s="28">
        <v>32402</v>
      </c>
      <c r="K979" s="25" t="s">
        <v>4234</v>
      </c>
      <c r="L979" s="28">
        <v>582445</v>
      </c>
      <c r="M979" s="25" t="s">
        <v>4219</v>
      </c>
      <c r="N979" s="29">
        <v>16</v>
      </c>
      <c r="O979" s="29">
        <v>23</v>
      </c>
      <c r="P979" s="29">
        <v>27</v>
      </c>
      <c r="Q979" s="29">
        <v>34</v>
      </c>
      <c r="R979" s="29">
        <v>42</v>
      </c>
      <c r="S979" s="29">
        <v>45</v>
      </c>
      <c r="T979" s="29">
        <v>11</v>
      </c>
    </row>
    <row r="980" spans="1:20" ht="14.5">
      <c r="A980" s="30"/>
      <c r="B980" s="25">
        <v>83</v>
      </c>
      <c r="C980" s="26" t="s">
        <v>4235</v>
      </c>
      <c r="D980" s="27">
        <v>2</v>
      </c>
      <c r="E980" s="25" t="s">
        <v>4236</v>
      </c>
      <c r="F980" s="27">
        <v>15</v>
      </c>
      <c r="G980" s="25" t="s">
        <v>4237</v>
      </c>
      <c r="H980" s="27">
        <v>851</v>
      </c>
      <c r="I980" s="25" t="s">
        <v>4238</v>
      </c>
      <c r="J980" s="28">
        <v>45924</v>
      </c>
      <c r="K980" s="25" t="s">
        <v>4239</v>
      </c>
      <c r="L980" s="28">
        <v>763287</v>
      </c>
      <c r="M980" s="25" t="s">
        <v>4219</v>
      </c>
      <c r="N980" s="29">
        <v>6</v>
      </c>
      <c r="O980" s="29">
        <v>10</v>
      </c>
      <c r="P980" s="29">
        <v>15</v>
      </c>
      <c r="Q980" s="29">
        <v>17</v>
      </c>
      <c r="R980" s="29">
        <v>19</v>
      </c>
      <c r="S980" s="29">
        <v>34</v>
      </c>
      <c r="T980" s="29">
        <v>14</v>
      </c>
    </row>
    <row r="981" spans="1:20" ht="14.5">
      <c r="A981" s="30"/>
      <c r="B981" s="25">
        <v>82</v>
      </c>
      <c r="C981" s="26" t="s">
        <v>4240</v>
      </c>
      <c r="D981" s="27">
        <v>1</v>
      </c>
      <c r="E981" s="25" t="s">
        <v>4241</v>
      </c>
      <c r="F981" s="27">
        <v>20</v>
      </c>
      <c r="G981" s="25" t="s">
        <v>4242</v>
      </c>
      <c r="H981" s="27">
        <v>637</v>
      </c>
      <c r="I981" s="25" t="s">
        <v>4243</v>
      </c>
      <c r="J981" s="28">
        <v>36139</v>
      </c>
      <c r="K981" s="25" t="s">
        <v>4244</v>
      </c>
      <c r="L981" s="28">
        <v>638058</v>
      </c>
      <c r="M981" s="25" t="s">
        <v>4219</v>
      </c>
      <c r="N981" s="29">
        <v>1</v>
      </c>
      <c r="O981" s="29">
        <v>2</v>
      </c>
      <c r="P981" s="29">
        <v>3</v>
      </c>
      <c r="Q981" s="29">
        <v>14</v>
      </c>
      <c r="R981" s="29">
        <v>27</v>
      </c>
      <c r="S981" s="29">
        <v>42</v>
      </c>
      <c r="T981" s="29">
        <v>39</v>
      </c>
    </row>
    <row r="982" spans="1:20" ht="14.5">
      <c r="A982" s="30"/>
      <c r="B982" s="25">
        <v>81</v>
      </c>
      <c r="C982" s="26" t="s">
        <v>4245</v>
      </c>
      <c r="D982" s="27">
        <v>5</v>
      </c>
      <c r="E982" s="25" t="s">
        <v>4246</v>
      </c>
      <c r="F982" s="27">
        <v>20</v>
      </c>
      <c r="G982" s="25" t="s">
        <v>4247</v>
      </c>
      <c r="H982" s="28">
        <v>1046</v>
      </c>
      <c r="I982" s="25" t="s">
        <v>4248</v>
      </c>
      <c r="J982" s="28">
        <v>51654</v>
      </c>
      <c r="K982" s="25" t="s">
        <v>4249</v>
      </c>
      <c r="L982" s="28">
        <v>787258</v>
      </c>
      <c r="M982" s="25" t="s">
        <v>4219</v>
      </c>
      <c r="N982" s="29">
        <v>5</v>
      </c>
      <c r="O982" s="29">
        <v>7</v>
      </c>
      <c r="P982" s="29">
        <v>11</v>
      </c>
      <c r="Q982" s="29">
        <v>13</v>
      </c>
      <c r="R982" s="29">
        <v>20</v>
      </c>
      <c r="S982" s="29">
        <v>33</v>
      </c>
      <c r="T982" s="29">
        <v>6</v>
      </c>
    </row>
    <row r="983" spans="1:20" ht="14.5">
      <c r="A983" s="30"/>
      <c r="B983" s="25">
        <v>80</v>
      </c>
      <c r="C983" s="26" t="s">
        <v>4250</v>
      </c>
      <c r="D983" s="27">
        <v>1</v>
      </c>
      <c r="E983" s="25" t="s">
        <v>4251</v>
      </c>
      <c r="F983" s="27">
        <v>16</v>
      </c>
      <c r="G983" s="25" t="s">
        <v>4252</v>
      </c>
      <c r="H983" s="27">
        <v>868</v>
      </c>
      <c r="I983" s="25" t="s">
        <v>4253</v>
      </c>
      <c r="J983" s="28">
        <v>40251</v>
      </c>
      <c r="K983" s="25" t="s">
        <v>4254</v>
      </c>
      <c r="L983" s="28">
        <v>706432</v>
      </c>
      <c r="M983" s="25" t="s">
        <v>4219</v>
      </c>
      <c r="N983" s="29">
        <v>17</v>
      </c>
      <c r="O983" s="29">
        <v>18</v>
      </c>
      <c r="P983" s="29">
        <v>24</v>
      </c>
      <c r="Q983" s="29">
        <v>25</v>
      </c>
      <c r="R983" s="29">
        <v>26</v>
      </c>
      <c r="S983" s="29">
        <v>30</v>
      </c>
      <c r="T983" s="29">
        <v>1</v>
      </c>
    </row>
    <row r="984" spans="1:20" ht="14.5">
      <c r="A984" s="30"/>
      <c r="B984" s="25">
        <v>79</v>
      </c>
      <c r="C984" s="26" t="s">
        <v>4255</v>
      </c>
      <c r="D984" s="27">
        <v>4</v>
      </c>
      <c r="E984" s="25" t="s">
        <v>4256</v>
      </c>
      <c r="F984" s="27">
        <v>31</v>
      </c>
      <c r="G984" s="25" t="s">
        <v>4257</v>
      </c>
      <c r="H984" s="28">
        <v>1196</v>
      </c>
      <c r="I984" s="25" t="s">
        <v>4258</v>
      </c>
      <c r="J984" s="28">
        <v>49431</v>
      </c>
      <c r="K984" s="25" t="s">
        <v>4259</v>
      </c>
      <c r="L984" s="28">
        <v>741871</v>
      </c>
      <c r="M984" s="25" t="s">
        <v>4219</v>
      </c>
      <c r="N984" s="29">
        <v>3</v>
      </c>
      <c r="O984" s="29">
        <v>12</v>
      </c>
      <c r="P984" s="29">
        <v>24</v>
      </c>
      <c r="Q984" s="29">
        <v>27</v>
      </c>
      <c r="R984" s="29">
        <v>30</v>
      </c>
      <c r="S984" s="29">
        <v>32</v>
      </c>
      <c r="T984" s="29">
        <v>14</v>
      </c>
    </row>
    <row r="985" spans="1:20" ht="14.5">
      <c r="A985" s="30"/>
      <c r="B985" s="25">
        <v>78</v>
      </c>
      <c r="C985" s="26" t="s">
        <v>4260</v>
      </c>
      <c r="D985" s="27">
        <v>4</v>
      </c>
      <c r="E985" s="25" t="s">
        <v>4261</v>
      </c>
      <c r="F985" s="27">
        <v>22</v>
      </c>
      <c r="G985" s="25" t="s">
        <v>4262</v>
      </c>
      <c r="H985" s="27">
        <v>910</v>
      </c>
      <c r="I985" s="25" t="s">
        <v>4263</v>
      </c>
      <c r="J985" s="28">
        <v>42450</v>
      </c>
      <c r="K985" s="25" t="s">
        <v>4264</v>
      </c>
      <c r="L985" s="28">
        <v>716323</v>
      </c>
      <c r="M985" s="25" t="s">
        <v>4219</v>
      </c>
      <c r="N985" s="29">
        <v>10</v>
      </c>
      <c r="O985" s="29">
        <v>13</v>
      </c>
      <c r="P985" s="29">
        <v>25</v>
      </c>
      <c r="Q985" s="29">
        <v>29</v>
      </c>
      <c r="R985" s="29">
        <v>33</v>
      </c>
      <c r="S985" s="29">
        <v>35</v>
      </c>
      <c r="T985" s="29">
        <v>38</v>
      </c>
    </row>
    <row r="986" spans="1:20" ht="14.5">
      <c r="A986" s="30"/>
      <c r="B986" s="25">
        <v>77</v>
      </c>
      <c r="C986" s="26" t="s">
        <v>4265</v>
      </c>
      <c r="D986" s="27">
        <v>3</v>
      </c>
      <c r="E986" s="25" t="s">
        <v>4266</v>
      </c>
      <c r="F986" s="27">
        <v>19</v>
      </c>
      <c r="G986" s="25" t="s">
        <v>4267</v>
      </c>
      <c r="H986" s="27">
        <v>713</v>
      </c>
      <c r="I986" s="25" t="s">
        <v>4268</v>
      </c>
      <c r="J986" s="28">
        <v>37033</v>
      </c>
      <c r="K986" s="25" t="s">
        <v>4269</v>
      </c>
      <c r="L986" s="28">
        <v>643154</v>
      </c>
      <c r="M986" s="25" t="s">
        <v>4219</v>
      </c>
      <c r="N986" s="29">
        <v>2</v>
      </c>
      <c r="O986" s="29">
        <v>18</v>
      </c>
      <c r="P986" s="29">
        <v>29</v>
      </c>
      <c r="Q986" s="29">
        <v>32</v>
      </c>
      <c r="R986" s="29">
        <v>43</v>
      </c>
      <c r="S986" s="29">
        <v>44</v>
      </c>
      <c r="T986" s="29">
        <v>37</v>
      </c>
    </row>
    <row r="987" spans="1:20" ht="14.5">
      <c r="A987" s="30"/>
      <c r="B987" s="25">
        <v>76</v>
      </c>
      <c r="C987" s="26" t="s">
        <v>4270</v>
      </c>
      <c r="D987" s="27">
        <v>2</v>
      </c>
      <c r="E987" s="25" t="s">
        <v>4271</v>
      </c>
      <c r="F987" s="27">
        <v>17</v>
      </c>
      <c r="G987" s="25" t="s">
        <v>4272</v>
      </c>
      <c r="H987" s="27">
        <v>840</v>
      </c>
      <c r="I987" s="25" t="s">
        <v>4273</v>
      </c>
      <c r="J987" s="28">
        <v>44504</v>
      </c>
      <c r="K987" s="25" t="s">
        <v>4274</v>
      </c>
      <c r="L987" s="28">
        <v>770522</v>
      </c>
      <c r="M987" s="25" t="s">
        <v>4219</v>
      </c>
      <c r="N987" s="29">
        <v>1</v>
      </c>
      <c r="O987" s="29">
        <v>3</v>
      </c>
      <c r="P987" s="29">
        <v>15</v>
      </c>
      <c r="Q987" s="29">
        <v>22</v>
      </c>
      <c r="R987" s="29">
        <v>25</v>
      </c>
      <c r="S987" s="29">
        <v>37</v>
      </c>
      <c r="T987" s="29">
        <v>43</v>
      </c>
    </row>
    <row r="988" spans="1:20" ht="14.5">
      <c r="A988" s="30"/>
      <c r="B988" s="25">
        <v>75</v>
      </c>
      <c r="C988" s="26" t="s">
        <v>4275</v>
      </c>
      <c r="D988" s="27">
        <v>4</v>
      </c>
      <c r="E988" s="25" t="s">
        <v>4276</v>
      </c>
      <c r="F988" s="27">
        <v>19</v>
      </c>
      <c r="G988" s="25" t="s">
        <v>4277</v>
      </c>
      <c r="H988" s="27">
        <v>817</v>
      </c>
      <c r="I988" s="25" t="s">
        <v>4278</v>
      </c>
      <c r="J988" s="28">
        <v>40782</v>
      </c>
      <c r="K988" s="25" t="s">
        <v>4279</v>
      </c>
      <c r="L988" s="28">
        <v>697174</v>
      </c>
      <c r="M988" s="25" t="s">
        <v>4219</v>
      </c>
      <c r="N988" s="29">
        <v>2</v>
      </c>
      <c r="O988" s="29">
        <v>5</v>
      </c>
      <c r="P988" s="29">
        <v>24</v>
      </c>
      <c r="Q988" s="29">
        <v>32</v>
      </c>
      <c r="R988" s="29">
        <v>34</v>
      </c>
      <c r="S988" s="29">
        <v>44</v>
      </c>
      <c r="T988" s="29">
        <v>28</v>
      </c>
    </row>
    <row r="989" spans="1:20" ht="14.5">
      <c r="A989" s="30"/>
      <c r="B989" s="25">
        <v>74</v>
      </c>
      <c r="C989" s="26" t="s">
        <v>4280</v>
      </c>
      <c r="D989" s="27">
        <v>3</v>
      </c>
      <c r="E989" s="25" t="s">
        <v>4281</v>
      </c>
      <c r="F989" s="27">
        <v>40</v>
      </c>
      <c r="G989" s="25" t="s">
        <v>4282</v>
      </c>
      <c r="H989" s="28">
        <v>1021</v>
      </c>
      <c r="I989" s="25" t="s">
        <v>4283</v>
      </c>
      <c r="J989" s="28">
        <v>48438</v>
      </c>
      <c r="K989" s="25" t="s">
        <v>4284</v>
      </c>
      <c r="L989" s="28">
        <v>802633</v>
      </c>
      <c r="M989" s="25" t="s">
        <v>4219</v>
      </c>
      <c r="N989" s="29">
        <v>6</v>
      </c>
      <c r="O989" s="29">
        <v>15</v>
      </c>
      <c r="P989" s="29">
        <v>17</v>
      </c>
      <c r="Q989" s="29">
        <v>18</v>
      </c>
      <c r="R989" s="29">
        <v>35</v>
      </c>
      <c r="S989" s="29">
        <v>40</v>
      </c>
      <c r="T989" s="29">
        <v>23</v>
      </c>
    </row>
    <row r="990" spans="1:20" ht="14.5">
      <c r="A990" s="30"/>
      <c r="B990" s="25">
        <v>73</v>
      </c>
      <c r="C990" s="26" t="s">
        <v>4285</v>
      </c>
      <c r="D990" s="27">
        <v>6</v>
      </c>
      <c r="E990" s="25" t="s">
        <v>4286</v>
      </c>
      <c r="F990" s="27">
        <v>26</v>
      </c>
      <c r="G990" s="25" t="s">
        <v>4287</v>
      </c>
      <c r="H990" s="28">
        <v>1363</v>
      </c>
      <c r="I990" s="25" t="s">
        <v>4288</v>
      </c>
      <c r="J990" s="28">
        <v>55608</v>
      </c>
      <c r="K990" s="25" t="s">
        <v>4289</v>
      </c>
      <c r="L990" s="28">
        <v>865131</v>
      </c>
      <c r="M990" s="25" t="s">
        <v>4219</v>
      </c>
      <c r="N990" s="29">
        <v>3</v>
      </c>
      <c r="O990" s="29">
        <v>12</v>
      </c>
      <c r="P990" s="29">
        <v>18</v>
      </c>
      <c r="Q990" s="29">
        <v>32</v>
      </c>
      <c r="R990" s="29">
        <v>40</v>
      </c>
      <c r="S990" s="29">
        <v>43</v>
      </c>
      <c r="T990" s="29">
        <v>38</v>
      </c>
    </row>
    <row r="991" spans="1:20" ht="14.5">
      <c r="A991" s="30"/>
      <c r="B991" s="25">
        <v>72</v>
      </c>
      <c r="C991" s="26" t="s">
        <v>4290</v>
      </c>
      <c r="D991" s="27">
        <v>13</v>
      </c>
      <c r="E991" s="25" t="s">
        <v>4291</v>
      </c>
      <c r="F991" s="27">
        <v>44</v>
      </c>
      <c r="G991" s="25" t="s">
        <v>4292</v>
      </c>
      <c r="H991" s="28">
        <v>2510</v>
      </c>
      <c r="I991" s="25" t="s">
        <v>4293</v>
      </c>
      <c r="J991" s="28">
        <v>113994</v>
      </c>
      <c r="K991" s="25" t="s">
        <v>4294</v>
      </c>
      <c r="L991" s="28">
        <v>1702959</v>
      </c>
      <c r="M991" s="25" t="s">
        <v>4219</v>
      </c>
      <c r="N991" s="29">
        <v>2</v>
      </c>
      <c r="O991" s="29">
        <v>4</v>
      </c>
      <c r="P991" s="29">
        <v>11</v>
      </c>
      <c r="Q991" s="29">
        <v>17</v>
      </c>
      <c r="R991" s="29">
        <v>26</v>
      </c>
      <c r="S991" s="29">
        <v>27</v>
      </c>
      <c r="T991" s="29">
        <v>1</v>
      </c>
    </row>
    <row r="992" spans="1:20" ht="14.5">
      <c r="A992" s="30"/>
      <c r="B992" s="25">
        <v>71</v>
      </c>
      <c r="C992" s="26" t="s">
        <v>4295</v>
      </c>
      <c r="D992" s="27">
        <v>0</v>
      </c>
      <c r="E992" s="25" t="s">
        <v>2405</v>
      </c>
      <c r="F992" s="27">
        <v>28</v>
      </c>
      <c r="G992" s="25" t="s">
        <v>4296</v>
      </c>
      <c r="H992" s="27">
        <v>782</v>
      </c>
      <c r="I992" s="25" t="s">
        <v>4297</v>
      </c>
      <c r="J992" s="28">
        <v>39516</v>
      </c>
      <c r="K992" s="25" t="s">
        <v>4298</v>
      </c>
      <c r="L992" s="28">
        <v>659631</v>
      </c>
      <c r="M992" s="25" t="s">
        <v>4219</v>
      </c>
      <c r="N992" s="29">
        <v>5</v>
      </c>
      <c r="O992" s="29">
        <v>9</v>
      </c>
      <c r="P992" s="29">
        <v>12</v>
      </c>
      <c r="Q992" s="29">
        <v>16</v>
      </c>
      <c r="R992" s="29">
        <v>29</v>
      </c>
      <c r="S992" s="29">
        <v>41</v>
      </c>
      <c r="T992" s="29">
        <v>21</v>
      </c>
    </row>
    <row r="993" spans="1:20" ht="14.5">
      <c r="A993" s="30"/>
      <c r="B993" s="25">
        <v>70</v>
      </c>
      <c r="C993" s="26" t="s">
        <v>4299</v>
      </c>
      <c r="D993" s="27">
        <v>3</v>
      </c>
      <c r="E993" s="25" t="s">
        <v>4300</v>
      </c>
      <c r="F993" s="27">
        <v>14</v>
      </c>
      <c r="G993" s="25" t="s">
        <v>4301</v>
      </c>
      <c r="H993" s="27">
        <v>717</v>
      </c>
      <c r="I993" s="25" t="s">
        <v>4302</v>
      </c>
      <c r="J993" s="28">
        <v>36781</v>
      </c>
      <c r="K993" s="25" t="s">
        <v>4303</v>
      </c>
      <c r="L993" s="28">
        <v>645990</v>
      </c>
      <c r="M993" s="25" t="s">
        <v>4219</v>
      </c>
      <c r="N993" s="29">
        <v>5</v>
      </c>
      <c r="O993" s="29">
        <v>19</v>
      </c>
      <c r="P993" s="29">
        <v>22</v>
      </c>
      <c r="Q993" s="29">
        <v>25</v>
      </c>
      <c r="R993" s="29">
        <v>28</v>
      </c>
      <c r="S993" s="29">
        <v>43</v>
      </c>
      <c r="T993" s="29">
        <v>26</v>
      </c>
    </row>
    <row r="994" spans="1:20" ht="14.5">
      <c r="A994" s="30"/>
      <c r="B994" s="25">
        <v>69</v>
      </c>
      <c r="C994" s="26" t="s">
        <v>4304</v>
      </c>
      <c r="D994" s="27">
        <v>3</v>
      </c>
      <c r="E994" s="25" t="s">
        <v>4305</v>
      </c>
      <c r="F994" s="27">
        <v>20</v>
      </c>
      <c r="G994" s="25" t="s">
        <v>4306</v>
      </c>
      <c r="H994" s="27">
        <v>766</v>
      </c>
      <c r="I994" s="25" t="s">
        <v>4307</v>
      </c>
      <c r="J994" s="28">
        <v>41220</v>
      </c>
      <c r="K994" s="25" t="s">
        <v>4308</v>
      </c>
      <c r="L994" s="28">
        <v>704209</v>
      </c>
      <c r="M994" s="25" t="s">
        <v>4219</v>
      </c>
      <c r="N994" s="29">
        <v>5</v>
      </c>
      <c r="O994" s="29">
        <v>8</v>
      </c>
      <c r="P994" s="29">
        <v>14</v>
      </c>
      <c r="Q994" s="29">
        <v>15</v>
      </c>
      <c r="R994" s="29">
        <v>19</v>
      </c>
      <c r="S994" s="29">
        <v>39</v>
      </c>
      <c r="T994" s="29">
        <v>35</v>
      </c>
    </row>
    <row r="995" spans="1:20" ht="14.5">
      <c r="A995" s="30"/>
      <c r="B995" s="25">
        <v>68</v>
      </c>
      <c r="C995" s="26" t="s">
        <v>4309</v>
      </c>
      <c r="D995" s="27">
        <v>5</v>
      </c>
      <c r="E995" s="25" t="s">
        <v>4310</v>
      </c>
      <c r="F995" s="27">
        <v>20</v>
      </c>
      <c r="G995" s="25" t="s">
        <v>4311</v>
      </c>
      <c r="H995" s="27">
        <v>754</v>
      </c>
      <c r="I995" s="25" t="s">
        <v>4312</v>
      </c>
      <c r="J995" s="28">
        <v>43265</v>
      </c>
      <c r="K995" s="25" t="s">
        <v>4313</v>
      </c>
      <c r="L995" s="28">
        <v>735760</v>
      </c>
      <c r="M995" s="25" t="s">
        <v>4219</v>
      </c>
      <c r="N995" s="29">
        <v>10</v>
      </c>
      <c r="O995" s="29">
        <v>12</v>
      </c>
      <c r="P995" s="29">
        <v>15</v>
      </c>
      <c r="Q995" s="29">
        <v>16</v>
      </c>
      <c r="R995" s="29">
        <v>26</v>
      </c>
      <c r="S995" s="29">
        <v>39</v>
      </c>
      <c r="T995" s="29">
        <v>38</v>
      </c>
    </row>
    <row r="996" spans="1:20" ht="14.5">
      <c r="A996" s="30"/>
      <c r="B996" s="25">
        <v>67</v>
      </c>
      <c r="C996" s="26" t="s">
        <v>4314</v>
      </c>
      <c r="D996" s="27">
        <v>7</v>
      </c>
      <c r="E996" s="25" t="s">
        <v>4315</v>
      </c>
      <c r="F996" s="27">
        <v>62</v>
      </c>
      <c r="G996" s="25" t="s">
        <v>4316</v>
      </c>
      <c r="H996" s="27">
        <v>972</v>
      </c>
      <c r="I996" s="25" t="s">
        <v>4317</v>
      </c>
      <c r="J996" s="28">
        <v>46740</v>
      </c>
      <c r="K996" s="25" t="s">
        <v>4318</v>
      </c>
      <c r="L996" s="28">
        <v>748901</v>
      </c>
      <c r="M996" s="25" t="s">
        <v>4219</v>
      </c>
      <c r="N996" s="29">
        <v>3</v>
      </c>
      <c r="O996" s="29">
        <v>7</v>
      </c>
      <c r="P996" s="29">
        <v>10</v>
      </c>
      <c r="Q996" s="29">
        <v>15</v>
      </c>
      <c r="R996" s="29">
        <v>36</v>
      </c>
      <c r="S996" s="29">
        <v>38</v>
      </c>
      <c r="T996" s="29">
        <v>33</v>
      </c>
    </row>
    <row r="997" spans="1:20" ht="14.5">
      <c r="A997" s="30"/>
      <c r="B997" s="25">
        <v>66</v>
      </c>
      <c r="C997" s="26" t="s">
        <v>4319</v>
      </c>
      <c r="D997" s="27">
        <v>4</v>
      </c>
      <c r="E997" s="25" t="s">
        <v>4320</v>
      </c>
      <c r="F997" s="27">
        <v>19</v>
      </c>
      <c r="G997" s="25" t="s">
        <v>4321</v>
      </c>
      <c r="H997" s="27">
        <v>786</v>
      </c>
      <c r="I997" s="25" t="s">
        <v>4322</v>
      </c>
      <c r="J997" s="28">
        <v>40188</v>
      </c>
      <c r="K997" s="25" t="s">
        <v>4323</v>
      </c>
      <c r="L997" s="28">
        <v>712181</v>
      </c>
      <c r="M997" s="25" t="s">
        <v>4219</v>
      </c>
      <c r="N997" s="29">
        <v>2</v>
      </c>
      <c r="O997" s="29">
        <v>3</v>
      </c>
      <c r="P997" s="29">
        <v>7</v>
      </c>
      <c r="Q997" s="29">
        <v>17</v>
      </c>
      <c r="R997" s="29">
        <v>22</v>
      </c>
      <c r="S997" s="29">
        <v>24</v>
      </c>
      <c r="T997" s="29">
        <v>45</v>
      </c>
    </row>
    <row r="998" spans="1:20" ht="14.5">
      <c r="A998" s="30"/>
      <c r="B998" s="25">
        <v>65</v>
      </c>
      <c r="C998" s="26" t="s">
        <v>4324</v>
      </c>
      <c r="D998" s="27">
        <v>4</v>
      </c>
      <c r="E998" s="25" t="s">
        <v>4325</v>
      </c>
      <c r="F998" s="27">
        <v>27</v>
      </c>
      <c r="G998" s="25" t="s">
        <v>4326</v>
      </c>
      <c r="H998" s="28">
        <v>1003</v>
      </c>
      <c r="I998" s="25" t="s">
        <v>4327</v>
      </c>
      <c r="J998" s="28">
        <v>52556</v>
      </c>
      <c r="K998" s="25" t="s">
        <v>4328</v>
      </c>
      <c r="L998" s="28">
        <v>848960</v>
      </c>
      <c r="M998" s="25" t="s">
        <v>4219</v>
      </c>
      <c r="N998" s="29">
        <v>4</v>
      </c>
      <c r="O998" s="29">
        <v>25</v>
      </c>
      <c r="P998" s="29">
        <v>33</v>
      </c>
      <c r="Q998" s="29">
        <v>36</v>
      </c>
      <c r="R998" s="29">
        <v>40</v>
      </c>
      <c r="S998" s="29">
        <v>43</v>
      </c>
      <c r="T998" s="29">
        <v>39</v>
      </c>
    </row>
    <row r="999" spans="1:20" ht="14.5">
      <c r="A999" s="30"/>
      <c r="B999" s="25">
        <v>64</v>
      </c>
      <c r="C999" s="26" t="s">
        <v>4329</v>
      </c>
      <c r="D999" s="27">
        <v>4</v>
      </c>
      <c r="E999" s="25" t="s">
        <v>4330</v>
      </c>
      <c r="F999" s="27">
        <v>11</v>
      </c>
      <c r="G999" s="25" t="s">
        <v>4331</v>
      </c>
      <c r="H999" s="27">
        <v>651</v>
      </c>
      <c r="I999" s="25" t="s">
        <v>4332</v>
      </c>
      <c r="J999" s="28">
        <v>37117</v>
      </c>
      <c r="K999" s="25" t="s">
        <v>4333</v>
      </c>
      <c r="L999" s="28">
        <v>654379</v>
      </c>
      <c r="M999" s="25" t="s">
        <v>4219</v>
      </c>
      <c r="N999" s="29">
        <v>14</v>
      </c>
      <c r="O999" s="29">
        <v>15</v>
      </c>
      <c r="P999" s="29">
        <v>18</v>
      </c>
      <c r="Q999" s="29">
        <v>21</v>
      </c>
      <c r="R999" s="29">
        <v>26</v>
      </c>
      <c r="S999" s="29">
        <v>36</v>
      </c>
      <c r="T999" s="29">
        <v>39</v>
      </c>
    </row>
    <row r="1000" spans="1:20" ht="14.5">
      <c r="A1000" s="30"/>
      <c r="B1000" s="25">
        <v>63</v>
      </c>
      <c r="C1000" s="26" t="s">
        <v>4334</v>
      </c>
      <c r="D1000" s="27">
        <v>2</v>
      </c>
      <c r="E1000" s="25" t="s">
        <v>4335</v>
      </c>
      <c r="F1000" s="27">
        <v>26</v>
      </c>
      <c r="G1000" s="25" t="s">
        <v>4336</v>
      </c>
      <c r="H1000" s="27">
        <v>824</v>
      </c>
      <c r="I1000" s="25" t="s">
        <v>4337</v>
      </c>
      <c r="J1000" s="28">
        <v>41505</v>
      </c>
      <c r="K1000" s="25" t="s">
        <v>4338</v>
      </c>
      <c r="L1000" s="28">
        <v>712954</v>
      </c>
      <c r="M1000" s="25" t="s">
        <v>4219</v>
      </c>
      <c r="N1000" s="29">
        <v>3</v>
      </c>
      <c r="O1000" s="29">
        <v>20</v>
      </c>
      <c r="P1000" s="29">
        <v>23</v>
      </c>
      <c r="Q1000" s="29">
        <v>36</v>
      </c>
      <c r="R1000" s="29">
        <v>38</v>
      </c>
      <c r="S1000" s="29">
        <v>40</v>
      </c>
      <c r="T1000" s="29">
        <v>5</v>
      </c>
    </row>
    <row r="1001" spans="1:20" ht="14.5">
      <c r="A1001" s="30"/>
      <c r="B1001" s="25">
        <v>62</v>
      </c>
      <c r="C1001" s="26" t="s">
        <v>4339</v>
      </c>
      <c r="D1001" s="27">
        <v>1</v>
      </c>
      <c r="E1001" s="25" t="s">
        <v>4340</v>
      </c>
      <c r="F1001" s="27">
        <v>22</v>
      </c>
      <c r="G1001" s="25" t="s">
        <v>4341</v>
      </c>
      <c r="H1001" s="27">
        <v>829</v>
      </c>
      <c r="I1001" s="25" t="s">
        <v>4342</v>
      </c>
      <c r="J1001" s="28">
        <v>41686</v>
      </c>
      <c r="K1001" s="25" t="s">
        <v>4343</v>
      </c>
      <c r="L1001" s="28">
        <v>700804</v>
      </c>
      <c r="M1001" s="25" t="s">
        <v>4219</v>
      </c>
      <c r="N1001" s="29">
        <v>3</v>
      </c>
      <c r="O1001" s="29">
        <v>8</v>
      </c>
      <c r="P1001" s="29">
        <v>15</v>
      </c>
      <c r="Q1001" s="29">
        <v>27</v>
      </c>
      <c r="R1001" s="29">
        <v>29</v>
      </c>
      <c r="S1001" s="29">
        <v>35</v>
      </c>
      <c r="T1001" s="29">
        <v>21</v>
      </c>
    </row>
    <row r="1002" spans="1:20" ht="14.5">
      <c r="A1002" s="30"/>
      <c r="B1002" s="25">
        <v>61</v>
      </c>
      <c r="C1002" s="26" t="s">
        <v>4344</v>
      </c>
      <c r="D1002" s="27">
        <v>5</v>
      </c>
      <c r="E1002" s="25" t="s">
        <v>4345</v>
      </c>
      <c r="F1002" s="27">
        <v>11</v>
      </c>
      <c r="G1002" s="25" t="s">
        <v>4346</v>
      </c>
      <c r="H1002" s="27">
        <v>789</v>
      </c>
      <c r="I1002" s="25" t="s">
        <v>4347</v>
      </c>
      <c r="J1002" s="28">
        <v>41227</v>
      </c>
      <c r="K1002" s="25" t="s">
        <v>4348</v>
      </c>
      <c r="L1002" s="28">
        <v>714784</v>
      </c>
      <c r="M1002" s="25" t="s">
        <v>4219</v>
      </c>
      <c r="N1002" s="29">
        <v>14</v>
      </c>
      <c r="O1002" s="29">
        <v>15</v>
      </c>
      <c r="P1002" s="29">
        <v>19</v>
      </c>
      <c r="Q1002" s="29">
        <v>30</v>
      </c>
      <c r="R1002" s="29">
        <v>38</v>
      </c>
      <c r="S1002" s="29">
        <v>43</v>
      </c>
      <c r="T1002" s="29">
        <v>8</v>
      </c>
    </row>
    <row r="1003" spans="1:20" ht="14.5">
      <c r="A1003" s="30"/>
      <c r="B1003" s="25">
        <v>60</v>
      </c>
      <c r="C1003" s="26" t="s">
        <v>4349</v>
      </c>
      <c r="D1003" s="27">
        <v>7</v>
      </c>
      <c r="E1003" s="25" t="s">
        <v>4350</v>
      </c>
      <c r="F1003" s="27">
        <v>27</v>
      </c>
      <c r="G1003" s="25" t="s">
        <v>4351</v>
      </c>
      <c r="H1003" s="28">
        <v>1088</v>
      </c>
      <c r="I1003" s="25" t="s">
        <v>4352</v>
      </c>
      <c r="J1003" s="28">
        <v>45712</v>
      </c>
      <c r="K1003" s="25" t="s">
        <v>4353</v>
      </c>
      <c r="L1003" s="28">
        <v>735708</v>
      </c>
      <c r="M1003" s="25" t="s">
        <v>4219</v>
      </c>
      <c r="N1003" s="29">
        <v>2</v>
      </c>
      <c r="O1003" s="29">
        <v>8</v>
      </c>
      <c r="P1003" s="29">
        <v>25</v>
      </c>
      <c r="Q1003" s="29">
        <v>36</v>
      </c>
      <c r="R1003" s="29">
        <v>39</v>
      </c>
      <c r="S1003" s="29">
        <v>42</v>
      </c>
      <c r="T1003" s="29">
        <v>11</v>
      </c>
    </row>
    <row r="1004" spans="1:20" ht="14.5">
      <c r="A1004" s="30"/>
      <c r="B1004" s="25">
        <v>59</v>
      </c>
      <c r="C1004" s="26" t="s">
        <v>4354</v>
      </c>
      <c r="D1004" s="27">
        <v>4</v>
      </c>
      <c r="E1004" s="25" t="s">
        <v>4355</v>
      </c>
      <c r="F1004" s="27">
        <v>23</v>
      </c>
      <c r="G1004" s="25" t="s">
        <v>4356</v>
      </c>
      <c r="H1004" s="27">
        <v>651</v>
      </c>
      <c r="I1004" s="25" t="s">
        <v>4357</v>
      </c>
      <c r="J1004" s="28">
        <v>35026</v>
      </c>
      <c r="K1004" s="25" t="s">
        <v>4358</v>
      </c>
      <c r="L1004" s="28">
        <v>626460</v>
      </c>
      <c r="M1004" s="25" t="s">
        <v>4219</v>
      </c>
      <c r="N1004" s="29">
        <v>6</v>
      </c>
      <c r="O1004" s="29">
        <v>29</v>
      </c>
      <c r="P1004" s="29">
        <v>36</v>
      </c>
      <c r="Q1004" s="29">
        <v>39</v>
      </c>
      <c r="R1004" s="29">
        <v>41</v>
      </c>
      <c r="S1004" s="29">
        <v>45</v>
      </c>
      <c r="T1004" s="29">
        <v>13</v>
      </c>
    </row>
    <row r="1005" spans="1:20" ht="14.5">
      <c r="A1005" s="30"/>
      <c r="B1005" s="25">
        <v>58</v>
      </c>
      <c r="C1005" s="26" t="s">
        <v>4359</v>
      </c>
      <c r="D1005" s="27">
        <v>4</v>
      </c>
      <c r="E1005" s="25" t="s">
        <v>4360</v>
      </c>
      <c r="F1005" s="27">
        <v>39</v>
      </c>
      <c r="G1005" s="25" t="s">
        <v>4361</v>
      </c>
      <c r="H1005" s="28">
        <v>1318</v>
      </c>
      <c r="I1005" s="25" t="s">
        <v>4362</v>
      </c>
      <c r="J1005" s="28">
        <v>58215</v>
      </c>
      <c r="K1005" s="25" t="s">
        <v>4363</v>
      </c>
      <c r="L1005" s="28">
        <v>880954</v>
      </c>
      <c r="M1005" s="25" t="s">
        <v>4219</v>
      </c>
      <c r="N1005" s="29">
        <v>10</v>
      </c>
      <c r="O1005" s="29">
        <v>24</v>
      </c>
      <c r="P1005" s="29">
        <v>25</v>
      </c>
      <c r="Q1005" s="29">
        <v>33</v>
      </c>
      <c r="R1005" s="29">
        <v>40</v>
      </c>
      <c r="S1005" s="29">
        <v>44</v>
      </c>
      <c r="T1005" s="29">
        <v>1</v>
      </c>
    </row>
    <row r="1006" spans="1:20" ht="14.5">
      <c r="A1006" s="31"/>
      <c r="B1006" s="25">
        <v>57</v>
      </c>
      <c r="C1006" s="26" t="s">
        <v>4364</v>
      </c>
      <c r="D1006" s="27">
        <v>4</v>
      </c>
      <c r="E1006" s="25" t="s">
        <v>4365</v>
      </c>
      <c r="F1006" s="27">
        <v>25</v>
      </c>
      <c r="G1006" s="25" t="s">
        <v>4366</v>
      </c>
      <c r="H1006" s="27">
        <v>960</v>
      </c>
      <c r="I1006" s="25" t="s">
        <v>4367</v>
      </c>
      <c r="J1006" s="28">
        <v>44050</v>
      </c>
      <c r="K1006" s="25" t="s">
        <v>4368</v>
      </c>
      <c r="L1006" s="28">
        <v>763692</v>
      </c>
      <c r="M1006" s="25" t="s">
        <v>4219</v>
      </c>
      <c r="N1006" s="29">
        <v>7</v>
      </c>
      <c r="O1006" s="29">
        <v>10</v>
      </c>
      <c r="P1006" s="29">
        <v>16</v>
      </c>
      <c r="Q1006" s="29">
        <v>25</v>
      </c>
      <c r="R1006" s="29">
        <v>29</v>
      </c>
      <c r="S1006" s="29">
        <v>44</v>
      </c>
      <c r="T1006" s="29">
        <v>6</v>
      </c>
    </row>
    <row r="1007" spans="1:20" ht="14.5">
      <c r="A1007" s="24">
        <v>2003</v>
      </c>
      <c r="B1007" s="25">
        <v>56</v>
      </c>
      <c r="C1007" s="26" t="s">
        <v>4369</v>
      </c>
      <c r="D1007" s="27">
        <v>4</v>
      </c>
      <c r="E1007" s="25" t="s">
        <v>4370</v>
      </c>
      <c r="F1007" s="27">
        <v>29</v>
      </c>
      <c r="G1007" s="25" t="s">
        <v>4371</v>
      </c>
      <c r="H1007" s="28">
        <v>1359</v>
      </c>
      <c r="I1007" s="25" t="s">
        <v>4372</v>
      </c>
      <c r="J1007" s="28">
        <v>41156</v>
      </c>
      <c r="K1007" s="25" t="s">
        <v>4373</v>
      </c>
      <c r="L1007" s="28">
        <v>744566</v>
      </c>
      <c r="M1007" s="25" t="s">
        <v>4219</v>
      </c>
      <c r="N1007" s="29">
        <v>10</v>
      </c>
      <c r="O1007" s="29">
        <v>14</v>
      </c>
      <c r="P1007" s="29">
        <v>30</v>
      </c>
      <c r="Q1007" s="29">
        <v>31</v>
      </c>
      <c r="R1007" s="29">
        <v>33</v>
      </c>
      <c r="S1007" s="29">
        <v>37</v>
      </c>
      <c r="T1007" s="29">
        <v>19</v>
      </c>
    </row>
    <row r="1008" spans="1:20" ht="14.5">
      <c r="A1008" s="30"/>
      <c r="B1008" s="25">
        <v>55</v>
      </c>
      <c r="C1008" s="26" t="s">
        <v>4374</v>
      </c>
      <c r="D1008" s="27">
        <v>2</v>
      </c>
      <c r="E1008" s="25" t="s">
        <v>4375</v>
      </c>
      <c r="F1008" s="27">
        <v>24</v>
      </c>
      <c r="G1008" s="25" t="s">
        <v>4376</v>
      </c>
      <c r="H1008" s="27">
        <v>728</v>
      </c>
      <c r="I1008" s="25" t="s">
        <v>4377</v>
      </c>
      <c r="J1008" s="28">
        <v>42550</v>
      </c>
      <c r="K1008" s="25" t="s">
        <v>4378</v>
      </c>
      <c r="L1008" s="28">
        <v>746855</v>
      </c>
      <c r="M1008" s="25" t="s">
        <v>4219</v>
      </c>
      <c r="N1008" s="29">
        <v>17</v>
      </c>
      <c r="O1008" s="29">
        <v>21</v>
      </c>
      <c r="P1008" s="29">
        <v>31</v>
      </c>
      <c r="Q1008" s="29">
        <v>37</v>
      </c>
      <c r="R1008" s="29">
        <v>40</v>
      </c>
      <c r="S1008" s="29">
        <v>44</v>
      </c>
      <c r="T1008" s="29">
        <v>7</v>
      </c>
    </row>
    <row r="1009" spans="1:20" ht="14.5">
      <c r="A1009" s="30"/>
      <c r="B1009" s="25">
        <v>54</v>
      </c>
      <c r="C1009" s="26" t="s">
        <v>4379</v>
      </c>
      <c r="D1009" s="27">
        <v>3</v>
      </c>
      <c r="E1009" s="25" t="s">
        <v>4380</v>
      </c>
      <c r="F1009" s="27">
        <v>15</v>
      </c>
      <c r="G1009" s="25" t="s">
        <v>4381</v>
      </c>
      <c r="H1009" s="27">
        <v>719</v>
      </c>
      <c r="I1009" s="25" t="s">
        <v>4382</v>
      </c>
      <c r="J1009" s="28">
        <v>34854</v>
      </c>
      <c r="K1009" s="25" t="s">
        <v>4383</v>
      </c>
      <c r="L1009" s="28">
        <v>617337</v>
      </c>
      <c r="M1009" s="25" t="s">
        <v>4219</v>
      </c>
      <c r="N1009" s="29">
        <v>1</v>
      </c>
      <c r="O1009" s="29">
        <v>8</v>
      </c>
      <c r="P1009" s="29">
        <v>21</v>
      </c>
      <c r="Q1009" s="29">
        <v>27</v>
      </c>
      <c r="R1009" s="29">
        <v>36</v>
      </c>
      <c r="S1009" s="29">
        <v>39</v>
      </c>
      <c r="T1009" s="29">
        <v>37</v>
      </c>
    </row>
    <row r="1010" spans="1:20" ht="14.5">
      <c r="A1010" s="30"/>
      <c r="B1010" s="25">
        <v>53</v>
      </c>
      <c r="C1010" s="26" t="s">
        <v>4384</v>
      </c>
      <c r="D1010" s="27">
        <v>3</v>
      </c>
      <c r="E1010" s="25" t="s">
        <v>4385</v>
      </c>
      <c r="F1010" s="27">
        <v>25</v>
      </c>
      <c r="G1010" s="25" t="s">
        <v>4386</v>
      </c>
      <c r="H1010" s="27">
        <v>802</v>
      </c>
      <c r="I1010" s="25" t="s">
        <v>4387</v>
      </c>
      <c r="J1010" s="28">
        <v>45372</v>
      </c>
      <c r="K1010" s="25" t="s">
        <v>4264</v>
      </c>
      <c r="L1010" s="28">
        <v>742615</v>
      </c>
      <c r="M1010" s="25" t="s">
        <v>4219</v>
      </c>
      <c r="N1010" s="29">
        <v>7</v>
      </c>
      <c r="O1010" s="29">
        <v>8</v>
      </c>
      <c r="P1010" s="29">
        <v>14</v>
      </c>
      <c r="Q1010" s="29">
        <v>32</v>
      </c>
      <c r="R1010" s="29">
        <v>33</v>
      </c>
      <c r="S1010" s="29">
        <v>39</v>
      </c>
      <c r="T1010" s="29">
        <v>42</v>
      </c>
    </row>
    <row r="1011" spans="1:20" ht="14.5">
      <c r="A1011" s="30"/>
      <c r="B1011" s="25">
        <v>52</v>
      </c>
      <c r="C1011" s="26" t="s">
        <v>4388</v>
      </c>
      <c r="D1011" s="27">
        <v>4</v>
      </c>
      <c r="E1011" s="25" t="s">
        <v>4389</v>
      </c>
      <c r="F1011" s="27">
        <v>13</v>
      </c>
      <c r="G1011" s="25" t="s">
        <v>4390</v>
      </c>
      <c r="H1011" s="27">
        <v>669</v>
      </c>
      <c r="I1011" s="25" t="s">
        <v>4391</v>
      </c>
      <c r="J1011" s="28">
        <v>34665</v>
      </c>
      <c r="K1011" s="25" t="s">
        <v>4392</v>
      </c>
      <c r="L1011" s="28">
        <v>619109</v>
      </c>
      <c r="M1011" s="25" t="s">
        <v>4219</v>
      </c>
      <c r="N1011" s="29">
        <v>2</v>
      </c>
      <c r="O1011" s="29">
        <v>4</v>
      </c>
      <c r="P1011" s="29">
        <v>15</v>
      </c>
      <c r="Q1011" s="29">
        <v>16</v>
      </c>
      <c r="R1011" s="29">
        <v>20</v>
      </c>
      <c r="S1011" s="29">
        <v>29</v>
      </c>
      <c r="T1011" s="29">
        <v>1</v>
      </c>
    </row>
    <row r="1012" spans="1:20" ht="14.5">
      <c r="A1012" s="30"/>
      <c r="B1012" s="25">
        <v>51</v>
      </c>
      <c r="C1012" s="26" t="s">
        <v>4393</v>
      </c>
      <c r="D1012" s="27">
        <v>6</v>
      </c>
      <c r="E1012" s="25" t="s">
        <v>4394</v>
      </c>
      <c r="F1012" s="27">
        <v>26</v>
      </c>
      <c r="G1012" s="25" t="s">
        <v>4395</v>
      </c>
      <c r="H1012" s="27">
        <v>961</v>
      </c>
      <c r="I1012" s="25" t="s">
        <v>4396</v>
      </c>
      <c r="J1012" s="28">
        <v>45707</v>
      </c>
      <c r="K1012" s="25" t="s">
        <v>4397</v>
      </c>
      <c r="L1012" s="28">
        <v>706567</v>
      </c>
      <c r="M1012" s="25" t="s">
        <v>4219</v>
      </c>
      <c r="N1012" s="29">
        <v>2</v>
      </c>
      <c r="O1012" s="29">
        <v>3</v>
      </c>
      <c r="P1012" s="29">
        <v>11</v>
      </c>
      <c r="Q1012" s="29">
        <v>16</v>
      </c>
      <c r="R1012" s="29">
        <v>26</v>
      </c>
      <c r="S1012" s="29">
        <v>44</v>
      </c>
      <c r="T1012" s="29">
        <v>35</v>
      </c>
    </row>
    <row r="1013" spans="1:20" ht="14.5">
      <c r="A1013" s="30"/>
      <c r="B1013" s="25">
        <v>50</v>
      </c>
      <c r="C1013" s="26" t="s">
        <v>4398</v>
      </c>
      <c r="D1013" s="27">
        <v>3</v>
      </c>
      <c r="E1013" s="25" t="s">
        <v>4399</v>
      </c>
      <c r="F1013" s="27">
        <v>14</v>
      </c>
      <c r="G1013" s="25" t="s">
        <v>4400</v>
      </c>
      <c r="H1013" s="27">
        <v>826</v>
      </c>
      <c r="I1013" s="25" t="s">
        <v>4401</v>
      </c>
      <c r="J1013" s="28">
        <v>40296</v>
      </c>
      <c r="K1013" s="25" t="s">
        <v>4402</v>
      </c>
      <c r="L1013" s="28">
        <v>664631</v>
      </c>
      <c r="M1013" s="25" t="s">
        <v>4219</v>
      </c>
      <c r="N1013" s="29">
        <v>2</v>
      </c>
      <c r="O1013" s="29">
        <v>10</v>
      </c>
      <c r="P1013" s="29">
        <v>12</v>
      </c>
      <c r="Q1013" s="29">
        <v>15</v>
      </c>
      <c r="R1013" s="29">
        <v>22</v>
      </c>
      <c r="S1013" s="29">
        <v>44</v>
      </c>
      <c r="T1013" s="29">
        <v>1</v>
      </c>
    </row>
    <row r="1014" spans="1:20" ht="14.5">
      <c r="A1014" s="30"/>
      <c r="B1014" s="25">
        <v>49</v>
      </c>
      <c r="C1014" s="26" t="s">
        <v>4403</v>
      </c>
      <c r="D1014" s="27">
        <v>7</v>
      </c>
      <c r="E1014" s="25" t="s">
        <v>4404</v>
      </c>
      <c r="F1014" s="27">
        <v>49</v>
      </c>
      <c r="G1014" s="25" t="s">
        <v>4405</v>
      </c>
      <c r="H1014" s="28">
        <v>1487</v>
      </c>
      <c r="I1014" s="25" t="s">
        <v>4406</v>
      </c>
      <c r="J1014" s="28">
        <v>66451</v>
      </c>
      <c r="K1014" s="25" t="s">
        <v>4407</v>
      </c>
      <c r="L1014" s="28">
        <v>929635</v>
      </c>
      <c r="M1014" s="25" t="s">
        <v>4219</v>
      </c>
      <c r="N1014" s="29">
        <v>4</v>
      </c>
      <c r="O1014" s="29">
        <v>7</v>
      </c>
      <c r="P1014" s="29">
        <v>16</v>
      </c>
      <c r="Q1014" s="29">
        <v>19</v>
      </c>
      <c r="R1014" s="29">
        <v>33</v>
      </c>
      <c r="S1014" s="29">
        <v>40</v>
      </c>
      <c r="T1014" s="29">
        <v>30</v>
      </c>
    </row>
    <row r="1015" spans="1:20" ht="14.5">
      <c r="A1015" s="30"/>
      <c r="B1015" s="25">
        <v>48</v>
      </c>
      <c r="C1015" s="26" t="s">
        <v>4408</v>
      </c>
      <c r="D1015" s="27">
        <v>6</v>
      </c>
      <c r="E1015" s="25" t="s">
        <v>4409</v>
      </c>
      <c r="F1015" s="27">
        <v>25</v>
      </c>
      <c r="G1015" s="25" t="s">
        <v>4410</v>
      </c>
      <c r="H1015" s="28">
        <v>1279</v>
      </c>
      <c r="I1015" s="25" t="s">
        <v>4411</v>
      </c>
      <c r="J1015" s="28">
        <v>58047</v>
      </c>
      <c r="K1015" s="25" t="s">
        <v>4412</v>
      </c>
      <c r="L1015" s="28">
        <v>874668</v>
      </c>
      <c r="M1015" s="25" t="s">
        <v>4219</v>
      </c>
      <c r="N1015" s="29">
        <v>6</v>
      </c>
      <c r="O1015" s="29">
        <v>10</v>
      </c>
      <c r="P1015" s="29">
        <v>18</v>
      </c>
      <c r="Q1015" s="29">
        <v>26</v>
      </c>
      <c r="R1015" s="29">
        <v>37</v>
      </c>
      <c r="S1015" s="29">
        <v>38</v>
      </c>
      <c r="T1015" s="29">
        <v>3</v>
      </c>
    </row>
    <row r="1016" spans="1:20" ht="14.5">
      <c r="A1016" s="30"/>
      <c r="B1016" s="25">
        <v>47</v>
      </c>
      <c r="C1016" s="26" t="s">
        <v>4413</v>
      </c>
      <c r="D1016" s="27">
        <v>5</v>
      </c>
      <c r="E1016" s="25" t="s">
        <v>4414</v>
      </c>
      <c r="F1016" s="27">
        <v>11</v>
      </c>
      <c r="G1016" s="25" t="s">
        <v>4415</v>
      </c>
      <c r="H1016" s="27">
        <v>902</v>
      </c>
      <c r="I1016" s="25" t="s">
        <v>4416</v>
      </c>
      <c r="J1016" s="28">
        <v>40580</v>
      </c>
      <c r="K1016" s="25" t="s">
        <v>4417</v>
      </c>
      <c r="L1016" s="28">
        <v>679466</v>
      </c>
      <c r="M1016" s="25" t="s">
        <v>4219</v>
      </c>
      <c r="N1016" s="29">
        <v>14</v>
      </c>
      <c r="O1016" s="29">
        <v>17</v>
      </c>
      <c r="P1016" s="29">
        <v>26</v>
      </c>
      <c r="Q1016" s="29">
        <v>31</v>
      </c>
      <c r="R1016" s="29">
        <v>36</v>
      </c>
      <c r="S1016" s="29">
        <v>45</v>
      </c>
      <c r="T1016" s="29">
        <v>27</v>
      </c>
    </row>
    <row r="1017" spans="1:20" ht="14.5">
      <c r="A1017" s="30"/>
      <c r="B1017" s="25">
        <v>46</v>
      </c>
      <c r="C1017" s="26" t="s">
        <v>4418</v>
      </c>
      <c r="D1017" s="27">
        <v>3</v>
      </c>
      <c r="E1017" s="25" t="s">
        <v>4419</v>
      </c>
      <c r="F1017" s="27">
        <v>39</v>
      </c>
      <c r="G1017" s="25" t="s">
        <v>4420</v>
      </c>
      <c r="H1017" s="28">
        <v>1043</v>
      </c>
      <c r="I1017" s="25" t="s">
        <v>4421</v>
      </c>
      <c r="J1017" s="28">
        <v>45243</v>
      </c>
      <c r="K1017" s="25" t="s">
        <v>4422</v>
      </c>
      <c r="L1017" s="28">
        <v>745199</v>
      </c>
      <c r="M1017" s="25" t="s">
        <v>4219</v>
      </c>
      <c r="N1017" s="29">
        <v>8</v>
      </c>
      <c r="O1017" s="29">
        <v>13</v>
      </c>
      <c r="P1017" s="29">
        <v>15</v>
      </c>
      <c r="Q1017" s="29">
        <v>23</v>
      </c>
      <c r="R1017" s="29">
        <v>31</v>
      </c>
      <c r="S1017" s="29">
        <v>38</v>
      </c>
      <c r="T1017" s="29">
        <v>39</v>
      </c>
    </row>
    <row r="1018" spans="1:20" ht="14.5">
      <c r="A1018" s="30"/>
      <c r="B1018" s="25">
        <v>45</v>
      </c>
      <c r="C1018" s="26" t="s">
        <v>4423</v>
      </c>
      <c r="D1018" s="27">
        <v>2</v>
      </c>
      <c r="E1018" s="25" t="s">
        <v>4424</v>
      </c>
      <c r="F1018" s="27">
        <v>27</v>
      </c>
      <c r="G1018" s="25" t="s">
        <v>4425</v>
      </c>
      <c r="H1018" s="27">
        <v>890</v>
      </c>
      <c r="I1018" s="25" t="s">
        <v>4426</v>
      </c>
      <c r="J1018" s="28">
        <v>45470</v>
      </c>
      <c r="K1018" s="25" t="s">
        <v>4427</v>
      </c>
      <c r="L1018" s="28">
        <v>775339</v>
      </c>
      <c r="M1018" s="25" t="s">
        <v>4219</v>
      </c>
      <c r="N1018" s="29">
        <v>1</v>
      </c>
      <c r="O1018" s="29">
        <v>10</v>
      </c>
      <c r="P1018" s="29">
        <v>20</v>
      </c>
      <c r="Q1018" s="29">
        <v>27</v>
      </c>
      <c r="R1018" s="29">
        <v>33</v>
      </c>
      <c r="S1018" s="29">
        <v>35</v>
      </c>
      <c r="T1018" s="29">
        <v>17</v>
      </c>
    </row>
    <row r="1019" spans="1:20" ht="14.5">
      <c r="A1019" s="30"/>
      <c r="B1019" s="25">
        <v>44</v>
      </c>
      <c r="C1019" s="26" t="s">
        <v>4428</v>
      </c>
      <c r="D1019" s="27">
        <v>5</v>
      </c>
      <c r="E1019" s="25" t="s">
        <v>4429</v>
      </c>
      <c r="F1019" s="27">
        <v>23</v>
      </c>
      <c r="G1019" s="25" t="s">
        <v>4430</v>
      </c>
      <c r="H1019" s="27">
        <v>785</v>
      </c>
      <c r="I1019" s="25" t="s">
        <v>4431</v>
      </c>
      <c r="J1019" s="28">
        <v>40092</v>
      </c>
      <c r="K1019" s="25" t="s">
        <v>4432</v>
      </c>
      <c r="L1019" s="28">
        <v>696051</v>
      </c>
      <c r="M1019" s="25" t="s">
        <v>4219</v>
      </c>
      <c r="N1019" s="29">
        <v>3</v>
      </c>
      <c r="O1019" s="29">
        <v>11</v>
      </c>
      <c r="P1019" s="29">
        <v>21</v>
      </c>
      <c r="Q1019" s="29">
        <v>30</v>
      </c>
      <c r="R1019" s="29">
        <v>38</v>
      </c>
      <c r="S1019" s="29">
        <v>45</v>
      </c>
      <c r="T1019" s="29">
        <v>39</v>
      </c>
    </row>
    <row r="1020" spans="1:20" ht="14.5">
      <c r="A1020" s="30"/>
      <c r="B1020" s="25">
        <v>43</v>
      </c>
      <c r="C1020" s="26" t="s">
        <v>4433</v>
      </c>
      <c r="D1020" s="27">
        <v>1</v>
      </c>
      <c r="E1020" s="25" t="s">
        <v>4434</v>
      </c>
      <c r="F1020" s="27">
        <v>21</v>
      </c>
      <c r="G1020" s="25" t="s">
        <v>4435</v>
      </c>
      <c r="H1020" s="27">
        <v>926</v>
      </c>
      <c r="I1020" s="25" t="s">
        <v>4436</v>
      </c>
      <c r="J1020" s="28">
        <v>45078</v>
      </c>
      <c r="K1020" s="25" t="s">
        <v>4437</v>
      </c>
      <c r="L1020" s="28">
        <v>776043</v>
      </c>
      <c r="M1020" s="25" t="s">
        <v>4219</v>
      </c>
      <c r="N1020" s="29">
        <v>6</v>
      </c>
      <c r="O1020" s="29">
        <v>31</v>
      </c>
      <c r="P1020" s="29">
        <v>35</v>
      </c>
      <c r="Q1020" s="29">
        <v>38</v>
      </c>
      <c r="R1020" s="29">
        <v>39</v>
      </c>
      <c r="S1020" s="29">
        <v>44</v>
      </c>
      <c r="T1020" s="29">
        <v>1</v>
      </c>
    </row>
    <row r="1021" spans="1:20" ht="14.5">
      <c r="A1021" s="30"/>
      <c r="B1021" s="25">
        <v>42</v>
      </c>
      <c r="C1021" s="26" t="s">
        <v>4438</v>
      </c>
      <c r="D1021" s="27">
        <v>6</v>
      </c>
      <c r="E1021" s="25" t="s">
        <v>4439</v>
      </c>
      <c r="F1021" s="27">
        <v>35</v>
      </c>
      <c r="G1021" s="25" t="s">
        <v>4440</v>
      </c>
      <c r="H1021" s="28">
        <v>1405</v>
      </c>
      <c r="I1021" s="25" t="s">
        <v>4441</v>
      </c>
      <c r="J1021" s="28">
        <v>79543</v>
      </c>
      <c r="K1021" s="25" t="s">
        <v>4442</v>
      </c>
      <c r="L1021" s="28">
        <v>1393691</v>
      </c>
      <c r="M1021" s="25" t="s">
        <v>4219</v>
      </c>
      <c r="N1021" s="29">
        <v>17</v>
      </c>
      <c r="O1021" s="29">
        <v>18</v>
      </c>
      <c r="P1021" s="29">
        <v>19</v>
      </c>
      <c r="Q1021" s="29">
        <v>21</v>
      </c>
      <c r="R1021" s="29">
        <v>23</v>
      </c>
      <c r="S1021" s="29">
        <v>32</v>
      </c>
      <c r="T1021" s="29">
        <v>1</v>
      </c>
    </row>
    <row r="1022" spans="1:20" ht="14.5">
      <c r="A1022" s="30"/>
      <c r="B1022" s="25">
        <v>41</v>
      </c>
      <c r="C1022" s="26" t="s">
        <v>4443</v>
      </c>
      <c r="D1022" s="27">
        <v>0</v>
      </c>
      <c r="E1022" s="25" t="s">
        <v>2405</v>
      </c>
      <c r="F1022" s="27">
        <v>21</v>
      </c>
      <c r="G1022" s="25" t="s">
        <v>4444</v>
      </c>
      <c r="H1022" s="27">
        <v>700</v>
      </c>
      <c r="I1022" s="25" t="s">
        <v>4445</v>
      </c>
      <c r="J1022" s="28">
        <v>33805</v>
      </c>
      <c r="K1022" s="25" t="s">
        <v>4446</v>
      </c>
      <c r="L1022" s="28">
        <v>583744</v>
      </c>
      <c r="M1022" s="25" t="s">
        <v>4219</v>
      </c>
      <c r="N1022" s="29">
        <v>13</v>
      </c>
      <c r="O1022" s="29">
        <v>20</v>
      </c>
      <c r="P1022" s="29">
        <v>23</v>
      </c>
      <c r="Q1022" s="29">
        <v>35</v>
      </c>
      <c r="R1022" s="29">
        <v>38</v>
      </c>
      <c r="S1022" s="29">
        <v>43</v>
      </c>
      <c r="T1022" s="29">
        <v>34</v>
      </c>
    </row>
    <row r="1023" spans="1:20" ht="14.5">
      <c r="A1023" s="30"/>
      <c r="B1023" s="25">
        <v>40</v>
      </c>
      <c r="C1023" s="26" t="s">
        <v>4447</v>
      </c>
      <c r="D1023" s="27">
        <v>13</v>
      </c>
      <c r="E1023" s="25" t="s">
        <v>4448</v>
      </c>
      <c r="F1023" s="27">
        <v>44</v>
      </c>
      <c r="G1023" s="25" t="s">
        <v>4449</v>
      </c>
      <c r="H1023" s="28">
        <v>1055</v>
      </c>
      <c r="I1023" s="25" t="s">
        <v>4450</v>
      </c>
      <c r="J1023" s="28">
        <v>65081</v>
      </c>
      <c r="K1023" s="25" t="s">
        <v>4451</v>
      </c>
      <c r="L1023" s="28">
        <v>798374</v>
      </c>
      <c r="M1023" s="25" t="s">
        <v>4219</v>
      </c>
      <c r="N1023" s="29">
        <v>7</v>
      </c>
      <c r="O1023" s="29">
        <v>13</v>
      </c>
      <c r="P1023" s="29">
        <v>18</v>
      </c>
      <c r="Q1023" s="29">
        <v>19</v>
      </c>
      <c r="R1023" s="29">
        <v>25</v>
      </c>
      <c r="S1023" s="29">
        <v>26</v>
      </c>
      <c r="T1023" s="29">
        <v>6</v>
      </c>
    </row>
    <row r="1024" spans="1:20" ht="14.5">
      <c r="A1024" s="30"/>
      <c r="B1024" s="25">
        <v>39</v>
      </c>
      <c r="C1024" s="26" t="s">
        <v>4452</v>
      </c>
      <c r="D1024" s="27">
        <v>6</v>
      </c>
      <c r="E1024" s="25" t="s">
        <v>4453</v>
      </c>
      <c r="F1024" s="27">
        <v>25</v>
      </c>
      <c r="G1024" s="25" t="s">
        <v>4454</v>
      </c>
      <c r="H1024" s="27">
        <v>699</v>
      </c>
      <c r="I1024" s="25" t="s">
        <v>4455</v>
      </c>
      <c r="J1024" s="28">
        <v>38752</v>
      </c>
      <c r="K1024" s="25" t="s">
        <v>4456</v>
      </c>
      <c r="L1024" s="28">
        <v>680975</v>
      </c>
      <c r="M1024" s="25" t="s">
        <v>4219</v>
      </c>
      <c r="N1024" s="29">
        <v>6</v>
      </c>
      <c r="O1024" s="29">
        <v>7</v>
      </c>
      <c r="P1024" s="29">
        <v>13</v>
      </c>
      <c r="Q1024" s="29">
        <v>15</v>
      </c>
      <c r="R1024" s="29">
        <v>21</v>
      </c>
      <c r="S1024" s="29">
        <v>43</v>
      </c>
      <c r="T1024" s="29">
        <v>8</v>
      </c>
    </row>
    <row r="1025" spans="1:20" ht="14.5">
      <c r="A1025" s="30"/>
      <c r="B1025" s="25">
        <v>38</v>
      </c>
      <c r="C1025" s="26" t="s">
        <v>4457</v>
      </c>
      <c r="D1025" s="27">
        <v>3</v>
      </c>
      <c r="E1025" s="25" t="s">
        <v>4458</v>
      </c>
      <c r="F1025" s="27">
        <v>18</v>
      </c>
      <c r="G1025" s="25" t="s">
        <v>4459</v>
      </c>
      <c r="H1025" s="27">
        <v>679</v>
      </c>
      <c r="I1025" s="25" t="s">
        <v>4460</v>
      </c>
      <c r="J1025" s="28">
        <v>36377</v>
      </c>
      <c r="K1025" s="25" t="s">
        <v>4383</v>
      </c>
      <c r="L1025" s="28">
        <v>681031</v>
      </c>
      <c r="M1025" s="25" t="s">
        <v>4219</v>
      </c>
      <c r="N1025" s="29">
        <v>16</v>
      </c>
      <c r="O1025" s="29">
        <v>17</v>
      </c>
      <c r="P1025" s="29">
        <v>22</v>
      </c>
      <c r="Q1025" s="29">
        <v>30</v>
      </c>
      <c r="R1025" s="29">
        <v>37</v>
      </c>
      <c r="S1025" s="29">
        <v>43</v>
      </c>
      <c r="T1025" s="29">
        <v>36</v>
      </c>
    </row>
    <row r="1026" spans="1:20" ht="14.5">
      <c r="A1026" s="30"/>
      <c r="B1026" s="25">
        <v>37</v>
      </c>
      <c r="C1026" s="26" t="s">
        <v>4461</v>
      </c>
      <c r="D1026" s="27">
        <v>3</v>
      </c>
      <c r="E1026" s="25" t="s">
        <v>4462</v>
      </c>
      <c r="F1026" s="27">
        <v>20</v>
      </c>
      <c r="G1026" s="25" t="s">
        <v>4463</v>
      </c>
      <c r="H1026" s="27">
        <v>857</v>
      </c>
      <c r="I1026" s="25" t="s">
        <v>4464</v>
      </c>
      <c r="J1026" s="28">
        <v>46334</v>
      </c>
      <c r="K1026" s="25" t="s">
        <v>4465</v>
      </c>
      <c r="L1026" s="28">
        <v>782490</v>
      </c>
      <c r="M1026" s="25" t="s">
        <v>4219</v>
      </c>
      <c r="N1026" s="29">
        <v>7</v>
      </c>
      <c r="O1026" s="29">
        <v>27</v>
      </c>
      <c r="P1026" s="29">
        <v>30</v>
      </c>
      <c r="Q1026" s="29">
        <v>33</v>
      </c>
      <c r="R1026" s="29">
        <v>35</v>
      </c>
      <c r="S1026" s="29">
        <v>37</v>
      </c>
      <c r="T1026" s="29">
        <v>42</v>
      </c>
    </row>
    <row r="1027" spans="1:20" ht="14.5">
      <c r="A1027" s="30"/>
      <c r="B1027" s="25">
        <v>36</v>
      </c>
      <c r="C1027" s="26" t="s">
        <v>4466</v>
      </c>
      <c r="D1027" s="27">
        <v>1</v>
      </c>
      <c r="E1027" s="25" t="s">
        <v>4467</v>
      </c>
      <c r="F1027" s="27">
        <v>19</v>
      </c>
      <c r="G1027" s="25" t="s">
        <v>4468</v>
      </c>
      <c r="H1027" s="27">
        <v>768</v>
      </c>
      <c r="I1027" s="25" t="s">
        <v>4469</v>
      </c>
      <c r="J1027" s="28">
        <v>38321</v>
      </c>
      <c r="K1027" s="25" t="s">
        <v>4470</v>
      </c>
      <c r="L1027" s="28">
        <v>673755</v>
      </c>
      <c r="M1027" s="25" t="s">
        <v>4219</v>
      </c>
      <c r="N1027" s="29">
        <v>1</v>
      </c>
      <c r="O1027" s="29">
        <v>10</v>
      </c>
      <c r="P1027" s="29">
        <v>23</v>
      </c>
      <c r="Q1027" s="29">
        <v>26</v>
      </c>
      <c r="R1027" s="29">
        <v>28</v>
      </c>
      <c r="S1027" s="29">
        <v>40</v>
      </c>
      <c r="T1027" s="29">
        <v>31</v>
      </c>
    </row>
    <row r="1028" spans="1:20" ht="14.5">
      <c r="A1028" s="30"/>
      <c r="B1028" s="25">
        <v>35</v>
      </c>
      <c r="C1028" s="26" t="s">
        <v>4471</v>
      </c>
      <c r="D1028" s="27">
        <v>3</v>
      </c>
      <c r="E1028" s="25" t="s">
        <v>4472</v>
      </c>
      <c r="F1028" s="27">
        <v>24</v>
      </c>
      <c r="G1028" s="25" t="s">
        <v>4473</v>
      </c>
      <c r="H1028" s="27">
        <v>933</v>
      </c>
      <c r="I1028" s="25" t="s">
        <v>4474</v>
      </c>
      <c r="J1028" s="28">
        <v>46866</v>
      </c>
      <c r="K1028" s="25" t="s">
        <v>4475</v>
      </c>
      <c r="L1028" s="28">
        <v>779854</v>
      </c>
      <c r="M1028" s="25" t="s">
        <v>4219</v>
      </c>
      <c r="N1028" s="29">
        <v>2</v>
      </c>
      <c r="O1028" s="29">
        <v>3</v>
      </c>
      <c r="P1028" s="29">
        <v>11</v>
      </c>
      <c r="Q1028" s="29">
        <v>26</v>
      </c>
      <c r="R1028" s="29">
        <v>37</v>
      </c>
      <c r="S1028" s="29">
        <v>43</v>
      </c>
      <c r="T1028" s="29">
        <v>39</v>
      </c>
    </row>
    <row r="1029" spans="1:20" ht="14.5">
      <c r="A1029" s="30"/>
      <c r="B1029" s="25">
        <v>34</v>
      </c>
      <c r="C1029" s="26" t="s">
        <v>4476</v>
      </c>
      <c r="D1029" s="27">
        <v>5</v>
      </c>
      <c r="E1029" s="25" t="s">
        <v>4477</v>
      </c>
      <c r="F1029" s="27">
        <v>45</v>
      </c>
      <c r="G1029" s="25" t="s">
        <v>4478</v>
      </c>
      <c r="H1029" s="28">
        <v>1264</v>
      </c>
      <c r="I1029" s="25" t="s">
        <v>4479</v>
      </c>
      <c r="J1029" s="28">
        <v>68519</v>
      </c>
      <c r="K1029" s="25" t="s">
        <v>4480</v>
      </c>
      <c r="L1029" s="28">
        <v>922063</v>
      </c>
      <c r="M1029" s="25" t="s">
        <v>4219</v>
      </c>
      <c r="N1029" s="29">
        <v>9</v>
      </c>
      <c r="O1029" s="29">
        <v>26</v>
      </c>
      <c r="P1029" s="29">
        <v>35</v>
      </c>
      <c r="Q1029" s="29">
        <v>37</v>
      </c>
      <c r="R1029" s="29">
        <v>40</v>
      </c>
      <c r="S1029" s="29">
        <v>42</v>
      </c>
      <c r="T1029" s="29">
        <v>2</v>
      </c>
    </row>
    <row r="1030" spans="1:20" ht="14.5">
      <c r="A1030" s="30"/>
      <c r="B1030" s="25">
        <v>33</v>
      </c>
      <c r="C1030" s="26" t="s">
        <v>4481</v>
      </c>
      <c r="D1030" s="27">
        <v>1</v>
      </c>
      <c r="E1030" s="25" t="s">
        <v>4482</v>
      </c>
      <c r="F1030" s="27">
        <v>41</v>
      </c>
      <c r="G1030" s="25" t="s">
        <v>4483</v>
      </c>
      <c r="H1030" s="28">
        <v>1063</v>
      </c>
      <c r="I1030" s="25" t="s">
        <v>4484</v>
      </c>
      <c r="J1030" s="28">
        <v>52142</v>
      </c>
      <c r="K1030" s="25" t="s">
        <v>4485</v>
      </c>
      <c r="L1030" s="28">
        <v>888943</v>
      </c>
      <c r="M1030" s="25" t="s">
        <v>4219</v>
      </c>
      <c r="N1030" s="29">
        <v>4</v>
      </c>
      <c r="O1030" s="29">
        <v>7</v>
      </c>
      <c r="P1030" s="29">
        <v>32</v>
      </c>
      <c r="Q1030" s="29">
        <v>33</v>
      </c>
      <c r="R1030" s="29">
        <v>40</v>
      </c>
      <c r="S1030" s="29">
        <v>41</v>
      </c>
      <c r="T1030" s="29">
        <v>9</v>
      </c>
    </row>
    <row r="1031" spans="1:20" ht="14.5">
      <c r="A1031" s="30"/>
      <c r="B1031" s="25">
        <v>32</v>
      </c>
      <c r="C1031" s="26" t="s">
        <v>4486</v>
      </c>
      <c r="D1031" s="27">
        <v>10</v>
      </c>
      <c r="E1031" s="25" t="s">
        <v>4487</v>
      </c>
      <c r="F1031" s="27">
        <v>49</v>
      </c>
      <c r="G1031" s="25" t="s">
        <v>4488</v>
      </c>
      <c r="H1031" s="28">
        <v>1203</v>
      </c>
      <c r="I1031" s="25" t="s">
        <v>4489</v>
      </c>
      <c r="J1031" s="28">
        <v>52704</v>
      </c>
      <c r="K1031" s="25" t="s">
        <v>4490</v>
      </c>
      <c r="L1031" s="28">
        <v>834746</v>
      </c>
      <c r="M1031" s="25" t="s">
        <v>4219</v>
      </c>
      <c r="N1031" s="29">
        <v>6</v>
      </c>
      <c r="O1031" s="29">
        <v>14</v>
      </c>
      <c r="P1031" s="29">
        <v>19</v>
      </c>
      <c r="Q1031" s="29">
        <v>25</v>
      </c>
      <c r="R1031" s="29">
        <v>34</v>
      </c>
      <c r="S1031" s="29">
        <v>44</v>
      </c>
      <c r="T1031" s="29">
        <v>11</v>
      </c>
    </row>
    <row r="1032" spans="1:20" ht="14.5">
      <c r="A1032" s="30"/>
      <c r="B1032" s="25">
        <v>31</v>
      </c>
      <c r="C1032" s="26" t="s">
        <v>4491</v>
      </c>
      <c r="D1032" s="27">
        <v>2</v>
      </c>
      <c r="E1032" s="25" t="s">
        <v>4492</v>
      </c>
      <c r="F1032" s="27">
        <v>29</v>
      </c>
      <c r="G1032" s="25" t="s">
        <v>4493</v>
      </c>
      <c r="H1032" s="28">
        <v>1130</v>
      </c>
      <c r="I1032" s="25" t="s">
        <v>4494</v>
      </c>
      <c r="J1032" s="28">
        <v>58406</v>
      </c>
      <c r="K1032" s="25" t="s">
        <v>4495</v>
      </c>
      <c r="L1032" s="28">
        <v>863641</v>
      </c>
      <c r="M1032" s="25" t="s">
        <v>4219</v>
      </c>
      <c r="N1032" s="29">
        <v>7</v>
      </c>
      <c r="O1032" s="29">
        <v>9</v>
      </c>
      <c r="P1032" s="29">
        <v>18</v>
      </c>
      <c r="Q1032" s="29">
        <v>23</v>
      </c>
      <c r="R1032" s="29">
        <v>28</v>
      </c>
      <c r="S1032" s="29">
        <v>35</v>
      </c>
      <c r="T1032" s="29">
        <v>32</v>
      </c>
    </row>
    <row r="1033" spans="1:20" ht="14.5">
      <c r="A1033" s="30"/>
      <c r="B1033" s="25">
        <v>30</v>
      </c>
      <c r="C1033" s="26" t="s">
        <v>4496</v>
      </c>
      <c r="D1033" s="27">
        <v>2</v>
      </c>
      <c r="E1033" s="25" t="s">
        <v>4497</v>
      </c>
      <c r="F1033" s="27">
        <v>22</v>
      </c>
      <c r="G1033" s="25" t="s">
        <v>4498</v>
      </c>
      <c r="H1033" s="27">
        <v>872</v>
      </c>
      <c r="I1033" s="25" t="s">
        <v>4499</v>
      </c>
      <c r="J1033" s="28">
        <v>42319</v>
      </c>
      <c r="K1033" s="25" t="s">
        <v>4500</v>
      </c>
      <c r="L1033" s="28">
        <v>710466</v>
      </c>
      <c r="M1033" s="25" t="s">
        <v>4219</v>
      </c>
      <c r="N1033" s="29">
        <v>8</v>
      </c>
      <c r="O1033" s="29">
        <v>17</v>
      </c>
      <c r="P1033" s="29">
        <v>20</v>
      </c>
      <c r="Q1033" s="29">
        <v>35</v>
      </c>
      <c r="R1033" s="29">
        <v>36</v>
      </c>
      <c r="S1033" s="29">
        <v>44</v>
      </c>
      <c r="T1033" s="29">
        <v>4</v>
      </c>
    </row>
    <row r="1034" spans="1:20" ht="14.5">
      <c r="A1034" s="30"/>
      <c r="B1034" s="25">
        <v>29</v>
      </c>
      <c r="C1034" s="26" t="s">
        <v>4501</v>
      </c>
      <c r="D1034" s="27">
        <v>5</v>
      </c>
      <c r="E1034" s="25" t="s">
        <v>4502</v>
      </c>
      <c r="F1034" s="27">
        <v>17</v>
      </c>
      <c r="G1034" s="25" t="s">
        <v>4503</v>
      </c>
      <c r="H1034" s="27">
        <v>752</v>
      </c>
      <c r="I1034" s="25" t="s">
        <v>4504</v>
      </c>
      <c r="J1034" s="28">
        <v>42347</v>
      </c>
      <c r="K1034" s="25" t="s">
        <v>4505</v>
      </c>
      <c r="L1034" s="28">
        <v>765661</v>
      </c>
      <c r="M1034" s="25" t="s">
        <v>4219</v>
      </c>
      <c r="N1034" s="29">
        <v>1</v>
      </c>
      <c r="O1034" s="29">
        <v>5</v>
      </c>
      <c r="P1034" s="29">
        <v>13</v>
      </c>
      <c r="Q1034" s="29">
        <v>34</v>
      </c>
      <c r="R1034" s="29">
        <v>39</v>
      </c>
      <c r="S1034" s="29">
        <v>40</v>
      </c>
      <c r="T1034" s="29">
        <v>11</v>
      </c>
    </row>
    <row r="1035" spans="1:20" ht="14.5">
      <c r="A1035" s="30"/>
      <c r="B1035" s="25">
        <v>28</v>
      </c>
      <c r="C1035" s="26" t="s">
        <v>4506</v>
      </c>
      <c r="D1035" s="27">
        <v>10</v>
      </c>
      <c r="E1035" s="25" t="s">
        <v>4507</v>
      </c>
      <c r="F1035" s="27">
        <v>22</v>
      </c>
      <c r="G1035" s="25" t="s">
        <v>4508</v>
      </c>
      <c r="H1035" s="28">
        <v>1164</v>
      </c>
      <c r="I1035" s="25" t="s">
        <v>4509</v>
      </c>
      <c r="J1035" s="28">
        <v>57870</v>
      </c>
      <c r="K1035" s="25" t="s">
        <v>4510</v>
      </c>
      <c r="L1035" s="28">
        <v>938483</v>
      </c>
      <c r="M1035" s="25" t="s">
        <v>4219</v>
      </c>
      <c r="N1035" s="29">
        <v>9</v>
      </c>
      <c r="O1035" s="29">
        <v>18</v>
      </c>
      <c r="P1035" s="29">
        <v>23</v>
      </c>
      <c r="Q1035" s="29">
        <v>25</v>
      </c>
      <c r="R1035" s="29">
        <v>35</v>
      </c>
      <c r="S1035" s="29">
        <v>37</v>
      </c>
      <c r="T1035" s="29">
        <v>1</v>
      </c>
    </row>
    <row r="1036" spans="1:20" ht="14.5">
      <c r="A1036" s="30"/>
      <c r="B1036" s="25">
        <v>27</v>
      </c>
      <c r="C1036" s="26" t="s">
        <v>4511</v>
      </c>
      <c r="D1036" s="27">
        <v>2</v>
      </c>
      <c r="E1036" s="25" t="s">
        <v>4512</v>
      </c>
      <c r="F1036" s="27">
        <v>16</v>
      </c>
      <c r="G1036" s="25" t="s">
        <v>4513</v>
      </c>
      <c r="H1036" s="27">
        <v>579</v>
      </c>
      <c r="I1036" s="25" t="s">
        <v>4514</v>
      </c>
      <c r="J1036" s="28">
        <v>33509</v>
      </c>
      <c r="K1036" s="25" t="s">
        <v>4515</v>
      </c>
      <c r="L1036" s="28">
        <v>625925</v>
      </c>
      <c r="M1036" s="25" t="s">
        <v>4219</v>
      </c>
      <c r="N1036" s="29">
        <v>1</v>
      </c>
      <c r="O1036" s="29">
        <v>20</v>
      </c>
      <c r="P1036" s="29">
        <v>26</v>
      </c>
      <c r="Q1036" s="29">
        <v>28</v>
      </c>
      <c r="R1036" s="29">
        <v>37</v>
      </c>
      <c r="S1036" s="29">
        <v>43</v>
      </c>
      <c r="T1036" s="29">
        <v>27</v>
      </c>
    </row>
    <row r="1037" spans="1:20" ht="14.5">
      <c r="A1037" s="30"/>
      <c r="B1037" s="25">
        <v>26</v>
      </c>
      <c r="C1037" s="26" t="s">
        <v>4516</v>
      </c>
      <c r="D1037" s="27">
        <v>5</v>
      </c>
      <c r="E1037" s="25" t="s">
        <v>4517</v>
      </c>
      <c r="F1037" s="27">
        <v>39</v>
      </c>
      <c r="G1037" s="25" t="s">
        <v>4518</v>
      </c>
      <c r="H1037" s="28">
        <v>1340</v>
      </c>
      <c r="I1037" s="25" t="s">
        <v>4519</v>
      </c>
      <c r="J1037" s="28">
        <v>72252</v>
      </c>
      <c r="K1037" s="25" t="s">
        <v>4520</v>
      </c>
      <c r="L1037" s="28">
        <v>1097093</v>
      </c>
      <c r="M1037" s="25" t="s">
        <v>4219</v>
      </c>
      <c r="N1037" s="29">
        <v>4</v>
      </c>
      <c r="O1037" s="29">
        <v>5</v>
      </c>
      <c r="P1037" s="29">
        <v>7</v>
      </c>
      <c r="Q1037" s="29">
        <v>18</v>
      </c>
      <c r="R1037" s="29">
        <v>20</v>
      </c>
      <c r="S1037" s="29">
        <v>25</v>
      </c>
      <c r="T1037" s="29">
        <v>31</v>
      </c>
    </row>
    <row r="1038" spans="1:20" ht="14.5">
      <c r="A1038" s="30"/>
      <c r="B1038" s="25">
        <v>25</v>
      </c>
      <c r="C1038" s="26" t="s">
        <v>4521</v>
      </c>
      <c r="D1038" s="27">
        <v>2</v>
      </c>
      <c r="E1038" s="25" t="s">
        <v>4522</v>
      </c>
      <c r="F1038" s="27">
        <v>28</v>
      </c>
      <c r="G1038" s="25" t="s">
        <v>4523</v>
      </c>
      <c r="H1038" s="28">
        <v>1111</v>
      </c>
      <c r="I1038" s="25" t="s">
        <v>4524</v>
      </c>
      <c r="J1038" s="28">
        <v>58903</v>
      </c>
      <c r="K1038" s="25" t="s">
        <v>4525</v>
      </c>
      <c r="L1038" s="28">
        <v>1096200</v>
      </c>
      <c r="M1038" s="25" t="s">
        <v>4219</v>
      </c>
      <c r="N1038" s="29">
        <v>2</v>
      </c>
      <c r="O1038" s="29">
        <v>4</v>
      </c>
      <c r="P1038" s="29">
        <v>21</v>
      </c>
      <c r="Q1038" s="29">
        <v>26</v>
      </c>
      <c r="R1038" s="29">
        <v>43</v>
      </c>
      <c r="S1038" s="29">
        <v>44</v>
      </c>
      <c r="T1038" s="29">
        <v>16</v>
      </c>
    </row>
    <row r="1039" spans="1:20" ht="14.5">
      <c r="A1039" s="30"/>
      <c r="B1039" s="25">
        <v>24</v>
      </c>
      <c r="C1039" s="26" t="s">
        <v>4526</v>
      </c>
      <c r="D1039" s="27">
        <v>0</v>
      </c>
      <c r="E1039" s="25" t="s">
        <v>2405</v>
      </c>
      <c r="F1039" s="27">
        <v>18</v>
      </c>
      <c r="G1039" s="25" t="s">
        <v>4527</v>
      </c>
      <c r="H1039" s="27">
        <v>925</v>
      </c>
      <c r="I1039" s="25" t="s">
        <v>4528</v>
      </c>
      <c r="J1039" s="28">
        <v>52777</v>
      </c>
      <c r="K1039" s="25" t="s">
        <v>4529</v>
      </c>
      <c r="L1039" s="28">
        <v>755905</v>
      </c>
      <c r="M1039" s="25" t="s">
        <v>4219</v>
      </c>
      <c r="N1039" s="29">
        <v>7</v>
      </c>
      <c r="O1039" s="29">
        <v>8</v>
      </c>
      <c r="P1039" s="29">
        <v>27</v>
      </c>
      <c r="Q1039" s="29">
        <v>29</v>
      </c>
      <c r="R1039" s="29">
        <v>36</v>
      </c>
      <c r="S1039" s="29">
        <v>43</v>
      </c>
      <c r="T1039" s="29">
        <v>6</v>
      </c>
    </row>
    <row r="1040" spans="1:20" ht="14.5">
      <c r="A1040" s="30"/>
      <c r="B1040" s="25">
        <v>23</v>
      </c>
      <c r="C1040" s="26" t="s">
        <v>4530</v>
      </c>
      <c r="D1040" s="27">
        <v>4</v>
      </c>
      <c r="E1040" s="25" t="s">
        <v>4531</v>
      </c>
      <c r="F1040" s="27">
        <v>23</v>
      </c>
      <c r="G1040" s="25" t="s">
        <v>4532</v>
      </c>
      <c r="H1040" s="28">
        <v>1372</v>
      </c>
      <c r="I1040" s="25" t="s">
        <v>4533</v>
      </c>
      <c r="J1040" s="28">
        <v>63717</v>
      </c>
      <c r="K1040" s="25" t="s">
        <v>4534</v>
      </c>
      <c r="L1040" s="28">
        <v>990081</v>
      </c>
      <c r="M1040" s="25" t="s">
        <v>4219</v>
      </c>
      <c r="N1040" s="29">
        <v>5</v>
      </c>
      <c r="O1040" s="29">
        <v>13</v>
      </c>
      <c r="P1040" s="29">
        <v>17</v>
      </c>
      <c r="Q1040" s="29">
        <v>18</v>
      </c>
      <c r="R1040" s="29">
        <v>33</v>
      </c>
      <c r="S1040" s="29">
        <v>42</v>
      </c>
      <c r="T1040" s="29">
        <v>44</v>
      </c>
    </row>
    <row r="1041" spans="1:20" ht="14.5">
      <c r="A1041" s="30"/>
      <c r="B1041" s="25">
        <v>22</v>
      </c>
      <c r="C1041" s="26" t="s">
        <v>4535</v>
      </c>
      <c r="D1041" s="27">
        <v>4</v>
      </c>
      <c r="E1041" s="25" t="s">
        <v>4536</v>
      </c>
      <c r="F1041" s="27">
        <v>32</v>
      </c>
      <c r="G1041" s="25" t="s">
        <v>4537</v>
      </c>
      <c r="H1041" s="27">
        <v>827</v>
      </c>
      <c r="I1041" s="25" t="s">
        <v>4538</v>
      </c>
      <c r="J1041" s="28">
        <v>53248</v>
      </c>
      <c r="K1041" s="25" t="s">
        <v>4539</v>
      </c>
      <c r="L1041" s="28">
        <v>937961</v>
      </c>
      <c r="M1041" s="25" t="s">
        <v>4219</v>
      </c>
      <c r="N1041" s="29">
        <v>4</v>
      </c>
      <c r="O1041" s="29">
        <v>5</v>
      </c>
      <c r="P1041" s="29">
        <v>6</v>
      </c>
      <c r="Q1041" s="29">
        <v>8</v>
      </c>
      <c r="R1041" s="29">
        <v>17</v>
      </c>
      <c r="S1041" s="29">
        <v>39</v>
      </c>
      <c r="T1041" s="29">
        <v>25</v>
      </c>
    </row>
    <row r="1042" spans="1:20" ht="14.5">
      <c r="A1042" s="30"/>
      <c r="B1042" s="25">
        <v>21</v>
      </c>
      <c r="C1042" s="26" t="s">
        <v>4540</v>
      </c>
      <c r="D1042" s="27">
        <v>23</v>
      </c>
      <c r="E1042" s="25" t="s">
        <v>4541</v>
      </c>
      <c r="F1042" s="27">
        <v>26</v>
      </c>
      <c r="G1042" s="25" t="s">
        <v>4542</v>
      </c>
      <c r="H1042" s="28">
        <v>2008</v>
      </c>
      <c r="I1042" s="25" t="s">
        <v>4543</v>
      </c>
      <c r="J1042" s="28">
        <v>82996</v>
      </c>
      <c r="K1042" s="25" t="s">
        <v>4544</v>
      </c>
      <c r="L1042" s="28">
        <v>1155368</v>
      </c>
      <c r="M1042" s="25" t="s">
        <v>4219</v>
      </c>
      <c r="N1042" s="29">
        <v>6</v>
      </c>
      <c r="O1042" s="29">
        <v>12</v>
      </c>
      <c r="P1042" s="29">
        <v>17</v>
      </c>
      <c r="Q1042" s="29">
        <v>18</v>
      </c>
      <c r="R1042" s="29">
        <v>31</v>
      </c>
      <c r="S1042" s="29">
        <v>32</v>
      </c>
      <c r="T1042" s="29">
        <v>21</v>
      </c>
    </row>
    <row r="1043" spans="1:20" ht="14.5">
      <c r="A1043" s="30"/>
      <c r="B1043" s="25">
        <v>20</v>
      </c>
      <c r="C1043" s="26" t="s">
        <v>4545</v>
      </c>
      <c r="D1043" s="27">
        <v>1</v>
      </c>
      <c r="E1043" s="25" t="s">
        <v>4546</v>
      </c>
      <c r="F1043" s="27">
        <v>14</v>
      </c>
      <c r="G1043" s="25" t="s">
        <v>4547</v>
      </c>
      <c r="H1043" s="27">
        <v>888</v>
      </c>
      <c r="I1043" s="25" t="s">
        <v>4548</v>
      </c>
      <c r="J1043" s="28">
        <v>48158</v>
      </c>
      <c r="K1043" s="25" t="s">
        <v>4549</v>
      </c>
      <c r="L1043" s="28">
        <v>827470</v>
      </c>
      <c r="M1043" s="25" t="s">
        <v>4219</v>
      </c>
      <c r="N1043" s="29">
        <v>10</v>
      </c>
      <c r="O1043" s="29">
        <v>14</v>
      </c>
      <c r="P1043" s="29">
        <v>18</v>
      </c>
      <c r="Q1043" s="29">
        <v>20</v>
      </c>
      <c r="R1043" s="29">
        <v>23</v>
      </c>
      <c r="S1043" s="29">
        <v>30</v>
      </c>
      <c r="T1043" s="29">
        <v>41</v>
      </c>
    </row>
    <row r="1044" spans="1:20" ht="14.5">
      <c r="A1044" s="30"/>
      <c r="B1044" s="25">
        <v>19</v>
      </c>
      <c r="C1044" s="26" t="s">
        <v>4550</v>
      </c>
      <c r="D1044" s="27">
        <v>1</v>
      </c>
      <c r="E1044" s="25" t="s">
        <v>4551</v>
      </c>
      <c r="F1044" s="27">
        <v>14</v>
      </c>
      <c r="G1044" s="25" t="s">
        <v>4552</v>
      </c>
      <c r="H1044" s="27">
        <v>697</v>
      </c>
      <c r="I1044" s="25" t="s">
        <v>4553</v>
      </c>
      <c r="J1044" s="28">
        <v>55154</v>
      </c>
      <c r="K1044" s="25" t="s">
        <v>4554</v>
      </c>
      <c r="L1044" s="28">
        <v>1135991</v>
      </c>
      <c r="M1044" s="25" t="s">
        <v>4219</v>
      </c>
      <c r="N1044" s="29">
        <v>6</v>
      </c>
      <c r="O1044" s="29">
        <v>30</v>
      </c>
      <c r="P1044" s="29">
        <v>38</v>
      </c>
      <c r="Q1044" s="29">
        <v>39</v>
      </c>
      <c r="R1044" s="29">
        <v>40</v>
      </c>
      <c r="S1044" s="29">
        <v>43</v>
      </c>
      <c r="T1044" s="29">
        <v>26</v>
      </c>
    </row>
    <row r="1045" spans="1:20" ht="14.5">
      <c r="A1045" s="30"/>
      <c r="B1045" s="25">
        <v>18</v>
      </c>
      <c r="C1045" s="26" t="s">
        <v>4555</v>
      </c>
      <c r="D1045" s="27">
        <v>0</v>
      </c>
      <c r="E1045" s="25" t="s">
        <v>2405</v>
      </c>
      <c r="F1045" s="27">
        <v>15</v>
      </c>
      <c r="G1045" s="25" t="s">
        <v>4556</v>
      </c>
      <c r="H1045" s="27">
        <v>664</v>
      </c>
      <c r="I1045" s="25" t="s">
        <v>4557</v>
      </c>
      <c r="J1045" s="28">
        <v>38453</v>
      </c>
      <c r="K1045" s="25" t="s">
        <v>4558</v>
      </c>
      <c r="L1045" s="28">
        <v>693323</v>
      </c>
      <c r="M1045" s="25" t="s">
        <v>4219</v>
      </c>
      <c r="N1045" s="29">
        <v>3</v>
      </c>
      <c r="O1045" s="29">
        <v>12</v>
      </c>
      <c r="P1045" s="29">
        <v>13</v>
      </c>
      <c r="Q1045" s="29">
        <v>19</v>
      </c>
      <c r="R1045" s="29">
        <v>32</v>
      </c>
      <c r="S1045" s="29">
        <v>35</v>
      </c>
      <c r="T1045" s="29">
        <v>29</v>
      </c>
    </row>
    <row r="1046" spans="1:20" ht="14.5">
      <c r="A1046" s="30"/>
      <c r="B1046" s="25">
        <v>17</v>
      </c>
      <c r="C1046" s="26" t="s">
        <v>4559</v>
      </c>
      <c r="D1046" s="27">
        <v>3</v>
      </c>
      <c r="E1046" s="25" t="s">
        <v>4560</v>
      </c>
      <c r="F1046" s="27">
        <v>9</v>
      </c>
      <c r="G1046" s="25" t="s">
        <v>4561</v>
      </c>
      <c r="H1046" s="28">
        <v>1142</v>
      </c>
      <c r="I1046" s="25" t="s">
        <v>4562</v>
      </c>
      <c r="J1046" s="28">
        <v>61651</v>
      </c>
      <c r="K1046" s="25" t="s">
        <v>4563</v>
      </c>
      <c r="L1046" s="28">
        <v>961162</v>
      </c>
      <c r="M1046" s="25" t="s">
        <v>4219</v>
      </c>
      <c r="N1046" s="29">
        <v>3</v>
      </c>
      <c r="O1046" s="29">
        <v>4</v>
      </c>
      <c r="P1046" s="29">
        <v>9</v>
      </c>
      <c r="Q1046" s="29">
        <v>17</v>
      </c>
      <c r="R1046" s="29">
        <v>32</v>
      </c>
      <c r="S1046" s="29">
        <v>37</v>
      </c>
      <c r="T1046" s="29">
        <v>1</v>
      </c>
    </row>
    <row r="1047" spans="1:20" ht="14.5">
      <c r="A1047" s="30"/>
      <c r="B1047" s="25">
        <v>16</v>
      </c>
      <c r="C1047" s="26" t="s">
        <v>4564</v>
      </c>
      <c r="D1047" s="27">
        <v>4</v>
      </c>
      <c r="E1047" s="25" t="s">
        <v>4565</v>
      </c>
      <c r="F1047" s="27">
        <v>12</v>
      </c>
      <c r="G1047" s="25" t="s">
        <v>4566</v>
      </c>
      <c r="H1047" s="27">
        <v>862</v>
      </c>
      <c r="I1047" s="25" t="s">
        <v>4567</v>
      </c>
      <c r="J1047" s="28">
        <v>47255</v>
      </c>
      <c r="K1047" s="25" t="s">
        <v>4568</v>
      </c>
      <c r="L1047" s="28">
        <v>870770</v>
      </c>
      <c r="M1047" s="25" t="s">
        <v>4219</v>
      </c>
      <c r="N1047" s="29">
        <v>6</v>
      </c>
      <c r="O1047" s="29">
        <v>7</v>
      </c>
      <c r="P1047" s="29">
        <v>24</v>
      </c>
      <c r="Q1047" s="29">
        <v>37</v>
      </c>
      <c r="R1047" s="29">
        <v>38</v>
      </c>
      <c r="S1047" s="29">
        <v>40</v>
      </c>
      <c r="T1047" s="29">
        <v>33</v>
      </c>
    </row>
    <row r="1048" spans="1:20" ht="14.5">
      <c r="A1048" s="30"/>
      <c r="B1048" s="25">
        <v>15</v>
      </c>
      <c r="C1048" s="26" t="s">
        <v>4569</v>
      </c>
      <c r="D1048" s="27">
        <v>1</v>
      </c>
      <c r="E1048" s="25" t="s">
        <v>4570</v>
      </c>
      <c r="F1048" s="27">
        <v>16</v>
      </c>
      <c r="G1048" s="25" t="s">
        <v>4571</v>
      </c>
      <c r="H1048" s="27">
        <v>509</v>
      </c>
      <c r="I1048" s="25" t="s">
        <v>4572</v>
      </c>
      <c r="J1048" s="28">
        <v>39202</v>
      </c>
      <c r="K1048" s="25" t="s">
        <v>4573</v>
      </c>
      <c r="L1048" s="28">
        <v>827538</v>
      </c>
      <c r="M1048" s="25" t="s">
        <v>4219</v>
      </c>
      <c r="N1048" s="29">
        <v>3</v>
      </c>
      <c r="O1048" s="29">
        <v>4</v>
      </c>
      <c r="P1048" s="29">
        <v>16</v>
      </c>
      <c r="Q1048" s="29">
        <v>30</v>
      </c>
      <c r="R1048" s="29">
        <v>31</v>
      </c>
      <c r="S1048" s="29">
        <v>37</v>
      </c>
      <c r="T1048" s="29">
        <v>13</v>
      </c>
    </row>
    <row r="1049" spans="1:20" ht="14.5">
      <c r="A1049" s="30"/>
      <c r="B1049" s="25">
        <v>14</v>
      </c>
      <c r="C1049" s="26" t="s">
        <v>4574</v>
      </c>
      <c r="D1049" s="27">
        <v>4</v>
      </c>
      <c r="E1049" s="25" t="s">
        <v>4575</v>
      </c>
      <c r="F1049" s="27">
        <v>28</v>
      </c>
      <c r="G1049" s="25" t="s">
        <v>4576</v>
      </c>
      <c r="H1049" s="28">
        <v>1421</v>
      </c>
      <c r="I1049" s="25" t="s">
        <v>4577</v>
      </c>
      <c r="J1049" s="28">
        <v>77736</v>
      </c>
      <c r="K1049" s="25" t="s">
        <v>4578</v>
      </c>
      <c r="L1049" s="28">
        <v>1341756</v>
      </c>
      <c r="M1049" s="25" t="s">
        <v>4219</v>
      </c>
      <c r="N1049" s="29">
        <v>2</v>
      </c>
      <c r="O1049" s="29">
        <v>6</v>
      </c>
      <c r="P1049" s="29">
        <v>12</v>
      </c>
      <c r="Q1049" s="29">
        <v>31</v>
      </c>
      <c r="R1049" s="29">
        <v>33</v>
      </c>
      <c r="S1049" s="29">
        <v>40</v>
      </c>
      <c r="T1049" s="29">
        <v>15</v>
      </c>
    </row>
    <row r="1050" spans="1:20" ht="14.5">
      <c r="A1050" s="30"/>
      <c r="B1050" s="25">
        <v>13</v>
      </c>
      <c r="C1050" s="26" t="s">
        <v>4579</v>
      </c>
      <c r="D1050" s="27">
        <v>0</v>
      </c>
      <c r="E1050" s="25" t="s">
        <v>2405</v>
      </c>
      <c r="F1050" s="27">
        <v>6</v>
      </c>
      <c r="G1050" s="25" t="s">
        <v>4580</v>
      </c>
      <c r="H1050" s="27">
        <v>450</v>
      </c>
      <c r="I1050" s="25" t="s">
        <v>4581</v>
      </c>
      <c r="J1050" s="28">
        <v>29601</v>
      </c>
      <c r="K1050" s="25" t="s">
        <v>4582</v>
      </c>
      <c r="L1050" s="28">
        <v>726751</v>
      </c>
      <c r="M1050" s="25" t="s">
        <v>4219</v>
      </c>
      <c r="N1050" s="29">
        <v>22</v>
      </c>
      <c r="O1050" s="29">
        <v>23</v>
      </c>
      <c r="P1050" s="29">
        <v>25</v>
      </c>
      <c r="Q1050" s="29">
        <v>37</v>
      </c>
      <c r="R1050" s="29">
        <v>38</v>
      </c>
      <c r="S1050" s="29">
        <v>42</v>
      </c>
      <c r="T1050" s="29">
        <v>26</v>
      </c>
    </row>
    <row r="1051" spans="1:20" ht="14.5">
      <c r="A1051" s="30"/>
      <c r="B1051" s="25">
        <v>12</v>
      </c>
      <c r="C1051" s="26" t="s">
        <v>4583</v>
      </c>
      <c r="D1051" s="27">
        <v>12</v>
      </c>
      <c r="E1051" s="25" t="s">
        <v>4584</v>
      </c>
      <c r="F1051" s="27">
        <v>27</v>
      </c>
      <c r="G1051" s="25" t="s">
        <v>4585</v>
      </c>
      <c r="H1051" s="28">
        <v>1903</v>
      </c>
      <c r="I1051" s="25" t="s">
        <v>4586</v>
      </c>
      <c r="J1051" s="28">
        <v>76845</v>
      </c>
      <c r="K1051" s="25" t="s">
        <v>4587</v>
      </c>
      <c r="L1051" s="28">
        <v>1115084</v>
      </c>
      <c r="M1051" s="25" t="s">
        <v>4219</v>
      </c>
      <c r="N1051" s="29">
        <v>2</v>
      </c>
      <c r="O1051" s="29">
        <v>11</v>
      </c>
      <c r="P1051" s="29">
        <v>21</v>
      </c>
      <c r="Q1051" s="29">
        <v>25</v>
      </c>
      <c r="R1051" s="29">
        <v>39</v>
      </c>
      <c r="S1051" s="29">
        <v>45</v>
      </c>
      <c r="T1051" s="29">
        <v>44</v>
      </c>
    </row>
    <row r="1052" spans="1:20" ht="14.5">
      <c r="A1052" s="30"/>
      <c r="B1052" s="25">
        <v>11</v>
      </c>
      <c r="C1052" s="26" t="s">
        <v>4588</v>
      </c>
      <c r="D1052" s="27">
        <v>5</v>
      </c>
      <c r="E1052" s="25" t="s">
        <v>4589</v>
      </c>
      <c r="F1052" s="27">
        <v>11</v>
      </c>
      <c r="G1052" s="25" t="s">
        <v>4590</v>
      </c>
      <c r="H1052" s="27">
        <v>428</v>
      </c>
      <c r="I1052" s="25" t="s">
        <v>4591</v>
      </c>
      <c r="J1052" s="28">
        <v>38515</v>
      </c>
      <c r="K1052" s="25" t="s">
        <v>4592</v>
      </c>
      <c r="L1052" s="28">
        <v>612805</v>
      </c>
      <c r="M1052" s="25" t="s">
        <v>4219</v>
      </c>
      <c r="N1052" s="29">
        <v>1</v>
      </c>
      <c r="O1052" s="29">
        <v>7</v>
      </c>
      <c r="P1052" s="29">
        <v>36</v>
      </c>
      <c r="Q1052" s="29">
        <v>37</v>
      </c>
      <c r="R1052" s="29">
        <v>41</v>
      </c>
      <c r="S1052" s="29">
        <v>42</v>
      </c>
      <c r="T1052" s="29">
        <v>14</v>
      </c>
    </row>
    <row r="1053" spans="1:20" ht="14.5">
      <c r="A1053" s="30"/>
      <c r="B1053" s="25">
        <v>10</v>
      </c>
      <c r="C1053" s="26" t="s">
        <v>4593</v>
      </c>
      <c r="D1053" s="27">
        <v>13</v>
      </c>
      <c r="E1053" s="25" t="s">
        <v>4594</v>
      </c>
      <c r="F1053" s="27">
        <v>236</v>
      </c>
      <c r="G1053" s="25" t="s">
        <v>4595</v>
      </c>
      <c r="H1053" s="28">
        <v>11247</v>
      </c>
      <c r="I1053" s="25" t="s">
        <v>4596</v>
      </c>
      <c r="J1053" s="28">
        <v>703234</v>
      </c>
      <c r="K1053" s="25" t="s">
        <v>4597</v>
      </c>
      <c r="L1053" s="28">
        <v>3410846</v>
      </c>
      <c r="M1053" s="25" t="s">
        <v>4219</v>
      </c>
      <c r="N1053" s="29">
        <v>9</v>
      </c>
      <c r="O1053" s="29">
        <v>25</v>
      </c>
      <c r="P1053" s="29">
        <v>30</v>
      </c>
      <c r="Q1053" s="29">
        <v>33</v>
      </c>
      <c r="R1053" s="29">
        <v>41</v>
      </c>
      <c r="S1053" s="29">
        <v>44</v>
      </c>
      <c r="T1053" s="29">
        <v>6</v>
      </c>
    </row>
    <row r="1054" spans="1:20" ht="14.5">
      <c r="A1054" s="30"/>
      <c r="B1054" s="25">
        <v>9</v>
      </c>
      <c r="C1054" s="26" t="s">
        <v>4598</v>
      </c>
      <c r="D1054" s="27">
        <v>0</v>
      </c>
      <c r="E1054" s="25" t="s">
        <v>2405</v>
      </c>
      <c r="F1054" s="27">
        <v>4</v>
      </c>
      <c r="G1054" s="25" t="s">
        <v>4599</v>
      </c>
      <c r="H1054" s="27">
        <v>352</v>
      </c>
      <c r="I1054" s="25" t="s">
        <v>4600</v>
      </c>
      <c r="J1054" s="28">
        <v>23672</v>
      </c>
      <c r="K1054" s="25" t="s">
        <v>4601</v>
      </c>
      <c r="L1054" s="28">
        <v>603375</v>
      </c>
      <c r="M1054" s="25" t="s">
        <v>4219</v>
      </c>
      <c r="N1054" s="29">
        <v>2</v>
      </c>
      <c r="O1054" s="29">
        <v>4</v>
      </c>
      <c r="P1054" s="29">
        <v>16</v>
      </c>
      <c r="Q1054" s="29">
        <v>17</v>
      </c>
      <c r="R1054" s="29">
        <v>36</v>
      </c>
      <c r="S1054" s="29">
        <v>39</v>
      </c>
      <c r="T1054" s="29">
        <v>14</v>
      </c>
    </row>
    <row r="1055" spans="1:20" ht="14.5">
      <c r="A1055" s="30"/>
      <c r="B1055" s="25">
        <v>8</v>
      </c>
      <c r="C1055" s="26" t="s">
        <v>4602</v>
      </c>
      <c r="D1055" s="27">
        <v>0</v>
      </c>
      <c r="E1055" s="25" t="s">
        <v>2405</v>
      </c>
      <c r="F1055" s="27">
        <v>6</v>
      </c>
      <c r="G1055" s="25" t="s">
        <v>4603</v>
      </c>
      <c r="H1055" s="27">
        <v>348</v>
      </c>
      <c r="I1055" s="25" t="s">
        <v>4604</v>
      </c>
      <c r="J1055" s="28">
        <v>14279</v>
      </c>
      <c r="K1055" s="25" t="s">
        <v>4264</v>
      </c>
      <c r="L1055" s="28">
        <v>248242</v>
      </c>
      <c r="M1055" s="25" t="s">
        <v>4219</v>
      </c>
      <c r="N1055" s="29">
        <v>8</v>
      </c>
      <c r="O1055" s="29">
        <v>19</v>
      </c>
      <c r="P1055" s="29">
        <v>25</v>
      </c>
      <c r="Q1055" s="29">
        <v>34</v>
      </c>
      <c r="R1055" s="29">
        <v>37</v>
      </c>
      <c r="S1055" s="29">
        <v>39</v>
      </c>
      <c r="T1055" s="29">
        <v>9</v>
      </c>
    </row>
    <row r="1056" spans="1:20" ht="14.5">
      <c r="A1056" s="30"/>
      <c r="B1056" s="25">
        <v>7</v>
      </c>
      <c r="C1056" s="26" t="s">
        <v>4605</v>
      </c>
      <c r="D1056" s="27">
        <v>0</v>
      </c>
      <c r="E1056" s="25" t="s">
        <v>2405</v>
      </c>
      <c r="F1056" s="27">
        <v>9</v>
      </c>
      <c r="G1056" s="25" t="s">
        <v>4606</v>
      </c>
      <c r="H1056" s="27">
        <v>270</v>
      </c>
      <c r="I1056" s="25" t="s">
        <v>4607</v>
      </c>
      <c r="J1056" s="28">
        <v>13229</v>
      </c>
      <c r="K1056" s="25" t="s">
        <v>4608</v>
      </c>
      <c r="L1056" s="28">
        <v>206259</v>
      </c>
      <c r="M1056" s="25" t="s">
        <v>4219</v>
      </c>
      <c r="N1056" s="29">
        <v>2</v>
      </c>
      <c r="O1056" s="29">
        <v>9</v>
      </c>
      <c r="P1056" s="29">
        <v>16</v>
      </c>
      <c r="Q1056" s="29">
        <v>25</v>
      </c>
      <c r="R1056" s="29">
        <v>26</v>
      </c>
      <c r="S1056" s="29">
        <v>40</v>
      </c>
      <c r="T1056" s="29">
        <v>42</v>
      </c>
    </row>
    <row r="1057" spans="1:20" ht="14.5">
      <c r="A1057" s="30"/>
      <c r="B1057" s="25">
        <v>6</v>
      </c>
      <c r="C1057" s="26" t="s">
        <v>4609</v>
      </c>
      <c r="D1057" s="27">
        <v>1</v>
      </c>
      <c r="E1057" s="25" t="s">
        <v>4610</v>
      </c>
      <c r="F1057" s="27">
        <v>3</v>
      </c>
      <c r="G1057" s="25" t="s">
        <v>4611</v>
      </c>
      <c r="H1057" s="27">
        <v>138</v>
      </c>
      <c r="I1057" s="25" t="s">
        <v>4612</v>
      </c>
      <c r="J1057" s="28">
        <v>13445</v>
      </c>
      <c r="K1057" s="25" t="s">
        <v>4613</v>
      </c>
      <c r="L1057" s="28">
        <v>176375</v>
      </c>
      <c r="M1057" s="25" t="s">
        <v>4219</v>
      </c>
      <c r="N1057" s="29">
        <v>14</v>
      </c>
      <c r="O1057" s="29">
        <v>15</v>
      </c>
      <c r="P1057" s="29">
        <v>26</v>
      </c>
      <c r="Q1057" s="29">
        <v>27</v>
      </c>
      <c r="R1057" s="29">
        <v>40</v>
      </c>
      <c r="S1057" s="29">
        <v>42</v>
      </c>
      <c r="T1057" s="29">
        <v>34</v>
      </c>
    </row>
    <row r="1058" spans="1:20" ht="14.5">
      <c r="A1058" s="31"/>
      <c r="B1058" s="25">
        <v>5</v>
      </c>
      <c r="C1058" s="26" t="s">
        <v>4614</v>
      </c>
      <c r="D1058" s="27">
        <v>0</v>
      </c>
      <c r="E1058" s="25" t="s">
        <v>2405</v>
      </c>
      <c r="F1058" s="27">
        <v>0</v>
      </c>
      <c r="G1058" s="25" t="s">
        <v>2405</v>
      </c>
      <c r="H1058" s="27">
        <v>42</v>
      </c>
      <c r="I1058" s="25" t="s">
        <v>4615</v>
      </c>
      <c r="J1058" s="28">
        <v>3043</v>
      </c>
      <c r="K1058" s="25" t="s">
        <v>4616</v>
      </c>
      <c r="L1058" s="28">
        <v>60434</v>
      </c>
      <c r="M1058" s="25" t="s">
        <v>4219</v>
      </c>
      <c r="N1058" s="29">
        <v>16</v>
      </c>
      <c r="O1058" s="29">
        <v>24</v>
      </c>
      <c r="P1058" s="29">
        <v>29</v>
      </c>
      <c r="Q1058" s="29">
        <v>40</v>
      </c>
      <c r="R1058" s="29">
        <v>41</v>
      </c>
      <c r="S1058" s="29">
        <v>42</v>
      </c>
      <c r="T1058" s="29">
        <v>3</v>
      </c>
    </row>
    <row r="1059" spans="1:20" ht="14.5">
      <c r="A1059" s="24">
        <v>2002</v>
      </c>
      <c r="B1059" s="25">
        <v>4</v>
      </c>
      <c r="C1059" s="26" t="s">
        <v>4617</v>
      </c>
      <c r="D1059" s="27">
        <v>0</v>
      </c>
      <c r="E1059" s="25" t="s">
        <v>2405</v>
      </c>
      <c r="F1059" s="27">
        <v>1</v>
      </c>
      <c r="G1059" s="25" t="s">
        <v>4618</v>
      </c>
      <c r="H1059" s="27">
        <v>29</v>
      </c>
      <c r="I1059" s="25" t="s">
        <v>4619</v>
      </c>
      <c r="J1059" s="28">
        <v>2777</v>
      </c>
      <c r="K1059" s="25" t="s">
        <v>4620</v>
      </c>
      <c r="L1059" s="28">
        <v>52382</v>
      </c>
      <c r="M1059" s="25" t="s">
        <v>4219</v>
      </c>
      <c r="N1059" s="29">
        <v>14</v>
      </c>
      <c r="O1059" s="29">
        <v>27</v>
      </c>
      <c r="P1059" s="29">
        <v>30</v>
      </c>
      <c r="Q1059" s="29">
        <v>31</v>
      </c>
      <c r="R1059" s="29">
        <v>40</v>
      </c>
      <c r="S1059" s="29">
        <v>42</v>
      </c>
      <c r="T1059" s="29">
        <v>2</v>
      </c>
    </row>
    <row r="1060" spans="1:20" ht="14.5">
      <c r="A1060" s="30"/>
      <c r="B1060" s="25">
        <v>3</v>
      </c>
      <c r="C1060" s="26" t="s">
        <v>4621</v>
      </c>
      <c r="D1060" s="27">
        <v>1</v>
      </c>
      <c r="E1060" s="25" t="s">
        <v>4622</v>
      </c>
      <c r="F1060" s="27">
        <v>0</v>
      </c>
      <c r="G1060" s="25" t="s">
        <v>2405</v>
      </c>
      <c r="H1060" s="27">
        <v>139</v>
      </c>
      <c r="I1060" s="25" t="s">
        <v>4623</v>
      </c>
      <c r="J1060" s="28">
        <v>5940</v>
      </c>
      <c r="K1060" s="25" t="s">
        <v>4624</v>
      </c>
      <c r="L1060" s="28">
        <v>73256</v>
      </c>
      <c r="M1060" s="25" t="s">
        <v>4219</v>
      </c>
      <c r="N1060" s="29">
        <v>11</v>
      </c>
      <c r="O1060" s="29">
        <v>16</v>
      </c>
      <c r="P1060" s="29">
        <v>19</v>
      </c>
      <c r="Q1060" s="29">
        <v>21</v>
      </c>
      <c r="R1060" s="29">
        <v>27</v>
      </c>
      <c r="S1060" s="29">
        <v>31</v>
      </c>
      <c r="T1060" s="29">
        <v>30</v>
      </c>
    </row>
    <row r="1061" spans="1:20" ht="14.5">
      <c r="A1061" s="30"/>
      <c r="B1061" s="25">
        <v>2</v>
      </c>
      <c r="C1061" s="32" t="s">
        <v>4641</v>
      </c>
      <c r="D1061" s="27">
        <v>1</v>
      </c>
      <c r="E1061" s="25" t="s">
        <v>4625</v>
      </c>
      <c r="F1061" s="27">
        <v>2</v>
      </c>
      <c r="G1061" s="25" t="s">
        <v>4626</v>
      </c>
      <c r="H1061" s="27">
        <v>103</v>
      </c>
      <c r="I1061" s="25" t="s">
        <v>4627</v>
      </c>
      <c r="J1061" s="28">
        <v>3763</v>
      </c>
      <c r="K1061" s="25" t="s">
        <v>4628</v>
      </c>
      <c r="L1061" s="28">
        <v>55480</v>
      </c>
      <c r="M1061" s="25" t="s">
        <v>4219</v>
      </c>
      <c r="N1061" s="29">
        <v>9</v>
      </c>
      <c r="O1061" s="29">
        <v>13</v>
      </c>
      <c r="P1061" s="29">
        <v>21</v>
      </c>
      <c r="Q1061" s="29">
        <v>25</v>
      </c>
      <c r="R1061" s="29">
        <v>32</v>
      </c>
      <c r="S1061" s="29">
        <v>42</v>
      </c>
      <c r="T1061" s="29">
        <v>2</v>
      </c>
    </row>
    <row r="1062" spans="1:20" ht="14.5">
      <c r="A1062" s="31"/>
      <c r="B1062" s="25">
        <v>1</v>
      </c>
      <c r="C1062" s="26" t="s">
        <v>4629</v>
      </c>
      <c r="D1062" s="27">
        <v>0</v>
      </c>
      <c r="E1062" s="25" t="s">
        <v>2405</v>
      </c>
      <c r="F1062" s="27">
        <v>1</v>
      </c>
      <c r="G1062" s="25" t="s">
        <v>4630</v>
      </c>
      <c r="H1062" s="27">
        <v>28</v>
      </c>
      <c r="I1062" s="25" t="s">
        <v>4631</v>
      </c>
      <c r="J1062" s="28">
        <v>2537</v>
      </c>
      <c r="K1062" s="25" t="s">
        <v>4313</v>
      </c>
      <c r="L1062" s="28">
        <v>40155</v>
      </c>
      <c r="M1062" s="25" t="s">
        <v>4219</v>
      </c>
      <c r="N1062" s="29">
        <v>10</v>
      </c>
      <c r="O1062" s="29">
        <v>23</v>
      </c>
      <c r="P1062" s="29">
        <v>29</v>
      </c>
      <c r="Q1062" s="29">
        <v>33</v>
      </c>
      <c r="R1062" s="29">
        <v>37</v>
      </c>
      <c r="S1062" s="29">
        <v>40</v>
      </c>
      <c r="T1062" s="29">
        <v>16</v>
      </c>
    </row>
  </sheetData>
  <mergeCells count="32">
    <mergeCell ref="A902:A954"/>
    <mergeCell ref="A955:A1006"/>
    <mergeCell ref="A1007:A1058"/>
    <mergeCell ref="A1059:A1062"/>
    <mergeCell ref="A642:A693"/>
    <mergeCell ref="A694:A745"/>
    <mergeCell ref="A746:A797"/>
    <mergeCell ref="A798:A849"/>
    <mergeCell ref="A850:A901"/>
    <mergeCell ref="A433:A484"/>
    <mergeCell ref="A485:A536"/>
    <mergeCell ref="A537:A588"/>
    <mergeCell ref="A589:A641"/>
    <mergeCell ref="A172:A223"/>
    <mergeCell ref="A224:A275"/>
    <mergeCell ref="A276:A327"/>
    <mergeCell ref="A328:A380"/>
    <mergeCell ref="A381:A432"/>
    <mergeCell ref="A4:A14"/>
    <mergeCell ref="A15:A67"/>
    <mergeCell ref="A68:A119"/>
    <mergeCell ref="A120:A171"/>
    <mergeCell ref="A1:T1"/>
    <mergeCell ref="A2:A3"/>
    <mergeCell ref="B2:B3"/>
    <mergeCell ref="C2:C3"/>
    <mergeCell ref="D2:E2"/>
    <mergeCell ref="F2:G2"/>
    <mergeCell ref="H2:I2"/>
    <mergeCell ref="N2:T2"/>
    <mergeCell ref="J2:K2"/>
    <mergeCell ref="L2:M2"/>
  </mergeCells>
  <phoneticPr fontId="4" type="noConversion"/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수정</vt:lpstr>
      <vt:lpstr>참고</vt:lpstr>
      <vt:lpstr>원본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곽래환</dc:creator>
  <cp:lastModifiedBy>곽래환</cp:lastModifiedBy>
  <dcterms:created xsi:type="dcterms:W3CDTF">2023-01-05T12:15:01Z</dcterms:created>
  <dcterms:modified xsi:type="dcterms:W3CDTF">2023-03-24T12:24:17Z</dcterms:modified>
</cp:coreProperties>
</file>