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d992c3512c4cd48b/Documents/GitHub/DSS-Main/Notes/"/>
    </mc:Choice>
  </mc:AlternateContent>
  <xr:revisionPtr revIDLastSave="193" documentId="11_F25DC773A252ABDACC10488A519B4F0A5BDE58F1" xr6:coauthVersionLast="47" xr6:coauthVersionMax="47" xr10:uidLastSave="{2EECD9F3-973D-42E7-BD16-598208AE67E3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D13" i="1"/>
  <c r="D12" i="1"/>
  <c r="F40" i="1"/>
  <c r="D49" i="1"/>
  <c r="D40" i="1"/>
  <c r="D17" i="1" l="1"/>
</calcChain>
</file>

<file path=xl/sharedStrings.xml><?xml version="1.0" encoding="utf-8"?>
<sst xmlns="http://schemas.openxmlformats.org/spreadsheetml/2006/main" count="53" uniqueCount="24">
  <si>
    <t>Mumford_0</t>
  </si>
  <si>
    <t>Mumford_1</t>
  </si>
  <si>
    <t>Mumford_2</t>
  </si>
  <si>
    <t>Mumford_3</t>
  </si>
  <si>
    <t>Mandl</t>
  </si>
  <si>
    <t>Function</t>
  </si>
  <si>
    <t>shortest_path_matrix</t>
  </si>
  <si>
    <t>calc_cum_demand_route_set</t>
  </si>
  <si>
    <t>deepcopy</t>
  </si>
  <si>
    <t>floyd_warshall</t>
  </si>
  <si>
    <t>test_connectedness_sets</t>
  </si>
  <si>
    <t>Time</t>
  </si>
  <si>
    <t>Calls</t>
  </si>
  <si>
    <t>Laptop (fw_spm_cy_funcs)</t>
  </si>
  <si>
    <t>Aragorn (fw_cy)</t>
  </si>
  <si>
    <t>G_20_P_100_R_1</t>
  </si>
  <si>
    <t>G_5_P_50_R_1</t>
  </si>
  <si>
    <t>G_20_P_50_R_1</t>
  </si>
  <si>
    <t>Aragorn (fw_spm_cy_funcs)</t>
  </si>
  <si>
    <t>Aragorn (fw_spm_cy_funcs) only add and remove vertex and intertwine mutations</t>
  </si>
  <si>
    <t>G_1000_P_400_R_1</t>
  </si>
  <si>
    <t>calc_route_set_diversity: intersection</t>
  </si>
  <si>
    <t>expandTravelMatrix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</si>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</sst>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4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9"/>
  <sheetViews>
    <sheetView tabSelected="1" topLeftCell="A13" workbookViewId="0">
      <selection activeCell="I21" sqref="I21"/>
    </sheetView>
  </sheetViews>
  <sheetFormatPr defaultRowHeight="15" x14ac:dyDescent="0.25"/>
  <cols>
    <col min="1" max="1" width="11.28515625" bestFit="1" customWidth="1"/>
    <col min="2" max="2" width="27.42578125" bestFit="1" customWidth="1"/>
    <col min="3" max="3" width="1.85546875" customWidth="1"/>
    <col min="4" max="4" width="11.28515625" bestFit="1" customWidth="1"/>
    <col min="5" max="5" width="15.5703125" customWidth="1"/>
    <col min="6" max="6" width="11.28515625" bestFit="1" customWidth="1"/>
    <col min="7" max="7" width="14.85546875" customWidth="1"/>
    <col min="8" max="8" width="11.5703125" customWidth="1"/>
    <col min="9" max="9" width="13.5703125" customWidth="1"/>
  </cols>
  <sheetData>
    <row r="2" spans="1:9" x14ac:dyDescent="0.25">
      <c r="B2" t="s">
        <v>5</v>
      </c>
      <c r="D2" t="s">
        <v>11</v>
      </c>
      <c r="E2" t="s">
        <v>12</v>
      </c>
      <c r="F2" t="s">
        <v>11</v>
      </c>
      <c r="G2" t="s">
        <v>12</v>
      </c>
      <c r="H2" t="s">
        <v>11</v>
      </c>
      <c r="I2" t="s">
        <v>12</v>
      </c>
    </row>
    <row r="3" spans="1:9" x14ac:dyDescent="0.25">
      <c r="A3" t="s">
        <v>4</v>
      </c>
      <c r="B3" t="s">
        <v>6</v>
      </c>
    </row>
    <row r="4" spans="1:9" x14ac:dyDescent="0.25">
      <c r="B4" t="s">
        <v>7</v>
      </c>
    </row>
    <row r="5" spans="1:9" x14ac:dyDescent="0.25">
      <c r="B5" t="s">
        <v>8</v>
      </c>
    </row>
    <row r="6" spans="1:9" x14ac:dyDescent="0.25">
      <c r="B6" t="s">
        <v>9</v>
      </c>
    </row>
    <row r="7" spans="1:9" x14ac:dyDescent="0.25">
      <c r="B7" t="s">
        <v>10</v>
      </c>
    </row>
    <row r="10" spans="1:9" x14ac:dyDescent="0.25">
      <c r="D10" t="s">
        <v>17</v>
      </c>
    </row>
    <row r="11" spans="1:9" x14ac:dyDescent="0.25">
      <c r="D11" t="s">
        <v>18</v>
      </c>
    </row>
    <row r="12" spans="1:9" x14ac:dyDescent="0.25">
      <c r="A12" t="s">
        <v>0</v>
      </c>
      <c r="B12" t="s">
        <v>6</v>
      </c>
      <c r="D12" s="3">
        <f>TIME(0,0,0.3)</f>
        <v>0</v>
      </c>
      <c r="E12">
        <v>1000</v>
      </c>
    </row>
    <row r="13" spans="1:9" x14ac:dyDescent="0.25">
      <c r="B13" t="s">
        <v>7</v>
      </c>
      <c r="D13" s="3">
        <f>TIME(0,0,5)</f>
        <v>5.7870370370370366E-5</v>
      </c>
    </row>
    <row r="14" spans="1:9" x14ac:dyDescent="0.25">
      <c r="B14" t="s">
        <v>8</v>
      </c>
      <c r="D14" s="1">
        <v>5.7870370370370366E-5</v>
      </c>
      <c r="E14">
        <v>1700000</v>
      </c>
    </row>
    <row r="15" spans="1:9" x14ac:dyDescent="0.25">
      <c r="B15" t="s">
        <v>9</v>
      </c>
      <c r="D15" s="1">
        <v>2.3148148148148147E-5</v>
      </c>
      <c r="E15">
        <v>1000</v>
      </c>
    </row>
    <row r="16" spans="1:9" x14ac:dyDescent="0.25">
      <c r="B16" t="s">
        <v>10</v>
      </c>
      <c r="D16" s="1">
        <v>2.3148148148148147E-5</v>
      </c>
      <c r="E16">
        <v>95000</v>
      </c>
    </row>
    <row r="17" spans="1:7" x14ac:dyDescent="0.25">
      <c r="D17" s="3">
        <f>SUM(D12:D16)</f>
        <v>1.6203703703703703E-4</v>
      </c>
    </row>
    <row r="18" spans="1:7" x14ac:dyDescent="0.25">
      <c r="D18" s="3"/>
    </row>
    <row r="19" spans="1:7" x14ac:dyDescent="0.25">
      <c r="D19" t="s">
        <v>15</v>
      </c>
      <c r="F19" t="s">
        <v>20</v>
      </c>
    </row>
    <row r="20" spans="1:7" x14ac:dyDescent="0.25">
      <c r="D20" t="s">
        <v>13</v>
      </c>
    </row>
    <row r="21" spans="1:7" x14ac:dyDescent="0.25">
      <c r="B21" t="s">
        <v>23</v>
      </c>
      <c r="F21" s="1">
        <v>0.29166666666666669</v>
      </c>
    </row>
    <row r="22" spans="1:7" x14ac:dyDescent="0.25">
      <c r="A22" t="s">
        <v>1</v>
      </c>
      <c r="B22" t="s">
        <v>6</v>
      </c>
      <c r="D22" s="1">
        <v>1.1574074074074073E-5</v>
      </c>
      <c r="E22">
        <v>2000</v>
      </c>
      <c r="F22" s="1">
        <v>1.5277777777777779E-3</v>
      </c>
      <c r="G22">
        <v>400000</v>
      </c>
    </row>
    <row r="23" spans="1:7" x14ac:dyDescent="0.25">
      <c r="B23" t="s">
        <v>7</v>
      </c>
      <c r="F23" s="1"/>
    </row>
    <row r="24" spans="1:7" x14ac:dyDescent="0.25">
      <c r="B24" t="s">
        <v>8</v>
      </c>
      <c r="D24" s="1">
        <v>5.3240740740740744E-4</v>
      </c>
      <c r="E24">
        <v>9000000</v>
      </c>
      <c r="F24" s="1">
        <v>3.125E-2</v>
      </c>
      <c r="G24">
        <v>497000000</v>
      </c>
    </row>
    <row r="25" spans="1:7" x14ac:dyDescent="0.25">
      <c r="B25" t="s">
        <v>9</v>
      </c>
      <c r="D25" s="1">
        <v>2.6620370370370372E-4</v>
      </c>
      <c r="E25">
        <v>2000</v>
      </c>
      <c r="F25" s="1">
        <v>4.2361111111111106E-2</v>
      </c>
      <c r="G25">
        <v>400000</v>
      </c>
    </row>
    <row r="26" spans="1:7" x14ac:dyDescent="0.25">
      <c r="B26" t="s">
        <v>10</v>
      </c>
      <c r="D26" s="1">
        <v>2.7777777777777778E-4</v>
      </c>
      <c r="E26">
        <v>400000</v>
      </c>
    </row>
    <row r="27" spans="1:7" x14ac:dyDescent="0.25">
      <c r="B27" t="s">
        <v>21</v>
      </c>
      <c r="F27" s="1">
        <v>7.4305555555555555E-2</v>
      </c>
      <c r="G27">
        <v>138000000</v>
      </c>
    </row>
    <row r="28" spans="1:7" x14ac:dyDescent="0.25">
      <c r="B28" t="s">
        <v>22</v>
      </c>
      <c r="D28" s="1"/>
      <c r="F28" s="1">
        <v>1.1180555555555556E-2</v>
      </c>
      <c r="G28">
        <v>400000</v>
      </c>
    </row>
    <row r="29" spans="1:7" x14ac:dyDescent="0.25">
      <c r="D29" s="1"/>
    </row>
    <row r="30" spans="1:7" x14ac:dyDescent="0.25">
      <c r="D30" s="1"/>
    </row>
    <row r="31" spans="1:7" x14ac:dyDescent="0.25">
      <c r="D31" s="1"/>
    </row>
    <row r="33" spans="1:11" x14ac:dyDescent="0.25">
      <c r="D33" t="s">
        <v>15</v>
      </c>
      <c r="F33" t="s">
        <v>15</v>
      </c>
      <c r="H33" t="s">
        <v>15</v>
      </c>
    </row>
    <row r="34" spans="1:11" x14ac:dyDescent="0.25">
      <c r="D34" t="s">
        <v>13</v>
      </c>
      <c r="F34" t="s">
        <v>13</v>
      </c>
      <c r="H34" t="s">
        <v>19</v>
      </c>
    </row>
    <row r="35" spans="1:11" x14ac:dyDescent="0.25">
      <c r="A35" t="s">
        <v>2</v>
      </c>
      <c r="B35" t="s">
        <v>6</v>
      </c>
      <c r="D35" s="1">
        <v>9.0856481481481474E-5</v>
      </c>
      <c r="E35">
        <v>2000</v>
      </c>
      <c r="F35" s="1">
        <v>8.1018518518518516E-5</v>
      </c>
      <c r="G35">
        <v>2000</v>
      </c>
      <c r="H35" s="1">
        <v>8.1018518518518516E-5</v>
      </c>
      <c r="I35">
        <v>2000</v>
      </c>
    </row>
    <row r="36" spans="1:11" x14ac:dyDescent="0.25">
      <c r="B36" t="s">
        <v>7</v>
      </c>
      <c r="D36" s="1">
        <v>6.2268518518518515E-3</v>
      </c>
      <c r="E36">
        <v>230000</v>
      </c>
      <c r="F36" s="1">
        <v>2.0833333333333333E-3</v>
      </c>
      <c r="G36">
        <v>230000</v>
      </c>
    </row>
    <row r="37" spans="1:11" x14ac:dyDescent="0.25">
      <c r="B37" t="s">
        <v>8</v>
      </c>
      <c r="D37" s="1">
        <v>7.4074074074074068E-3</v>
      </c>
      <c r="E37">
        <v>160000000</v>
      </c>
      <c r="F37" s="1">
        <v>2.7199074074074074E-3</v>
      </c>
      <c r="G37">
        <v>51000000</v>
      </c>
      <c r="H37" s="1">
        <v>3.2407407407407406E-4</v>
      </c>
      <c r="I37">
        <v>8400000</v>
      </c>
    </row>
    <row r="38" spans="1:11" x14ac:dyDescent="0.25">
      <c r="B38" t="s">
        <v>9</v>
      </c>
      <c r="D38" s="1">
        <v>9.2592592592592605E-3</v>
      </c>
      <c r="E38">
        <v>2000</v>
      </c>
      <c r="F38" s="1">
        <v>8.3333333333333332E-3</v>
      </c>
      <c r="G38">
        <v>2000</v>
      </c>
      <c r="H38" s="1">
        <v>7.8703703703703713E-3</v>
      </c>
      <c r="I38">
        <v>2000</v>
      </c>
      <c r="K38" s="4"/>
    </row>
    <row r="39" spans="1:11" x14ac:dyDescent="0.25">
      <c r="B39" t="s">
        <v>10</v>
      </c>
      <c r="D39" s="1">
        <v>1.1574074074074073E-3</v>
      </c>
      <c r="E39">
        <v>243000</v>
      </c>
      <c r="F39" s="1">
        <v>9.2592592592592585E-4</v>
      </c>
      <c r="G39">
        <v>2900000</v>
      </c>
      <c r="H39" s="1">
        <v>1.3888888888888889E-3</v>
      </c>
      <c r="I39">
        <v>3600000</v>
      </c>
    </row>
    <row r="40" spans="1:11" x14ac:dyDescent="0.25">
      <c r="D40" s="2">
        <f>SUM(D35:D39)</f>
        <v>2.4141782407407407E-2</v>
      </c>
      <c r="F40" s="2">
        <f>SUM(F35:F39)</f>
        <v>1.4143518518518519E-2</v>
      </c>
      <c r="H40" s="2">
        <f>SUM(H35:H39)</f>
        <v>9.6643518518518528E-3</v>
      </c>
    </row>
    <row r="42" spans="1:11" x14ac:dyDescent="0.25">
      <c r="D42" t="s">
        <v>16</v>
      </c>
    </row>
    <row r="43" spans="1:11" x14ac:dyDescent="0.25">
      <c r="D43" t="s">
        <v>14</v>
      </c>
    </row>
    <row r="44" spans="1:11" x14ac:dyDescent="0.25">
      <c r="A44" t="s">
        <v>3</v>
      </c>
      <c r="B44" t="s">
        <v>6</v>
      </c>
      <c r="D44" s="1">
        <v>2.6620370370370374E-3</v>
      </c>
      <c r="E44">
        <v>250</v>
      </c>
    </row>
    <row r="45" spans="1:11" x14ac:dyDescent="0.25">
      <c r="B45" t="s">
        <v>7</v>
      </c>
      <c r="D45" s="1">
        <v>1.0416666666666667E-3</v>
      </c>
      <c r="E45">
        <v>22000</v>
      </c>
    </row>
    <row r="46" spans="1:11" x14ac:dyDescent="0.25">
      <c r="B46" t="s">
        <v>8</v>
      </c>
      <c r="D46" s="1">
        <v>1.1574074074074073E-3</v>
      </c>
      <c r="E46">
        <v>20000000</v>
      </c>
    </row>
    <row r="47" spans="1:11" x14ac:dyDescent="0.25">
      <c r="B47" t="s">
        <v>9</v>
      </c>
      <c r="D47" s="1">
        <v>2.5925925925925925E-3</v>
      </c>
      <c r="E47">
        <v>250</v>
      </c>
    </row>
    <row r="48" spans="1:11" x14ac:dyDescent="0.25">
      <c r="B48" t="s">
        <v>10</v>
      </c>
      <c r="D48" s="1">
        <v>1.0416666666666667E-4</v>
      </c>
      <c r="E48">
        <v>24000</v>
      </c>
    </row>
    <row r="49" spans="4:4" x14ac:dyDescent="0.25">
      <c r="D49" s="2">
        <f>SUM(D44:D48)</f>
        <v>7.5578703703703702E-3</v>
      </c>
    </row>
  </sheetData>
  <phoneticPr fontId="1" type="noConversion"/>
  <conditionalFormatting sqref="D35:D3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:E39 E44:E48 G35:G3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D4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5:G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:E4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5:F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5:H3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5:I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:F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:G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E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Gunther Husselmann</dc:creator>
  <cp:lastModifiedBy>Gunther Husselmann</cp:lastModifiedBy>
  <dcterms:created xsi:type="dcterms:W3CDTF">2015-06-05T18:17:20Z</dcterms:created>
  <dcterms:modified xsi:type="dcterms:W3CDTF">2021-07-04T07:42:35Z</dcterms:modified>
</cp:coreProperties>
</file>