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992c3512c4cd48b/Documents/GitHub/DSS-Main/Notes/"/>
    </mc:Choice>
  </mc:AlternateContent>
  <xr:revisionPtr revIDLastSave="131" documentId="11_F25DC773A252ABDACC10488A519B4F0A5BDE58F1" xr6:coauthVersionLast="47" xr6:coauthVersionMax="47" xr10:uidLastSave="{ECC81924-EE53-4405-B211-BBD85031E52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7" i="1" s="1"/>
  <c r="F34" i="1"/>
  <c r="D43" i="1"/>
  <c r="D34" i="1"/>
</calcChain>
</file>

<file path=xl/sharedStrings.xml><?xml version="1.0" encoding="utf-8"?>
<sst xmlns="http://schemas.openxmlformats.org/spreadsheetml/2006/main" count="49" uniqueCount="20">
  <si>
    <t>Mumford_0</t>
  </si>
  <si>
    <t>Mumford_1</t>
  </si>
  <si>
    <t>Mumford_2</t>
  </si>
  <si>
    <t>Mumford_3</t>
  </si>
  <si>
    <t>Mandl</t>
  </si>
  <si>
    <t>Function</t>
  </si>
  <si>
    <t>shortest_path_matrix</t>
  </si>
  <si>
    <t>calc_cum_demand_route_set</t>
  </si>
  <si>
    <t>deepcopy</t>
  </si>
  <si>
    <t>floyd_warshall</t>
  </si>
  <si>
    <t>test_connectedness_sets</t>
  </si>
  <si>
    <t>Time</t>
  </si>
  <si>
    <t>Calls</t>
  </si>
  <si>
    <t>Laptop (fw_spm_cy_funcs)</t>
  </si>
  <si>
    <t>Aragorn (fw_cy)</t>
  </si>
  <si>
    <t>G_20_P_100_R_1</t>
  </si>
  <si>
    <t>G_5_P_50_R_1</t>
  </si>
  <si>
    <t>G_20_P_50_R_1</t>
  </si>
  <si>
    <t>Aragorn (fw_spm_cy_funcs)</t>
  </si>
  <si>
    <t>G_200_P_200_R_1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</si>
</sst>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3"/>
  <sheetViews>
    <sheetView tabSelected="1" topLeftCell="A16" workbookViewId="0">
      <selection activeCell="D26" sqref="D26"/>
    </sheetView>
  </sheetViews>
  <sheetFormatPr defaultRowHeight="15" x14ac:dyDescent="0.25"/>
  <cols>
    <col min="1" max="1" width="11.28515625" bestFit="1" customWidth="1"/>
    <col min="2" max="2" width="27.42578125" bestFit="1" customWidth="1"/>
    <col min="3" max="3" width="1.85546875" customWidth="1"/>
    <col min="4" max="4" width="11.28515625" bestFit="1" customWidth="1"/>
    <col min="5" max="5" width="15.5703125" customWidth="1"/>
    <col min="6" max="6" width="11.28515625" bestFit="1" customWidth="1"/>
    <col min="7" max="7" width="14.85546875" customWidth="1"/>
    <col min="8" max="8" width="11.5703125" customWidth="1"/>
    <col min="9" max="9" width="13.5703125" customWidth="1"/>
  </cols>
  <sheetData>
    <row r="2" spans="1:9" x14ac:dyDescent="0.25">
      <c r="B2" t="s">
        <v>5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</row>
    <row r="3" spans="1:9" x14ac:dyDescent="0.25">
      <c r="A3" t="s">
        <v>4</v>
      </c>
      <c r="B3" t="s">
        <v>6</v>
      </c>
    </row>
    <row r="4" spans="1:9" x14ac:dyDescent="0.25">
      <c r="B4" t="s">
        <v>7</v>
      </c>
    </row>
    <row r="5" spans="1:9" x14ac:dyDescent="0.25">
      <c r="B5" t="s">
        <v>8</v>
      </c>
    </row>
    <row r="6" spans="1:9" x14ac:dyDescent="0.25">
      <c r="B6" t="s">
        <v>9</v>
      </c>
    </row>
    <row r="7" spans="1:9" x14ac:dyDescent="0.25">
      <c r="B7" t="s">
        <v>10</v>
      </c>
    </row>
    <row r="10" spans="1:9" x14ac:dyDescent="0.25">
      <c r="D10" t="s">
        <v>17</v>
      </c>
    </row>
    <row r="11" spans="1:9" x14ac:dyDescent="0.25">
      <c r="D11" t="s">
        <v>18</v>
      </c>
    </row>
    <row r="12" spans="1:9" x14ac:dyDescent="0.25">
      <c r="A12" t="s">
        <v>0</v>
      </c>
      <c r="B12" t="s">
        <v>6</v>
      </c>
      <c r="D12" s="3">
        <f>TIME(0,0,0.3)</f>
        <v>0</v>
      </c>
      <c r="E12">
        <v>1000</v>
      </c>
    </row>
    <row r="13" spans="1:9" x14ac:dyDescent="0.25">
      <c r="B13" t="s">
        <v>7</v>
      </c>
      <c r="D13" s="3">
        <f>TIME(0,0,5)</f>
        <v>5.7870370370370366E-5</v>
      </c>
    </row>
    <row r="14" spans="1:9" x14ac:dyDescent="0.25">
      <c r="B14" t="s">
        <v>8</v>
      </c>
      <c r="D14" s="1">
        <v>5.7870370370370366E-5</v>
      </c>
      <c r="E14">
        <v>1700000</v>
      </c>
    </row>
    <row r="15" spans="1:9" x14ac:dyDescent="0.25">
      <c r="B15" t="s">
        <v>9</v>
      </c>
      <c r="D15" s="1">
        <v>2.3148148148148147E-5</v>
      </c>
      <c r="E15">
        <v>1000</v>
      </c>
    </row>
    <row r="16" spans="1:9" x14ac:dyDescent="0.25">
      <c r="B16" t="s">
        <v>10</v>
      </c>
      <c r="D16" s="1">
        <v>2.3148148148148147E-5</v>
      </c>
      <c r="E16">
        <v>95000</v>
      </c>
    </row>
    <row r="17" spans="1:9" x14ac:dyDescent="0.25">
      <c r="D17" s="3">
        <f>SUM(D12:D16)</f>
        <v>1.6203703703703703E-4</v>
      </c>
    </row>
    <row r="18" spans="1:9" x14ac:dyDescent="0.25">
      <c r="D18" s="3"/>
    </row>
    <row r="19" spans="1:9" x14ac:dyDescent="0.25">
      <c r="D19" t="s">
        <v>15</v>
      </c>
    </row>
    <row r="20" spans="1:9" x14ac:dyDescent="0.25">
      <c r="D20" t="s">
        <v>13</v>
      </c>
    </row>
    <row r="21" spans="1:9" x14ac:dyDescent="0.25">
      <c r="A21" t="s">
        <v>1</v>
      </c>
      <c r="B21" t="s">
        <v>6</v>
      </c>
      <c r="D21" s="1">
        <v>1.1574074074074073E-5</v>
      </c>
      <c r="E21">
        <v>2000</v>
      </c>
    </row>
    <row r="22" spans="1:9" x14ac:dyDescent="0.25">
      <c r="B22" t="s">
        <v>7</v>
      </c>
    </row>
    <row r="23" spans="1:9" x14ac:dyDescent="0.25">
      <c r="B23" t="s">
        <v>8</v>
      </c>
      <c r="D23" s="1">
        <v>5.3240740740740744E-4</v>
      </c>
      <c r="E23">
        <v>9000000</v>
      </c>
    </row>
    <row r="24" spans="1:9" x14ac:dyDescent="0.25">
      <c r="B24" t="s">
        <v>9</v>
      </c>
      <c r="D24" s="1">
        <v>2.6620370370370372E-4</v>
      </c>
      <c r="E24">
        <v>2000</v>
      </c>
    </row>
    <row r="25" spans="1:9" x14ac:dyDescent="0.25">
      <c r="B25" t="s">
        <v>10</v>
      </c>
      <c r="D25" s="1">
        <v>2.7777777777777778E-4</v>
      </c>
      <c r="E25">
        <v>400000</v>
      </c>
    </row>
    <row r="27" spans="1:9" x14ac:dyDescent="0.25">
      <c r="D27" t="s">
        <v>15</v>
      </c>
      <c r="F27" t="s">
        <v>15</v>
      </c>
      <c r="H27" t="s">
        <v>19</v>
      </c>
    </row>
    <row r="28" spans="1:9" x14ac:dyDescent="0.25">
      <c r="D28" t="s">
        <v>13</v>
      </c>
      <c r="F28" t="s">
        <v>13</v>
      </c>
      <c r="H28" t="s">
        <v>18</v>
      </c>
    </row>
    <row r="29" spans="1:9" x14ac:dyDescent="0.25">
      <c r="A29" t="s">
        <v>2</v>
      </c>
      <c r="B29" t="s">
        <v>6</v>
      </c>
      <c r="D29" s="1">
        <v>9.0856481481481474E-5</v>
      </c>
      <c r="E29">
        <v>2000</v>
      </c>
      <c r="F29" s="1">
        <v>8.1018518518518516E-5</v>
      </c>
      <c r="G29">
        <v>2000</v>
      </c>
      <c r="I29">
        <v>40000</v>
      </c>
    </row>
    <row r="30" spans="1:9" x14ac:dyDescent="0.25">
      <c r="B30" t="s">
        <v>7</v>
      </c>
      <c r="D30" s="1">
        <v>6.2268518518518515E-3</v>
      </c>
      <c r="E30">
        <v>230000</v>
      </c>
      <c r="F30" s="1">
        <v>2.0833333333333333E-3</v>
      </c>
      <c r="G30">
        <v>230000</v>
      </c>
    </row>
    <row r="31" spans="1:9" x14ac:dyDescent="0.25">
      <c r="B31" t="s">
        <v>8</v>
      </c>
      <c r="D31" s="1">
        <v>7.4074074074074068E-3</v>
      </c>
      <c r="E31">
        <v>160000000</v>
      </c>
      <c r="F31" s="1">
        <v>2.7199074074074074E-3</v>
      </c>
      <c r="G31">
        <v>51000000</v>
      </c>
    </row>
    <row r="32" spans="1:9" x14ac:dyDescent="0.25">
      <c r="B32" t="s">
        <v>9</v>
      </c>
      <c r="D32" s="1">
        <v>9.2592592592592605E-3</v>
      </c>
      <c r="E32">
        <v>2000</v>
      </c>
      <c r="F32" s="1">
        <v>8.3333333333333332E-3</v>
      </c>
      <c r="G32">
        <v>2000</v>
      </c>
      <c r="I32">
        <v>40000</v>
      </c>
    </row>
    <row r="33" spans="1:7" x14ac:dyDescent="0.25">
      <c r="B33" t="s">
        <v>10</v>
      </c>
      <c r="D33" s="1">
        <v>1.1574074074074073E-3</v>
      </c>
      <c r="E33">
        <v>243000</v>
      </c>
      <c r="F33" s="1">
        <v>9.2592592592592585E-4</v>
      </c>
      <c r="G33">
        <v>2900000</v>
      </c>
    </row>
    <row r="34" spans="1:7" x14ac:dyDescent="0.25">
      <c r="D34" s="2">
        <f>SUM(D29:D33)</f>
        <v>2.4141782407407407E-2</v>
      </c>
      <c r="F34" s="2">
        <f>SUM(F29:F33)</f>
        <v>1.4143518518518519E-2</v>
      </c>
    </row>
    <row r="36" spans="1:7" x14ac:dyDescent="0.25">
      <c r="D36" t="s">
        <v>16</v>
      </c>
    </row>
    <row r="37" spans="1:7" x14ac:dyDescent="0.25">
      <c r="D37" t="s">
        <v>14</v>
      </c>
    </row>
    <row r="38" spans="1:7" x14ac:dyDescent="0.25">
      <c r="A38" t="s">
        <v>3</v>
      </c>
      <c r="B38" t="s">
        <v>6</v>
      </c>
      <c r="D38" s="1">
        <v>2.6620370370370374E-3</v>
      </c>
      <c r="E38">
        <v>250</v>
      </c>
    </row>
    <row r="39" spans="1:7" x14ac:dyDescent="0.25">
      <c r="B39" t="s">
        <v>7</v>
      </c>
      <c r="D39" s="1">
        <v>1.0416666666666667E-3</v>
      </c>
      <c r="E39">
        <v>22000</v>
      </c>
    </row>
    <row r="40" spans="1:7" x14ac:dyDescent="0.25">
      <c r="B40" t="s">
        <v>8</v>
      </c>
      <c r="D40" s="1">
        <v>1.1574074074074073E-3</v>
      </c>
      <c r="E40">
        <v>20000000</v>
      </c>
    </row>
    <row r="41" spans="1:7" x14ac:dyDescent="0.25">
      <c r="B41" t="s">
        <v>9</v>
      </c>
      <c r="D41" s="1">
        <v>2.5925925925925925E-3</v>
      </c>
      <c r="E41">
        <v>250</v>
      </c>
    </row>
    <row r="42" spans="1:7" x14ac:dyDescent="0.25">
      <c r="B42" t="s">
        <v>10</v>
      </c>
      <c r="D42" s="1">
        <v>1.0416666666666667E-4</v>
      </c>
      <c r="E42">
        <v>24000</v>
      </c>
    </row>
    <row r="43" spans="1:7" x14ac:dyDescent="0.25">
      <c r="D43" s="2">
        <f>SUM(D38:D42)</f>
        <v>7.5578703703703702E-3</v>
      </c>
    </row>
  </sheetData>
  <phoneticPr fontId="1" type="noConversion"/>
  <conditionalFormatting sqref="D29:D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E33 E38:E42 G29:G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D4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G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:E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9:F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Gunther Husselmann</dc:creator>
  <cp:lastModifiedBy>Gunther Husselmann</cp:lastModifiedBy>
  <dcterms:created xsi:type="dcterms:W3CDTF">2015-06-05T18:17:20Z</dcterms:created>
  <dcterms:modified xsi:type="dcterms:W3CDTF">2021-07-03T16:52:33Z</dcterms:modified>
</cp:coreProperties>
</file>