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ahao3\Desktop\"/>
    </mc:Choice>
  </mc:AlternateContent>
  <xr:revisionPtr revIDLastSave="0" documentId="13_ncr:1_{32ACA3F8-69C4-46FF-B5C6-606CCB1BDEB9}" xr6:coauthVersionLast="47" xr6:coauthVersionMax="47" xr10:uidLastSave="{00000000-0000-0000-0000-000000000000}"/>
  <bookViews>
    <workbookView xWindow="-23148" yWindow="-108" windowWidth="23256" windowHeight="12456" xr2:uid="{BCE30958-3EF4-41C1-A9CA-400A59448C92}"/>
  </bookViews>
  <sheets>
    <sheet name="Through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9" i="2"/>
  <c r="E6" i="2"/>
  <c r="E4" i="2"/>
  <c r="B11" i="2"/>
  <c r="B12" i="2"/>
  <c r="E14" i="2"/>
  <c r="E13" i="2"/>
  <c r="E12" i="2"/>
  <c r="C12" i="2"/>
  <c r="E11" i="2"/>
  <c r="C11" i="2"/>
  <c r="E8" i="2"/>
  <c r="E3" i="2"/>
  <c r="E2" i="2"/>
</calcChain>
</file>

<file path=xl/sharedStrings.xml><?xml version="1.0" encoding="utf-8"?>
<sst xmlns="http://schemas.openxmlformats.org/spreadsheetml/2006/main" count="17" uniqueCount="17">
  <si>
    <t>A100-80GB</t>
  </si>
  <si>
    <t>A100-20GB</t>
  </si>
  <si>
    <t>A100-10GB</t>
  </si>
  <si>
    <t>A4000</t>
  </si>
  <si>
    <t>P5000</t>
  </si>
  <si>
    <t>Iter time (sec)</t>
  </si>
  <si>
    <t>FP32 (TFlops)</t>
  </si>
  <si>
    <t>Speed (iter/s)</t>
  </si>
  <si>
    <t xml:space="preserve">H100-93.6GB NVL </t>
  </si>
  <si>
    <t>Memory bandwidth(TB/s)</t>
  </si>
  <si>
    <t>RTX 6000 Ada</t>
  </si>
  <si>
    <t>RTX 5000 Ada</t>
  </si>
  <si>
    <t>A6000</t>
  </si>
  <si>
    <t>A5000</t>
  </si>
  <si>
    <t>A100-80GB SXM4</t>
  </si>
  <si>
    <t>Note</t>
  </si>
  <si>
    <t>memory utilization only 75-80%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</si>
</sst>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rgb="FF1D1C1D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(iter/s)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211570428696411"/>
                  <c:y val="3.4996271360673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Throughput!$B$2:$B$8</c:f>
              <c:numCache>
                <c:formatCode>0.0000</c:formatCode>
                <c:ptCount val="7"/>
                <c:pt idx="0">
                  <c:v>0.28849999999999998</c:v>
                </c:pt>
                <c:pt idx="1">
                  <c:v>0.44800000000000001</c:v>
                </c:pt>
                <c:pt idx="2">
                  <c:v>0.57599999999999996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0.96</c:v>
                </c:pt>
                <c:pt idx="6">
                  <c:v>1.01</c:v>
                </c:pt>
              </c:numCache>
            </c:numRef>
          </c:xVal>
          <c:yVal>
            <c:numRef>
              <c:f>Throughput!$E$2:$E$8</c:f>
              <c:numCache>
                <c:formatCode>0.0000</c:formatCode>
                <c:ptCount val="7"/>
                <c:pt idx="0">
                  <c:v>9.1249201569486266E-2</c:v>
                </c:pt>
                <c:pt idx="1">
                  <c:v>0.15266010228226851</c:v>
                </c:pt>
                <c:pt idx="2">
                  <c:v>0.23135295206366832</c:v>
                </c:pt>
                <c:pt idx="3">
                  <c:v>0.27588490081937816</c:v>
                </c:pt>
                <c:pt idx="4">
                  <c:v>0.26602819898909286</c:v>
                </c:pt>
                <c:pt idx="5">
                  <c:v>0.35660794522501965</c:v>
                </c:pt>
                <c:pt idx="6">
                  <c:v>0.38128646051778703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D-4285-9677-5632DF3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19424"/>
        <c:axId val="385817504"/>
      </c:scatterChart>
      <c:valAx>
        <c:axId val="3858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bandwidth (TB/s)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7504"/>
        <c:crosses val="autoZero"/>
        <c:crossBetween val="midCat"/>
      </c:valAx>
      <c:valAx>
        <c:axId val="385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(iter/s)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(iter/s)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941032370953631"/>
                  <c:y val="-1.0105228693473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Throughput!$C$2:$C$8</c:f>
              <c:numCache>
                <c:formatCode>0.00</c:formatCode>
                <c:ptCount val="7"/>
                <c:pt idx="0">
                  <c:v>8.8729999999999993</c:v>
                </c:pt>
                <c:pt idx="1">
                  <c:v>19.170000000000002</c:v>
                </c:pt>
                <c:pt idx="2" formatCode="General">
                  <c:v>65.28</c:v>
                </c:pt>
                <c:pt idx="3">
                  <c:v>27.77</c:v>
                </c:pt>
                <c:pt idx="4">
                  <c:v>38.71</c:v>
                </c:pt>
                <c:pt idx="5">
                  <c:v>91.06</c:v>
                </c:pt>
                <c:pt idx="6">
                  <c:v>82.58</c:v>
                </c:pt>
              </c:numCache>
            </c:numRef>
          </c:xVal>
          <c:yVal>
            <c:numRef>
              <c:f>Throughput!$E$2:$E$8</c:f>
              <c:numCache>
                <c:formatCode>0.0000</c:formatCode>
                <c:ptCount val="7"/>
                <c:pt idx="0">
                  <c:v>9.1249201569486266E-2</c:v>
                </c:pt>
                <c:pt idx="1">
                  <c:v>0.15266010228226851</c:v>
                </c:pt>
                <c:pt idx="2">
                  <c:v>0.23135295206366832</c:v>
                </c:pt>
                <c:pt idx="3">
                  <c:v>0.27588490081937816</c:v>
                </c:pt>
                <c:pt idx="4">
                  <c:v>0.26602819898909286</c:v>
                </c:pt>
                <c:pt idx="5">
                  <c:v>0.35660794522501965</c:v>
                </c:pt>
                <c:pt idx="6">
                  <c:v>0.38128646051778703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F-4F16-B612-C826341E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19424"/>
        <c:axId val="385817504"/>
      </c:scatterChart>
      <c:valAx>
        <c:axId val="3858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FP32 TFlops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7504"/>
        <c:crosses val="autoZero"/>
        <c:crossBetween val="midCat"/>
      </c:valAx>
      <c:valAx>
        <c:axId val="385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(iter/s)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122367</xdr:colOff>
      <xdr:row>0</xdr:row>
      <xdr:rowOff>0</xdr:rowOff>
    </xdr:from>
    <xdr:to>
      <xdr:col>15</xdr:col>
      <xdr:colOff>427167</xdr:colOff>
      <xdr:row>19</xdr:row>
      <xdr:rowOff>116541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45619-9E75-E4E3-5B5A-EE6A89FE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152401</xdr:colOff>
      <xdr:row>20</xdr:row>
      <xdr:rowOff>8964</xdr:rowOff>
    </xdr:from>
    <xdr:to>
      <xdr:col>15</xdr:col>
      <xdr:colOff>457201</xdr:colOff>
      <xdr:row>34</xdr:row>
      <xdr:rowOff>125506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91D42-E703-470E-BD18-13B51F88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206188</xdr:colOff>
      <xdr:row>13</xdr:row>
      <xdr:rowOff>107576</xdr:rowOff>
    </xdr:from>
    <xdr:ext cx="54521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FCF1DD-9FA6-5D03-7643-73D63AC67F45}"/>
            </a:ext>
          </a:extLst>
        </xdr:cNvPr>
        <xdr:cNvSpPr txBox="1"/>
      </xdr:nvSpPr>
      <xdr:spPr>
        <a:xfrm>
          <a:off x="8812306" y="2617694"/>
          <a:ext cx="5452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P5000</a:t>
          </a:r>
        </a:p>
      </xdr:txBody>
    </xdr:sp>
    <xdr:clientData/>
  </xdr:oneCellAnchor>
  <xdr:oneCellAnchor>
    <xdr:from>
      <xdr:col>11</xdr:col>
      <xdr:colOff>107576</xdr:colOff>
      <xdr:row>11</xdr:row>
      <xdr:rowOff>107577</xdr:rowOff>
    </xdr:from>
    <xdr:ext cx="54598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9A91F8-C99F-FE94-957A-1F2439DEB25C}"/>
            </a:ext>
          </a:extLst>
        </xdr:cNvPr>
        <xdr:cNvSpPr txBox="1"/>
      </xdr:nvSpPr>
      <xdr:spPr>
        <a:xfrm>
          <a:off x="9323294" y="2259106"/>
          <a:ext cx="545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A4000</a:t>
          </a:r>
        </a:p>
      </xdr:txBody>
    </xdr:sp>
    <xdr:clientData/>
  </xdr:oneCellAnchor>
  <xdr:oneCellAnchor>
    <xdr:from>
      <xdr:col>11</xdr:col>
      <xdr:colOff>340659</xdr:colOff>
      <xdr:row>8</xdr:row>
      <xdr:rowOff>0</xdr:rowOff>
    </xdr:from>
    <xdr:ext cx="71359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F007F6-526D-68EB-6D3B-14571F7A950C}"/>
            </a:ext>
          </a:extLst>
        </xdr:cNvPr>
        <xdr:cNvSpPr txBox="1"/>
      </xdr:nvSpPr>
      <xdr:spPr>
        <a:xfrm>
          <a:off x="9556377" y="1506070"/>
          <a:ext cx="7135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5000 Ada</a:t>
          </a:r>
        </a:p>
      </xdr:txBody>
    </xdr:sp>
    <xdr:clientData/>
  </xdr:oneCellAnchor>
  <xdr:oneCellAnchor>
    <xdr:from>
      <xdr:col>12</xdr:col>
      <xdr:colOff>430306</xdr:colOff>
      <xdr:row>8</xdr:row>
      <xdr:rowOff>0</xdr:rowOff>
    </xdr:from>
    <xdr:ext cx="54598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1CEEA0-95F4-405C-869B-AC4C825424E7}"/>
            </a:ext>
          </a:extLst>
        </xdr:cNvPr>
        <xdr:cNvSpPr txBox="1"/>
      </xdr:nvSpPr>
      <xdr:spPr>
        <a:xfrm>
          <a:off x="10255624" y="1541930"/>
          <a:ext cx="545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A5000</a:t>
          </a:r>
        </a:p>
      </xdr:txBody>
    </xdr:sp>
    <xdr:clientData/>
  </xdr:oneCellAnchor>
  <xdr:oneCellAnchor>
    <xdr:from>
      <xdr:col>12</xdr:col>
      <xdr:colOff>430306</xdr:colOff>
      <xdr:row>7</xdr:row>
      <xdr:rowOff>1</xdr:rowOff>
    </xdr:from>
    <xdr:ext cx="545983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D2519CB-4CF4-45DE-8F9A-8E2CA83E4AA5}"/>
            </a:ext>
          </a:extLst>
        </xdr:cNvPr>
        <xdr:cNvSpPr txBox="1"/>
      </xdr:nvSpPr>
      <xdr:spPr>
        <a:xfrm>
          <a:off x="10255624" y="1255060"/>
          <a:ext cx="545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A6000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0.71833</cdr:x>
      <cdr:y>0.28571</cdr:y>
    </cdr:from>
    <cdr:to>
      <cdr:x>0.87716</cdr:x>
      <cdr:y>0.37046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DD684B-5CCE-CD22-002E-EEF8375C3E0C}"/>
            </a:ext>
          </a:extLst>
        </cdr:cNvPr>
        <cdr:cNvSpPr txBox="1"/>
      </cdr:nvSpPr>
      <cdr:spPr>
        <a:xfrm xmlns:a="http://schemas.openxmlformats.org/drawingml/2006/main">
          <a:off x="3284221" y="1057836"/>
          <a:ext cx="726141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6000 Ada</a:t>
          </a:r>
        </a:p>
      </cdr:txBody>
    </cdr:sp>
  </cdr:relSizeAnchor>
  <cdr:relSizeAnchor xmlns:cdr="http://schemas.openxmlformats.org/drawingml/2006/chartDrawing">
    <cdr:from>
      <cdr:x>0.76931</cdr:x>
      <cdr:y>0.15739</cdr:y>
    </cdr:from>
    <cdr:to>
      <cdr:x>0.88627</cdr:x>
      <cdr:y>0.22276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A018E1-F701-1DA3-AE5C-760E43644768}"/>
            </a:ext>
          </a:extLst>
        </cdr:cNvPr>
        <cdr:cNvSpPr txBox="1"/>
      </cdr:nvSpPr>
      <cdr:spPr>
        <a:xfrm xmlns:a="http://schemas.openxmlformats.org/drawingml/2006/main">
          <a:off x="3517302" y="582706"/>
          <a:ext cx="534744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4090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0F66-59E1-46D4-97E9-724B95343CFB}">
  <dimension ref="A1:F19"/>
  <sheetViews>
    <sheetView tabSelected="1" topLeftCell="B1" zoomScaleNormal="100" workbookViewId="0">
      <selection activeCell="F1" sqref="F1:F1048576"/>
    </sheetView>
  </sheetViews>
  <sheetFormatPr defaultRowHeight="15" x14ac:dyDescent="0.25"/>
  <cols>
    <col min="1" max="1" width="17.5703125" customWidth="1"/>
    <col min="2" max="2" width="25.28515625" customWidth="1"/>
    <col min="3" max="4" width="12.5703125" customWidth="1"/>
    <col min="5" max="5" width="13.140625" customWidth="1"/>
  </cols>
  <sheetData>
    <row r="1" spans="1:6" x14ac:dyDescent="0.25">
      <c r="B1" t="s">
        <v>9</v>
      </c>
      <c r="C1" t="s">
        <v>6</v>
      </c>
      <c r="D1" t="s">
        <v>5</v>
      </c>
      <c r="E1" t="s">
        <v>7</v>
      </c>
      <c r="F1" t="s">
        <v>15</v>
      </c>
    </row>
    <row r="2" spans="1:6" x14ac:dyDescent="0.25">
      <c r="A2" s="3" t="s">
        <v>4</v>
      </c>
      <c r="B2" s="8">
        <v>0.28849999999999998</v>
      </c>
      <c r="C2" s="1">
        <v>8.8729999999999993</v>
      </c>
      <c r="D2" s="10">
        <v>10.959</v>
      </c>
      <c r="E2" s="10">
        <f>1/D2</f>
        <v>9.1249201569486266E-2</v>
      </c>
    </row>
    <row r="3" spans="1:6" x14ac:dyDescent="0.25">
      <c r="A3" s="3" t="s">
        <v>3</v>
      </c>
      <c r="B3" s="8">
        <v>0.44800000000000001</v>
      </c>
      <c r="C3" s="1">
        <v>19.170000000000002</v>
      </c>
      <c r="D3" s="10">
        <v>6.5505000000000004</v>
      </c>
      <c r="E3" s="10">
        <f t="shared" ref="E3:E14" si="0">1/D3</f>
        <v>0.15266010228226851</v>
      </c>
    </row>
    <row r="4" spans="1:6" x14ac:dyDescent="0.25">
      <c r="A4" s="3" t="s">
        <v>11</v>
      </c>
      <c r="B4" s="9">
        <v>0.57599999999999996</v>
      </c>
      <c r="C4">
        <v>65.28</v>
      </c>
      <c r="D4" s="9">
        <v>4.3224</v>
      </c>
      <c r="E4" s="10">
        <f>1/D4</f>
        <v>0.23135295206366832</v>
      </c>
    </row>
    <row r="5" spans="1:6" x14ac:dyDescent="0.25">
      <c r="A5" s="3" t="s">
        <v>13</v>
      </c>
      <c r="B5" s="8">
        <v>0.76800000000000002</v>
      </c>
      <c r="C5" s="1">
        <v>27.77</v>
      </c>
      <c r="D5" s="10">
        <v>3.6246999999999998</v>
      </c>
      <c r="E5" s="10">
        <f t="shared" si="0"/>
        <v>0.27588490081937816</v>
      </c>
    </row>
    <row r="6" spans="1:6" x14ac:dyDescent="0.25">
      <c r="A6" s="3" t="s">
        <v>12</v>
      </c>
      <c r="B6" s="8">
        <v>0.76800000000000002</v>
      </c>
      <c r="C6" s="1">
        <v>38.71</v>
      </c>
      <c r="D6" s="10">
        <v>3.7589999999999999</v>
      </c>
      <c r="E6" s="10">
        <f t="shared" si="0"/>
        <v>0.26602819898909286</v>
      </c>
    </row>
    <row r="7" spans="1:6" x14ac:dyDescent="0.25">
      <c r="A7" s="3" t="s">
        <v>10</v>
      </c>
      <c r="B7" s="9">
        <v>0.96</v>
      </c>
      <c r="C7" s="1">
        <v>91.06</v>
      </c>
      <c r="D7" s="10">
        <v>2.8041999999999998</v>
      </c>
      <c r="E7" s="10">
        <f>1/D7</f>
        <v>0.35660794522501965</v>
      </c>
    </row>
    <row r="8" spans="1:6" x14ac:dyDescent="0.25">
      <c r="A8" s="4">
        <v>4090</v>
      </c>
      <c r="B8" s="8">
        <v>1.01</v>
      </c>
      <c r="C8" s="1">
        <v>82.58</v>
      </c>
      <c r="D8" s="10">
        <v>2.6227</v>
      </c>
      <c r="E8" s="10">
        <f t="shared" si="0"/>
        <v>0.38128646051778703</v>
      </c>
    </row>
    <row r="9" spans="1:6" x14ac:dyDescent="0.25">
      <c r="A9" s="4" t="s">
        <v>14</v>
      </c>
      <c r="B9" s="5">
        <v>2.04</v>
      </c>
      <c r="C9" s="1">
        <v>19.489999999999998</v>
      </c>
      <c r="D9" s="6">
        <v>1.79</v>
      </c>
      <c r="E9" s="6">
        <f>1/D9</f>
        <v>0.55865921787709494</v>
      </c>
      <c r="F9" t="s">
        <v>16</v>
      </c>
    </row>
    <row r="10" spans="1:6" x14ac:dyDescent="0.25">
      <c r="A10" s="4"/>
      <c r="B10" s="5"/>
      <c r="C10" s="1"/>
      <c r="D10" s="6"/>
      <c r="E10" s="6"/>
    </row>
    <row r="11" spans="1:6" x14ac:dyDescent="0.25">
      <c r="A11" s="3" t="s">
        <v>2</v>
      </c>
      <c r="B11" s="5">
        <f>B13/7</f>
        <v>0.29142857142857143</v>
      </c>
      <c r="C11" s="1">
        <f>C13/7</f>
        <v>2.7842857142857143</v>
      </c>
      <c r="D11" s="6">
        <v>12.464</v>
      </c>
      <c r="E11" s="6">
        <f t="shared" si="0"/>
        <v>8.0231065468549426E-2</v>
      </c>
    </row>
    <row r="12" spans="1:6" x14ac:dyDescent="0.25">
      <c r="A12" s="3" t="s">
        <v>1</v>
      </c>
      <c r="B12" s="5">
        <f>B13*2/7</f>
        <v>0.58285714285714285</v>
      </c>
      <c r="C12" s="1">
        <f>C13*2/7</f>
        <v>5.5685714285714285</v>
      </c>
      <c r="D12" s="6">
        <v>6.4671000000000003</v>
      </c>
      <c r="E12" s="6">
        <f t="shared" si="0"/>
        <v>0.15462881353311375</v>
      </c>
    </row>
    <row r="13" spans="1:6" x14ac:dyDescent="0.25">
      <c r="A13" s="3" t="s">
        <v>0</v>
      </c>
      <c r="B13" s="5">
        <v>2.04</v>
      </c>
      <c r="C13" s="1">
        <v>19.489999999999998</v>
      </c>
      <c r="D13" s="6">
        <v>1.8869</v>
      </c>
      <c r="E13" s="6">
        <f t="shared" si="0"/>
        <v>0.52996979172187186</v>
      </c>
    </row>
    <row r="14" spans="1:6" x14ac:dyDescent="0.25">
      <c r="A14" s="3" t="s">
        <v>8</v>
      </c>
      <c r="B14" s="5">
        <v>3.9380000000000002</v>
      </c>
      <c r="C14" s="1">
        <v>60</v>
      </c>
      <c r="D14" s="6">
        <v>1.1000000000000001</v>
      </c>
      <c r="E14" s="6">
        <f t="shared" si="0"/>
        <v>0.90909090909090906</v>
      </c>
    </row>
    <row r="15" spans="1:6" x14ac:dyDescent="0.25">
      <c r="A15" s="7"/>
      <c r="E15" s="2"/>
    </row>
    <row r="16" spans="1:6" x14ac:dyDescent="0.25">
      <c r="A16" s="7"/>
    </row>
    <row r="17" spans="1:5" x14ac:dyDescent="0.25">
      <c r="A17" s="7"/>
    </row>
    <row r="18" spans="1:5" x14ac:dyDescent="0.25">
      <c r="A18" s="3"/>
      <c r="E18" s="2"/>
    </row>
    <row r="19" spans="1:5" x14ac:dyDescent="0.25">
      <c r="A19" s="3"/>
      <c r="E1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Chia-Hao Lee</dc:creator>
  <cp:lastModifiedBy>Lee, Chia-Hao</cp:lastModifiedBy>
  <dcterms:created xsi:type="dcterms:W3CDTF">2024-12-17T03:15:33Z</dcterms:created>
  <dcterms:modified xsi:type="dcterms:W3CDTF">2025-01-29T21:50:47Z</dcterms:modified>
</cp:coreProperties>
</file>