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c624c74e35717/Documentos/Tesis/"/>
    </mc:Choice>
  </mc:AlternateContent>
  <xr:revisionPtr revIDLastSave="0" documentId="8_{D91F4CDD-AD05-488E-BFC9-6ACA78F10ACC}" xr6:coauthVersionLast="45" xr6:coauthVersionMax="45" xr10:uidLastSave="{00000000-0000-0000-0000-000000000000}"/>
  <bookViews>
    <workbookView xWindow="-120" yWindow="-120" windowWidth="20730" windowHeight="11160" xr2:uid="{E19C7CFF-B01A-4AE2-A8C0-F8974BA083AA}"/>
  </bookViews>
  <sheets>
    <sheet name="B-n51-k7.n=50" sheetId="1" r:id="rId1"/>
    <sheet name="Cap" sheetId="3" r:id="rId2"/>
    <sheet name="Costo" sheetId="4" r:id="rId3"/>
    <sheet name="Demanda" sheetId="2" r:id="rId4"/>
  </sheets>
  <definedNames>
    <definedName name="P_n16_k8_1" localSheetId="0">'B-n51-k7.n=50'!$A$1:$A$43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7" i="1"/>
  <c r="F6" i="1"/>
  <c r="F20" i="1" l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D671-E7AE-441E-A580-F5834F6F6946}" name="Conexión" type="4" refreshedVersion="6" background="1" saveData="1">
    <webPr sourceData="1" parsePre="1" consecutive="1" xl2000="1" url="http://vrp.galgos.inf.puc-rio.br/media/com_vrp/instances/P/P-n16-k8.vrp" htmlFormat="all"/>
  </connection>
</connections>
</file>

<file path=xl/sharedStrings.xml><?xml version="1.0" encoding="utf-8"?>
<sst xmlns="http://schemas.openxmlformats.org/spreadsheetml/2006/main" count="15" uniqueCount="14">
  <si>
    <t>TYPE : CVRP</t>
  </si>
  <si>
    <t>DISTANCIAS</t>
  </si>
  <si>
    <t>Deposito</t>
  </si>
  <si>
    <t>W</t>
  </si>
  <si>
    <t>O</t>
  </si>
  <si>
    <t xml:space="preserve"> Optimal value: 1032</t>
  </si>
  <si>
    <t>DIMENSION : 51</t>
  </si>
  <si>
    <t>CAPACITY : 100</t>
  </si>
  <si>
    <t xml:space="preserve">NODE_COORD_SECTION </t>
  </si>
  <si>
    <t xml:space="preserve">DEMAND_SECTION </t>
  </si>
  <si>
    <t>DEMAND</t>
  </si>
  <si>
    <t xml:space="preserve">DEPOT_SECTION </t>
  </si>
  <si>
    <t>DEPOT</t>
  </si>
  <si>
    <t xml:space="preserve">EOF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</si>
</sst>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-n16-k8_1" preserveFormatting="0" connectionId="1" xr16:uid="{9F09C2B3-E235-402C-8978-41E64D42F7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8F98-94B4-4C09-AA6A-A7F72C4044C0}">
  <dimension ref="A1:F112"/>
  <sheetViews>
    <sheetView tabSelected="1" topLeftCell="A47" workbookViewId="0">
      <selection activeCell="C66" sqref="C66"/>
    </sheetView>
  </sheetViews>
  <sheetFormatPr baseColWidth="10" defaultRowHeight="15" x14ac:dyDescent="0.25"/>
  <sheetData>
    <row r="1" spans="1:6" x14ac:dyDescent="0.25">
      <c r="A1" t="s">
        <v>5</v>
      </c>
    </row>
    <row r="2" spans="1:6" x14ac:dyDescent="0.25">
      <c r="A2" t="s">
        <v>0</v>
      </c>
    </row>
    <row r="3" spans="1:6" x14ac:dyDescent="0.25">
      <c r="A3" t="s">
        <v>6</v>
      </c>
    </row>
    <row r="4" spans="1:6" x14ac:dyDescent="0.25">
      <c r="A4" t="s">
        <v>7</v>
      </c>
      <c r="E4" s="3" t="s">
        <v>1</v>
      </c>
      <c r="F4" s="3"/>
    </row>
    <row r="5" spans="1:6" x14ac:dyDescent="0.25">
      <c r="A5" s="3" t="s">
        <v>8</v>
      </c>
      <c r="B5" s="3"/>
      <c r="C5" s="3"/>
      <c r="F5">
        <v>1</v>
      </c>
    </row>
    <row r="6" spans="1:6" x14ac:dyDescent="0.25">
      <c r="A6">
        <v>1</v>
      </c>
      <c r="B6">
        <v>53</v>
      </c>
      <c r="C6">
        <v>55</v>
      </c>
      <c r="E6">
        <v>2</v>
      </c>
      <c r="F6" s="2">
        <f>SQRT(((B7-$B$6)^2)+((C7-$C$6)^2))</f>
        <v>62.681735776859277</v>
      </c>
    </row>
    <row r="7" spans="1:6" x14ac:dyDescent="0.25">
      <c r="A7">
        <v>2</v>
      </c>
      <c r="B7">
        <v>1</v>
      </c>
      <c r="C7">
        <v>90</v>
      </c>
      <c r="E7">
        <v>3</v>
      </c>
      <c r="F7" s="2">
        <f>SQRT(((B8-$B$6)^2)+((C8-$C$6)^2))</f>
        <v>50.803543183522152</v>
      </c>
    </row>
    <row r="8" spans="1:6" x14ac:dyDescent="0.25">
      <c r="A8">
        <v>3</v>
      </c>
      <c r="B8">
        <v>94</v>
      </c>
      <c r="C8">
        <v>85</v>
      </c>
      <c r="E8">
        <v>4</v>
      </c>
      <c r="F8" s="2">
        <f t="shared" ref="F6:F55" si="0">SQRT(((B9-$B$6)^2)+((C9-$C$6)^2))</f>
        <v>53.814496188294839</v>
      </c>
    </row>
    <row r="9" spans="1:6" x14ac:dyDescent="0.25">
      <c r="A9">
        <v>4</v>
      </c>
      <c r="B9">
        <v>13</v>
      </c>
      <c r="C9">
        <v>19</v>
      </c>
      <c r="E9">
        <v>5</v>
      </c>
      <c r="F9" s="2">
        <f t="shared" si="0"/>
        <v>45.122056690713912</v>
      </c>
    </row>
    <row r="10" spans="1:6" x14ac:dyDescent="0.25">
      <c r="A10">
        <v>5</v>
      </c>
      <c r="B10">
        <v>97</v>
      </c>
      <c r="C10">
        <v>45</v>
      </c>
      <c r="E10">
        <v>6</v>
      </c>
      <c r="F10" s="2">
        <f t="shared" si="0"/>
        <v>28.653097563788805</v>
      </c>
    </row>
    <row r="11" spans="1:6" x14ac:dyDescent="0.25">
      <c r="A11">
        <v>6</v>
      </c>
      <c r="B11">
        <v>78</v>
      </c>
      <c r="C11">
        <v>69</v>
      </c>
      <c r="E11">
        <v>7</v>
      </c>
      <c r="F11" s="2">
        <f t="shared" si="0"/>
        <v>43.829214001622255</v>
      </c>
    </row>
    <row r="12" spans="1:6" x14ac:dyDescent="0.25">
      <c r="A12">
        <v>7</v>
      </c>
      <c r="B12">
        <v>92</v>
      </c>
      <c r="C12">
        <v>35</v>
      </c>
      <c r="E12">
        <v>8</v>
      </c>
      <c r="F12" s="2">
        <f t="shared" si="0"/>
        <v>48.846698967279252</v>
      </c>
    </row>
    <row r="13" spans="1:6" x14ac:dyDescent="0.25">
      <c r="A13">
        <v>8</v>
      </c>
      <c r="B13">
        <v>98</v>
      </c>
      <c r="C13">
        <v>36</v>
      </c>
      <c r="E13">
        <v>9</v>
      </c>
      <c r="F13" s="2">
        <f t="shared" si="0"/>
        <v>71.700767080973407</v>
      </c>
    </row>
    <row r="14" spans="1:6" x14ac:dyDescent="0.25">
      <c r="A14">
        <v>9</v>
      </c>
      <c r="B14">
        <v>99</v>
      </c>
      <c r="C14">
        <v>0</v>
      </c>
      <c r="E14">
        <v>10</v>
      </c>
      <c r="F14" s="2">
        <f t="shared" si="0"/>
        <v>64.202803677098089</v>
      </c>
    </row>
    <row r="15" spans="1:6" x14ac:dyDescent="0.25">
      <c r="A15">
        <v>10</v>
      </c>
      <c r="B15">
        <v>2</v>
      </c>
      <c r="C15">
        <v>94</v>
      </c>
      <c r="E15">
        <v>11</v>
      </c>
      <c r="F15" s="2">
        <f t="shared" si="0"/>
        <v>38.832975677895199</v>
      </c>
    </row>
    <row r="16" spans="1:6" x14ac:dyDescent="0.25">
      <c r="A16">
        <v>11</v>
      </c>
      <c r="B16">
        <v>85</v>
      </c>
      <c r="C16">
        <v>77</v>
      </c>
      <c r="E16">
        <v>12</v>
      </c>
      <c r="F16" s="2">
        <f t="shared" si="0"/>
        <v>43.011626335213137</v>
      </c>
    </row>
    <row r="17" spans="1:6" x14ac:dyDescent="0.25">
      <c r="A17">
        <v>12</v>
      </c>
      <c r="B17">
        <v>94</v>
      </c>
      <c r="C17">
        <v>42</v>
      </c>
      <c r="E17">
        <v>13</v>
      </c>
      <c r="F17" s="2">
        <f t="shared" si="0"/>
        <v>70.767224051816527</v>
      </c>
    </row>
    <row r="18" spans="1:6" x14ac:dyDescent="0.25">
      <c r="A18">
        <v>13</v>
      </c>
      <c r="B18">
        <v>101</v>
      </c>
      <c r="C18">
        <v>3</v>
      </c>
      <c r="E18">
        <v>14</v>
      </c>
      <c r="F18" s="2">
        <f t="shared" si="0"/>
        <v>50.159744815937813</v>
      </c>
    </row>
    <row r="19" spans="1:6" x14ac:dyDescent="0.25">
      <c r="A19">
        <v>14</v>
      </c>
      <c r="B19">
        <v>103</v>
      </c>
      <c r="C19">
        <v>51</v>
      </c>
      <c r="E19">
        <v>15</v>
      </c>
      <c r="F19" s="2">
        <f t="shared" si="0"/>
        <v>55.659680200302986</v>
      </c>
    </row>
    <row r="20" spans="1:6" x14ac:dyDescent="0.25">
      <c r="A20">
        <v>15</v>
      </c>
      <c r="B20">
        <v>106</v>
      </c>
      <c r="C20">
        <v>38</v>
      </c>
      <c r="E20">
        <v>16</v>
      </c>
      <c r="F20" s="2">
        <f t="shared" si="0"/>
        <v>59.464274989274024</v>
      </c>
    </row>
    <row r="21" spans="1:6" x14ac:dyDescent="0.25">
      <c r="A21">
        <v>16</v>
      </c>
      <c r="B21">
        <v>9</v>
      </c>
      <c r="C21">
        <v>95</v>
      </c>
      <c r="E21">
        <v>17</v>
      </c>
      <c r="F21" s="2">
        <f t="shared" si="0"/>
        <v>38.483762809787713</v>
      </c>
    </row>
    <row r="22" spans="1:6" x14ac:dyDescent="0.25">
      <c r="A22">
        <v>17</v>
      </c>
      <c r="B22">
        <v>88</v>
      </c>
      <c r="C22">
        <v>71</v>
      </c>
      <c r="E22">
        <v>18</v>
      </c>
      <c r="F22" s="2">
        <f t="shared" si="0"/>
        <v>37.20215047547655</v>
      </c>
    </row>
    <row r="23" spans="1:6" x14ac:dyDescent="0.25">
      <c r="A23">
        <v>18</v>
      </c>
      <c r="B23">
        <v>83</v>
      </c>
      <c r="C23">
        <v>77</v>
      </c>
      <c r="E23">
        <v>19</v>
      </c>
      <c r="F23" s="2">
        <f t="shared" si="0"/>
        <v>47</v>
      </c>
    </row>
    <row r="24" spans="1:6" x14ac:dyDescent="0.25">
      <c r="A24">
        <v>19</v>
      </c>
      <c r="B24">
        <v>100</v>
      </c>
      <c r="C24">
        <v>55</v>
      </c>
      <c r="E24">
        <v>20</v>
      </c>
      <c r="F24" s="2">
        <f t="shared" si="0"/>
        <v>48.166378315169183</v>
      </c>
    </row>
    <row r="25" spans="1:6" x14ac:dyDescent="0.25">
      <c r="A25">
        <v>20</v>
      </c>
      <c r="B25">
        <v>17</v>
      </c>
      <c r="C25">
        <v>23</v>
      </c>
      <c r="E25">
        <v>21</v>
      </c>
      <c r="F25" s="2">
        <f t="shared" si="0"/>
        <v>61.611687202997452</v>
      </c>
    </row>
    <row r="26" spans="1:6" x14ac:dyDescent="0.25">
      <c r="A26">
        <v>21</v>
      </c>
      <c r="B26">
        <v>3</v>
      </c>
      <c r="C26">
        <v>91</v>
      </c>
      <c r="E26">
        <v>22</v>
      </c>
      <c r="F26" s="2">
        <f t="shared" si="0"/>
        <v>59.203040462462738</v>
      </c>
    </row>
    <row r="27" spans="1:6" x14ac:dyDescent="0.25">
      <c r="A27">
        <v>22</v>
      </c>
      <c r="B27">
        <v>6</v>
      </c>
      <c r="C27">
        <v>91</v>
      </c>
      <c r="E27">
        <v>23</v>
      </c>
      <c r="F27" s="2">
        <f t="shared" si="0"/>
        <v>64.381674411279491</v>
      </c>
    </row>
    <row r="28" spans="1:6" x14ac:dyDescent="0.25">
      <c r="A28">
        <v>23</v>
      </c>
      <c r="B28">
        <v>9</v>
      </c>
      <c r="C28">
        <v>102</v>
      </c>
      <c r="E28">
        <v>24</v>
      </c>
      <c r="F28" s="2">
        <f t="shared" si="0"/>
        <v>59.464274989274024</v>
      </c>
    </row>
    <row r="29" spans="1:6" x14ac:dyDescent="0.25">
      <c r="A29">
        <v>24</v>
      </c>
      <c r="B29">
        <v>9</v>
      </c>
      <c r="C29">
        <v>95</v>
      </c>
      <c r="E29">
        <v>25</v>
      </c>
      <c r="F29" s="2">
        <f t="shared" si="0"/>
        <v>66.528189513919585</v>
      </c>
    </row>
    <row r="30" spans="1:6" x14ac:dyDescent="0.25">
      <c r="A30">
        <v>25</v>
      </c>
      <c r="B30">
        <v>8</v>
      </c>
      <c r="C30">
        <v>104</v>
      </c>
      <c r="E30">
        <v>26</v>
      </c>
      <c r="F30" s="2">
        <f t="shared" si="0"/>
        <v>62.22539674441618</v>
      </c>
    </row>
    <row r="31" spans="1:6" x14ac:dyDescent="0.25">
      <c r="A31">
        <v>26</v>
      </c>
      <c r="B31">
        <v>9</v>
      </c>
      <c r="C31">
        <v>99</v>
      </c>
      <c r="E31">
        <v>27</v>
      </c>
      <c r="F31" s="2">
        <f t="shared" si="0"/>
        <v>47.75981574503821</v>
      </c>
    </row>
    <row r="32" spans="1:6" x14ac:dyDescent="0.25">
      <c r="A32">
        <v>27</v>
      </c>
      <c r="B32">
        <v>98</v>
      </c>
      <c r="C32">
        <v>39</v>
      </c>
      <c r="E32">
        <v>28</v>
      </c>
      <c r="F32" s="2">
        <f t="shared" si="0"/>
        <v>67.178865724273734</v>
      </c>
    </row>
    <row r="33" spans="1:6" x14ac:dyDescent="0.25">
      <c r="A33">
        <v>28</v>
      </c>
      <c r="B33">
        <v>101</v>
      </c>
      <c r="C33">
        <v>8</v>
      </c>
      <c r="E33">
        <v>29</v>
      </c>
      <c r="F33" s="2">
        <f t="shared" si="0"/>
        <v>49.040799340956916</v>
      </c>
    </row>
    <row r="34" spans="1:6" x14ac:dyDescent="0.25">
      <c r="A34">
        <v>29</v>
      </c>
      <c r="B34">
        <v>99</v>
      </c>
      <c r="C34">
        <v>38</v>
      </c>
      <c r="E34">
        <v>30</v>
      </c>
      <c r="F34" s="2">
        <f t="shared" si="0"/>
        <v>50.009999000199947</v>
      </c>
    </row>
    <row r="35" spans="1:6" x14ac:dyDescent="0.25">
      <c r="A35">
        <v>30</v>
      </c>
      <c r="B35">
        <v>103</v>
      </c>
      <c r="C35">
        <v>54</v>
      </c>
      <c r="E35">
        <v>31</v>
      </c>
      <c r="F35" s="2">
        <f t="shared" si="0"/>
        <v>69.31089380465383</v>
      </c>
    </row>
    <row r="36" spans="1:6" x14ac:dyDescent="0.25">
      <c r="A36">
        <v>31</v>
      </c>
      <c r="B36">
        <v>3</v>
      </c>
      <c r="C36">
        <v>103</v>
      </c>
      <c r="E36">
        <v>32</v>
      </c>
      <c r="F36" s="2">
        <f t="shared" si="0"/>
        <v>67.882250993908556</v>
      </c>
    </row>
    <row r="37" spans="1:6" x14ac:dyDescent="0.25">
      <c r="A37">
        <v>32</v>
      </c>
      <c r="B37">
        <v>101</v>
      </c>
      <c r="C37">
        <v>7</v>
      </c>
      <c r="E37">
        <v>33</v>
      </c>
      <c r="F37" s="2">
        <f t="shared" si="0"/>
        <v>68.622153857191051</v>
      </c>
    </row>
    <row r="38" spans="1:6" x14ac:dyDescent="0.25">
      <c r="A38">
        <v>33</v>
      </c>
      <c r="B38">
        <v>103</v>
      </c>
      <c r="C38">
        <v>8</v>
      </c>
      <c r="E38">
        <v>34</v>
      </c>
      <c r="F38" s="2">
        <f t="shared" si="0"/>
        <v>44.598206241955516</v>
      </c>
    </row>
    <row r="39" spans="1:6" x14ac:dyDescent="0.25">
      <c r="A39">
        <v>34</v>
      </c>
      <c r="B39">
        <v>20</v>
      </c>
      <c r="C39">
        <v>25</v>
      </c>
      <c r="E39">
        <v>35</v>
      </c>
      <c r="F39" s="2">
        <f t="shared" si="0"/>
        <v>58.137767414994535</v>
      </c>
    </row>
    <row r="40" spans="1:6" x14ac:dyDescent="0.25">
      <c r="A40">
        <v>35</v>
      </c>
      <c r="B40">
        <v>97</v>
      </c>
      <c r="C40">
        <v>93</v>
      </c>
      <c r="E40">
        <v>36</v>
      </c>
      <c r="F40" s="2">
        <f t="shared" si="0"/>
        <v>53.150729063673246</v>
      </c>
    </row>
    <row r="41" spans="1:6" x14ac:dyDescent="0.25">
      <c r="A41">
        <v>36</v>
      </c>
      <c r="B41">
        <v>0</v>
      </c>
      <c r="C41">
        <v>51</v>
      </c>
      <c r="E41">
        <v>37</v>
      </c>
      <c r="F41" s="2">
        <f t="shared" si="0"/>
        <v>31.76476034853718</v>
      </c>
    </row>
    <row r="42" spans="1:6" x14ac:dyDescent="0.25">
      <c r="A42">
        <v>37</v>
      </c>
      <c r="B42">
        <v>81</v>
      </c>
      <c r="C42">
        <v>70</v>
      </c>
      <c r="E42">
        <v>38</v>
      </c>
      <c r="F42" s="2">
        <f t="shared" si="0"/>
        <v>69.31089380465383</v>
      </c>
    </row>
    <row r="43" spans="1:6" x14ac:dyDescent="0.25">
      <c r="A43">
        <v>38</v>
      </c>
      <c r="B43">
        <v>103</v>
      </c>
      <c r="C43">
        <v>7</v>
      </c>
      <c r="E43">
        <v>39</v>
      </c>
      <c r="F43" s="2">
        <f t="shared" si="0"/>
        <v>52.801515129776341</v>
      </c>
    </row>
    <row r="44" spans="1:6" x14ac:dyDescent="0.25">
      <c r="A44">
        <v>39</v>
      </c>
      <c r="B44">
        <v>95</v>
      </c>
      <c r="C44">
        <v>87</v>
      </c>
      <c r="E44">
        <v>40</v>
      </c>
      <c r="F44" s="2">
        <f t="shared" si="0"/>
        <v>49.010203019371382</v>
      </c>
    </row>
    <row r="45" spans="1:6" x14ac:dyDescent="0.25">
      <c r="A45">
        <v>40</v>
      </c>
      <c r="B45">
        <v>102</v>
      </c>
      <c r="C45">
        <v>54</v>
      </c>
      <c r="E45">
        <v>41</v>
      </c>
      <c r="F45" s="2">
        <f t="shared" si="0"/>
        <v>34.481879299133332</v>
      </c>
    </row>
    <row r="46" spans="1:6" x14ac:dyDescent="0.25">
      <c r="A46">
        <v>41</v>
      </c>
      <c r="B46">
        <v>83</v>
      </c>
      <c r="C46">
        <v>72</v>
      </c>
      <c r="E46">
        <v>42</v>
      </c>
      <c r="F46" s="2">
        <f t="shared" si="0"/>
        <v>65.79513659838392</v>
      </c>
    </row>
    <row r="47" spans="1:6" x14ac:dyDescent="0.25">
      <c r="A47">
        <v>42</v>
      </c>
      <c r="B47">
        <v>101</v>
      </c>
      <c r="C47">
        <v>10</v>
      </c>
      <c r="E47">
        <v>43</v>
      </c>
      <c r="F47" s="2">
        <f t="shared" si="0"/>
        <v>52.469038489379621</v>
      </c>
    </row>
    <row r="48" spans="1:6" x14ac:dyDescent="0.25">
      <c r="A48">
        <v>43</v>
      </c>
      <c r="B48">
        <v>105</v>
      </c>
      <c r="C48">
        <v>48</v>
      </c>
      <c r="E48">
        <v>44</v>
      </c>
      <c r="F48" s="2">
        <f t="shared" si="0"/>
        <v>45.541190146942803</v>
      </c>
    </row>
    <row r="49" spans="1:6" x14ac:dyDescent="0.25">
      <c r="A49">
        <v>44</v>
      </c>
      <c r="B49">
        <v>96</v>
      </c>
      <c r="C49">
        <v>40</v>
      </c>
      <c r="E49">
        <v>45</v>
      </c>
      <c r="F49" s="2">
        <f t="shared" si="0"/>
        <v>60</v>
      </c>
    </row>
    <row r="50" spans="1:6" x14ac:dyDescent="0.25">
      <c r="A50">
        <v>45</v>
      </c>
      <c r="B50">
        <v>5</v>
      </c>
      <c r="C50">
        <v>91</v>
      </c>
      <c r="E50">
        <v>46</v>
      </c>
      <c r="F50" s="2">
        <f t="shared" si="0"/>
        <v>60.141499815019579</v>
      </c>
    </row>
    <row r="51" spans="1:6" x14ac:dyDescent="0.25">
      <c r="A51">
        <v>46</v>
      </c>
      <c r="B51">
        <v>9</v>
      </c>
      <c r="C51">
        <v>96</v>
      </c>
      <c r="E51">
        <v>47</v>
      </c>
      <c r="F51" s="2">
        <f t="shared" si="0"/>
        <v>62.241465278381739</v>
      </c>
    </row>
    <row r="52" spans="1:6" x14ac:dyDescent="0.25">
      <c r="A52">
        <v>47</v>
      </c>
      <c r="B52">
        <v>10</v>
      </c>
      <c r="C52">
        <v>100</v>
      </c>
      <c r="E52">
        <v>48</v>
      </c>
      <c r="F52" s="2">
        <f t="shared" si="0"/>
        <v>60.141499815019579</v>
      </c>
    </row>
    <row r="53" spans="1:6" x14ac:dyDescent="0.25">
      <c r="A53">
        <v>48</v>
      </c>
      <c r="B53">
        <v>9</v>
      </c>
      <c r="C53">
        <v>96</v>
      </c>
      <c r="E53">
        <v>49</v>
      </c>
      <c r="F53" s="2">
        <f t="shared" si="0"/>
        <v>46.010868281309364</v>
      </c>
    </row>
    <row r="54" spans="1:6" x14ac:dyDescent="0.25">
      <c r="A54">
        <v>49</v>
      </c>
      <c r="B54">
        <v>22</v>
      </c>
      <c r="C54">
        <v>21</v>
      </c>
      <c r="E54">
        <v>50</v>
      </c>
      <c r="F54" s="2">
        <f t="shared" si="0"/>
        <v>64.815121692395209</v>
      </c>
    </row>
    <row r="55" spans="1:6" x14ac:dyDescent="0.25">
      <c r="A55">
        <v>50</v>
      </c>
      <c r="B55">
        <v>2</v>
      </c>
      <c r="C55">
        <v>95</v>
      </c>
      <c r="E55">
        <v>51</v>
      </c>
      <c r="F55" s="2">
        <f t="shared" si="0"/>
        <v>59.464274989274024</v>
      </c>
    </row>
    <row r="56" spans="1:6" x14ac:dyDescent="0.25">
      <c r="A56">
        <v>51</v>
      </c>
      <c r="B56">
        <v>9</v>
      </c>
      <c r="C56">
        <v>95</v>
      </c>
    </row>
    <row r="109" spans="1:2" x14ac:dyDescent="0.25">
      <c r="A109" t="s">
        <v>11</v>
      </c>
      <c r="B109" t="s">
        <v>12</v>
      </c>
    </row>
    <row r="110" spans="1:2" x14ac:dyDescent="0.25">
      <c r="A110">
        <v>1</v>
      </c>
    </row>
    <row r="111" spans="1:2" x14ac:dyDescent="0.25">
      <c r="A111">
        <v>-1</v>
      </c>
    </row>
    <row r="112" spans="1:2" x14ac:dyDescent="0.25">
      <c r="A112" t="s">
        <v>13</v>
      </c>
    </row>
  </sheetData>
  <mergeCells count="2">
    <mergeCell ref="E4:F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CBFD-D174-47B9-BC82-C0A85CC740FF}">
  <dimension ref="A1:B2"/>
  <sheetViews>
    <sheetView workbookViewId="0">
      <selection activeCell="C17" sqref="C17"/>
    </sheetView>
  </sheetViews>
  <sheetFormatPr baseColWidth="10" defaultRowHeight="15" x14ac:dyDescent="0.25"/>
  <sheetData>
    <row r="1" spans="1:2" x14ac:dyDescent="0.25">
      <c r="A1" s="1" t="s">
        <v>2</v>
      </c>
      <c r="B1" s="1" t="s">
        <v>3</v>
      </c>
    </row>
    <row r="2" spans="1:2" x14ac:dyDescent="0.25">
      <c r="A2" s="1">
        <v>1</v>
      </c>
      <c r="B2" s="1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EF95-EA67-4CA6-8692-6574E9512F79}"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1" t="s">
        <v>2</v>
      </c>
      <c r="B1" s="1" t="s">
        <v>4</v>
      </c>
    </row>
    <row r="2" spans="1:2" x14ac:dyDescent="0.25">
      <c r="A2" s="1">
        <v>1</v>
      </c>
      <c r="B2" s="1">
        <v>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CF99-B1B9-4D9D-8A82-FBC3DAF2ADFA}">
  <dimension ref="A1:B52"/>
  <sheetViews>
    <sheetView topLeftCell="A47" workbookViewId="0">
      <selection activeCell="C67" sqref="C67"/>
    </sheetView>
  </sheetViews>
  <sheetFormatPr baseColWidth="10"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9</v>
      </c>
    </row>
    <row r="4" spans="1:2" x14ac:dyDescent="0.25">
      <c r="A4">
        <v>3</v>
      </c>
      <c r="B4">
        <v>10</v>
      </c>
    </row>
    <row r="5" spans="1:2" x14ac:dyDescent="0.25">
      <c r="A5">
        <v>4</v>
      </c>
      <c r="B5">
        <v>14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8</v>
      </c>
    </row>
    <row r="8" spans="1:2" x14ac:dyDescent="0.25">
      <c r="A8">
        <v>7</v>
      </c>
      <c r="B8">
        <v>10</v>
      </c>
    </row>
    <row r="9" spans="1:2" x14ac:dyDescent="0.25">
      <c r="A9">
        <v>8</v>
      </c>
      <c r="B9">
        <v>15</v>
      </c>
    </row>
    <row r="10" spans="1:2" x14ac:dyDescent="0.25">
      <c r="A10">
        <v>9</v>
      </c>
      <c r="B10">
        <v>16</v>
      </c>
    </row>
    <row r="11" spans="1:2" x14ac:dyDescent="0.25">
      <c r="A11">
        <v>10</v>
      </c>
      <c r="B11">
        <v>23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22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12</v>
      </c>
    </row>
    <row r="16" spans="1:2" x14ac:dyDescent="0.25">
      <c r="A16">
        <v>15</v>
      </c>
      <c r="B16">
        <v>20</v>
      </c>
    </row>
    <row r="17" spans="1:2" x14ac:dyDescent="0.25">
      <c r="A17">
        <v>16</v>
      </c>
      <c r="B17">
        <v>18</v>
      </c>
    </row>
    <row r="18" spans="1:2" x14ac:dyDescent="0.25">
      <c r="A18">
        <v>17</v>
      </c>
      <c r="B18">
        <v>9</v>
      </c>
    </row>
    <row r="19" spans="1:2" x14ac:dyDescent="0.25">
      <c r="A19">
        <v>18</v>
      </c>
      <c r="B19">
        <v>17</v>
      </c>
    </row>
    <row r="20" spans="1:2" x14ac:dyDescent="0.25">
      <c r="A20">
        <v>19</v>
      </c>
      <c r="B20">
        <v>42</v>
      </c>
    </row>
    <row r="21" spans="1:2" x14ac:dyDescent="0.25">
      <c r="A21">
        <v>20</v>
      </c>
      <c r="B21">
        <v>9</v>
      </c>
    </row>
    <row r="22" spans="1:2" x14ac:dyDescent="0.25">
      <c r="A22">
        <v>21</v>
      </c>
      <c r="B22">
        <v>17</v>
      </c>
    </row>
    <row r="23" spans="1:2" x14ac:dyDescent="0.25">
      <c r="A23">
        <v>22</v>
      </c>
      <c r="B23">
        <v>7</v>
      </c>
    </row>
    <row r="24" spans="1:2" x14ac:dyDescent="0.25">
      <c r="A24">
        <v>23</v>
      </c>
      <c r="B24">
        <v>4</v>
      </c>
    </row>
    <row r="25" spans="1:2" x14ac:dyDescent="0.25">
      <c r="A25">
        <v>24</v>
      </c>
      <c r="B25">
        <v>7</v>
      </c>
    </row>
    <row r="26" spans="1:2" x14ac:dyDescent="0.25">
      <c r="A26">
        <v>25</v>
      </c>
      <c r="B26">
        <v>13</v>
      </c>
    </row>
    <row r="27" spans="1:2" x14ac:dyDescent="0.25">
      <c r="A27">
        <v>26</v>
      </c>
      <c r="B27">
        <v>6</v>
      </c>
    </row>
    <row r="28" spans="1:2" x14ac:dyDescent="0.25">
      <c r="A28">
        <v>27</v>
      </c>
      <c r="B28">
        <v>22</v>
      </c>
    </row>
    <row r="29" spans="1:2" x14ac:dyDescent="0.25">
      <c r="A29">
        <v>28</v>
      </c>
      <c r="B29">
        <v>6</v>
      </c>
    </row>
    <row r="30" spans="1:2" x14ac:dyDescent="0.25">
      <c r="A30">
        <v>29</v>
      </c>
      <c r="B30">
        <v>13</v>
      </c>
    </row>
    <row r="31" spans="1:2" x14ac:dyDescent="0.25">
      <c r="A31">
        <v>30</v>
      </c>
      <c r="B31">
        <v>21</v>
      </c>
    </row>
    <row r="32" spans="1:2" x14ac:dyDescent="0.25">
      <c r="A32">
        <v>31</v>
      </c>
      <c r="B32">
        <v>16</v>
      </c>
    </row>
    <row r="33" spans="1:2" x14ac:dyDescent="0.25">
      <c r="A33">
        <v>32</v>
      </c>
      <c r="B33">
        <v>20</v>
      </c>
    </row>
    <row r="34" spans="1:2" x14ac:dyDescent="0.25">
      <c r="A34">
        <v>33</v>
      </c>
      <c r="B34">
        <v>11</v>
      </c>
    </row>
    <row r="35" spans="1:2" x14ac:dyDescent="0.25">
      <c r="A35">
        <v>34</v>
      </c>
      <c r="B35">
        <v>18</v>
      </c>
    </row>
    <row r="36" spans="1:2" x14ac:dyDescent="0.25">
      <c r="A36">
        <v>35</v>
      </c>
      <c r="B36">
        <v>24</v>
      </c>
    </row>
    <row r="37" spans="1:2" x14ac:dyDescent="0.25">
      <c r="A37">
        <v>36</v>
      </c>
      <c r="B37">
        <v>26</v>
      </c>
    </row>
    <row r="38" spans="1:2" x14ac:dyDescent="0.25">
      <c r="A38">
        <v>37</v>
      </c>
      <c r="B38">
        <v>9</v>
      </c>
    </row>
    <row r="39" spans="1:2" x14ac:dyDescent="0.25">
      <c r="A39">
        <v>38</v>
      </c>
      <c r="B39">
        <v>21</v>
      </c>
    </row>
    <row r="40" spans="1:2" x14ac:dyDescent="0.25">
      <c r="A40">
        <v>39</v>
      </c>
      <c r="B40">
        <v>3</v>
      </c>
    </row>
    <row r="41" spans="1:2" x14ac:dyDescent="0.25">
      <c r="A41">
        <v>40</v>
      </c>
      <c r="B41">
        <v>22</v>
      </c>
    </row>
    <row r="42" spans="1:2" x14ac:dyDescent="0.25">
      <c r="A42">
        <v>41</v>
      </c>
      <c r="B42">
        <v>7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17</v>
      </c>
    </row>
    <row r="45" spans="1:2" x14ac:dyDescent="0.25">
      <c r="A45">
        <v>44</v>
      </c>
      <c r="B45">
        <v>8</v>
      </c>
    </row>
    <row r="46" spans="1:2" x14ac:dyDescent="0.25">
      <c r="A46">
        <v>45</v>
      </c>
      <c r="B46">
        <v>10</v>
      </c>
    </row>
    <row r="47" spans="1:2" x14ac:dyDescent="0.25">
      <c r="A47">
        <v>46</v>
      </c>
      <c r="B47">
        <v>12</v>
      </c>
    </row>
    <row r="48" spans="1:2" x14ac:dyDescent="0.25">
      <c r="A48">
        <v>47</v>
      </c>
      <c r="B48">
        <v>10</v>
      </c>
    </row>
    <row r="49" spans="1:2" x14ac:dyDescent="0.25">
      <c r="A49">
        <v>48</v>
      </c>
      <c r="B49">
        <v>24</v>
      </c>
    </row>
    <row r="50" spans="1:2" x14ac:dyDescent="0.25">
      <c r="A50">
        <v>49</v>
      </c>
      <c r="B50">
        <v>5</v>
      </c>
    </row>
    <row r="51" spans="1:2" x14ac:dyDescent="0.25">
      <c r="A51">
        <v>50</v>
      </c>
      <c r="B51">
        <v>10</v>
      </c>
    </row>
    <row r="52" spans="1:2" x14ac:dyDescent="0.25">
      <c r="A52">
        <v>51</v>
      </c>
      <c r="B5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B-n51-k7.n=50</vt:lpstr>
      <vt:lpstr>Cap</vt:lpstr>
      <vt:lpstr>Costo</vt:lpstr>
      <vt:lpstr>Demanda</vt:lpstr>
      <vt:lpstr>'B-n51-k7.n=50'!P_n16_k8_1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15-db0011</dc:creator>
  <cp:lastModifiedBy>Lina Ortiz</cp:lastModifiedBy>
  <dcterms:created xsi:type="dcterms:W3CDTF">2020-10-26T14:37:26Z</dcterms:created>
  <dcterms:modified xsi:type="dcterms:W3CDTF">2020-10-26T14:49:46Z</dcterms:modified>
</cp:coreProperties>
</file>