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on\OneDrive\Desktop\OneDrive_1_4-5-2022\Consegna n.4\"/>
    </mc:Choice>
  </mc:AlternateContent>
  <xr:revisionPtr revIDLastSave="0" documentId="13_ncr:1_{96BFF410-326A-4E4B-B1FC-66D9BB552A6E}" xr6:coauthVersionLast="47" xr6:coauthVersionMax="47" xr10:uidLastSave="{00000000-0000-0000-0000-000000000000}"/>
  <bookViews>
    <workbookView xWindow="-96" yWindow="-96" windowWidth="23232" windowHeight="12432" tabRatio="500" firstSheet="1" activeTab="7" xr2:uid="{00000000-000D-0000-FFFF-FFFF00000000}"/>
  </bookViews>
  <sheets>
    <sheet name="BEHAVIOURABILITY" sheetId="1" r:id="rId1"/>
    <sheet name="Quest.Utente1" sheetId="2" r:id="rId2"/>
    <sheet name="Quest.Utente2" sheetId="8" r:id="rId3"/>
    <sheet name="Quest.Utente3" sheetId="9" r:id="rId4"/>
    <sheet name="Quest.Utente4" sheetId="10" r:id="rId5"/>
    <sheet name="Quest.Utente5" sheetId="11" r:id="rId6"/>
    <sheet name="MEDIE" sheetId="7" r:id="rId7"/>
    <sheet name="TabRisultati" sheetId="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6" l="1"/>
  <c r="B8" i="6"/>
  <c r="C9" i="6"/>
  <c r="D9" i="6"/>
  <c r="E9" i="6"/>
  <c r="C8" i="6"/>
  <c r="D8" i="6"/>
  <c r="H113" i="7"/>
  <c r="H112" i="7"/>
  <c r="H114" i="7" s="1"/>
  <c r="H110" i="7"/>
  <c r="H109" i="7"/>
  <c r="H99" i="7"/>
  <c r="H98" i="7"/>
  <c r="H96" i="7"/>
  <c r="H95" i="7"/>
  <c r="H107" i="7"/>
  <c r="H106" i="7"/>
  <c r="H105" i="7"/>
  <c r="H108" i="7" s="1"/>
  <c r="H103" i="7"/>
  <c r="H102" i="7"/>
  <c r="H101" i="7"/>
  <c r="H93" i="7"/>
  <c r="H92" i="7"/>
  <c r="H91" i="7"/>
  <c r="H88" i="7"/>
  <c r="H89" i="7"/>
  <c r="H87" i="7"/>
  <c r="H85" i="7"/>
  <c r="H84" i="7"/>
  <c r="H82" i="7"/>
  <c r="H81" i="7"/>
  <c r="H78" i="7"/>
  <c r="H79" i="7"/>
  <c r="H77" i="7"/>
  <c r="H74" i="7"/>
  <c r="H75" i="7"/>
  <c r="H73" i="7"/>
  <c r="H71" i="7"/>
  <c r="H70" i="7"/>
  <c r="H68" i="7"/>
  <c r="H67" i="7"/>
  <c r="H64" i="7"/>
  <c r="H65" i="7"/>
  <c r="H63" i="7"/>
  <c r="H60" i="7"/>
  <c r="H61" i="7"/>
  <c r="H59" i="7"/>
  <c r="H57" i="7"/>
  <c r="H56" i="7"/>
  <c r="H54" i="7"/>
  <c r="H53" i="7"/>
  <c r="H50" i="7"/>
  <c r="H51" i="7"/>
  <c r="H49" i="7"/>
  <c r="H46" i="7"/>
  <c r="H47" i="7"/>
  <c r="H45" i="7"/>
  <c r="H43" i="7"/>
  <c r="H42" i="7"/>
  <c r="H40" i="7"/>
  <c r="H39" i="7"/>
  <c r="H36" i="7"/>
  <c r="H37" i="7"/>
  <c r="H35" i="7"/>
  <c r="H31" i="7"/>
  <c r="H32" i="7"/>
  <c r="H33" i="7"/>
  <c r="H30" i="7"/>
  <c r="H28" i="7"/>
  <c r="H27" i="7"/>
  <c r="H25" i="7"/>
  <c r="H24" i="7"/>
  <c r="H21" i="7"/>
  <c r="H22" i="7"/>
  <c r="H20" i="7"/>
  <c r="H17" i="7"/>
  <c r="H18" i="7"/>
  <c r="H16" i="7"/>
  <c r="H14" i="7"/>
  <c r="H13" i="7"/>
  <c r="H11" i="7"/>
  <c r="H10" i="7"/>
  <c r="H7" i="7"/>
  <c r="H8" i="7"/>
  <c r="H6" i="7"/>
  <c r="H3" i="7"/>
  <c r="H4" i="7"/>
  <c r="H2" i="7"/>
  <c r="H111" i="7"/>
  <c r="H104" i="7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2" i="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2" i="2"/>
  <c r="H69" i="7" l="1"/>
  <c r="D6" i="6" s="1"/>
  <c r="H76" i="7"/>
  <c r="B7" i="6" s="1"/>
  <c r="H86" i="7"/>
  <c r="E7" i="6" s="1"/>
  <c r="H100" i="7"/>
  <c r="E8" i="6" s="1"/>
  <c r="H41" i="7"/>
  <c r="H55" i="7"/>
  <c r="H90" i="7" l="1"/>
  <c r="H66" i="7"/>
  <c r="C6" i="6" s="1"/>
  <c r="H26" i="7"/>
  <c r="D3" i="6" s="1"/>
  <c r="H94" i="7"/>
  <c r="H29" i="7"/>
  <c r="E3" i="6" s="1"/>
  <c r="H62" i="7"/>
  <c r="B6" i="6" s="1"/>
  <c r="H58" i="7"/>
  <c r="E5" i="6" s="1"/>
  <c r="H44" i="7"/>
  <c r="E4" i="6" s="1"/>
  <c r="H97" i="7"/>
  <c r="H52" i="7"/>
  <c r="C5" i="6" s="1"/>
  <c r="H83" i="7"/>
  <c r="D7" i="6" s="1"/>
  <c r="H72" i="7"/>
  <c r="E6" i="6" s="1"/>
  <c r="H34" i="7"/>
  <c r="B4" i="6" s="1"/>
  <c r="H80" i="7"/>
  <c r="C7" i="6" s="1"/>
  <c r="H38" i="7"/>
  <c r="C4" i="6" s="1"/>
  <c r="H23" i="7"/>
  <c r="C3" i="6" s="1"/>
  <c r="H12" i="7"/>
  <c r="D2" i="6" s="1"/>
  <c r="H48" i="7"/>
  <c r="B5" i="6" s="1"/>
  <c r="H19" i="7"/>
  <c r="B3" i="6" s="1"/>
  <c r="H15" i="7"/>
  <c r="E2" i="6" s="1"/>
  <c r="H9" i="7"/>
  <c r="C2" i="6" s="1"/>
  <c r="H5" i="7"/>
  <c r="B2" i="6" s="1"/>
  <c r="D4" i="6"/>
  <c r="D5" i="6" l="1"/>
</calcChain>
</file>

<file path=xl/sharedStrings.xml><?xml version="1.0" encoding="utf-8"?>
<sst xmlns="http://schemas.openxmlformats.org/spreadsheetml/2006/main" count="1558" uniqueCount="159">
  <si>
    <t>Decision Making</t>
  </si>
  <si>
    <t xml:space="preserve">Self-Management </t>
  </si>
  <si>
    <t xml:space="preserve">Communication </t>
  </si>
  <si>
    <t>Engagement</t>
  </si>
  <si>
    <t>K&amp;S/PC</t>
  </si>
  <si>
    <t>SE/MOT</t>
  </si>
  <si>
    <t>MOT</t>
  </si>
  <si>
    <t>SE/K&amp;S</t>
  </si>
  <si>
    <t>SE/PC</t>
  </si>
  <si>
    <t>K&amp;S/MOT</t>
  </si>
  <si>
    <t>SE</t>
  </si>
  <si>
    <t>K&amp;S</t>
  </si>
  <si>
    <t>PC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</si>
  <si>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</si>
  <si>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</si>
  <si>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</si>
  <si>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</si>
  <si>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</si>
  <si>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</si>
  <si>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</si>
  <si>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</si>
  <si>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</si>
  <si>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</si>
  <si>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</si>
  <si>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</si>
  <si>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</si>
  <si>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</si>
  <si>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il tuo livello di disinvoltura nell'esecuzione del task 1?</t>
  </si>
  <si>
    <t>X</t>
  </si>
  <si>
    <t>T1_SE2</t>
  </si>
  <si>
    <t>Come valuti la tua abilità nell'eseguire il task come dovrebbe essere eseguito?</t>
  </si>
  <si>
    <t>T1_SE3</t>
  </si>
  <si>
    <t>Come valuti la chiarezza con cui ti viene presentata la richiesta?</t>
  </si>
  <si>
    <t>Knowledge&amp;Skills</t>
  </si>
  <si>
    <t>T1_KS1</t>
  </si>
  <si>
    <t>Che livello di conoscenza hai del task?</t>
  </si>
  <si>
    <t>T1_KS2</t>
  </si>
  <si>
    <t>Come valuti la tua competenza in relazione al task?</t>
  </si>
  <si>
    <t>T1_KS3</t>
  </si>
  <si>
    <t>Come valuti la tua comprensione del task in riferimento al contesto in cui si svolge?</t>
  </si>
  <si>
    <t>Personal Control</t>
  </si>
  <si>
    <t>T1_PC1</t>
  </si>
  <si>
    <t>Come giudichi la tua abilità di gestire situazioni inattese che possono verificarsi a seguito dell'esecuzione del task?</t>
  </si>
  <si>
    <t>T1_PC2</t>
  </si>
  <si>
    <t>Come valuteresti l'abilità nel controllo del task?</t>
  </si>
  <si>
    <t>Motivation</t>
  </si>
  <si>
    <t>T1_MOT1</t>
  </si>
  <si>
    <t>Quanto è facile per te compiere le azioni per l'esecuzione del task?</t>
  </si>
  <si>
    <t>T1_MOT2</t>
  </si>
  <si>
    <t>Quanto è facile per te recuperare da un errore commesso durante l'esecuzion del task??</t>
  </si>
  <si>
    <t>T2_SE1</t>
  </si>
  <si>
    <t>Come valuti il tuo livello di disinvoltura nell'esecuzione del task 2?</t>
  </si>
  <si>
    <t>T2_SE2</t>
  </si>
  <si>
    <t>T2_SE3</t>
  </si>
  <si>
    <t>T2_KS1</t>
  </si>
  <si>
    <t>T2_KS2</t>
  </si>
  <si>
    <t>T2_KS3</t>
  </si>
  <si>
    <t>T2_PC1</t>
  </si>
  <si>
    <t>T2_PC2</t>
  </si>
  <si>
    <t>T2_MOT1</t>
  </si>
  <si>
    <t>T2_MOT2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</si>
  <si>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sistema per eseguire il task?</t>
    </r>
  </si>
  <si>
    <t>Come valuteresti un'interfaccia chiara e pulita per eseguire il task?</t>
  </si>
  <si>
    <t>Come valuti la tua comprensione del contesto in cui il task si svolge?</t>
  </si>
  <si>
    <t>Pensi di avere il controllo del task?</t>
  </si>
  <si>
    <t>Quanto è facile per te recuperare da un errore commesso durante l'esecuzion del task?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</si>
  <si>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task?</t>
    </r>
  </si>
  <si>
    <t>Come valuti il livello di supporto che ricevi da strumenti  informatici per eseguire il task?</t>
  </si>
  <si>
    <t>MEDIA DELLE RISPOSTE</t>
  </si>
  <si>
    <t>MEDIA TRA I VALORI MEDI RELATIVI A QUELL'ABILITA'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</si>
  <si>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</si>
  <si>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</si>
  <si>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</si>
  <si>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</si>
  <si>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</si>
  <si>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</si>
  <si>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</si>
  <si>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TASK T1&lt;Inserimento segnalazione&gt;</t>
  </si>
  <si>
    <t>TASK T2&lt;Visualizzazione dati&gt;</t>
  </si>
  <si>
    <t>TASK T3.1&lt;Conferma segnalazione&gt;</t>
  </si>
  <si>
    <t>TASK T3.2&lt;Modifica segnalazione&gt;</t>
  </si>
  <si>
    <t>TASK T3.3&lt;Elimina segnalazione&gt;</t>
  </si>
  <si>
    <t>TASK T4.1&lt;Creazione Progetto&gt;</t>
  </si>
  <si>
    <t>TASK T4.2&lt;Modifica Progetto&gt;</t>
  </si>
  <si>
    <t>TASK T4.3&lt;Partecipa al Progetto&gt;</t>
  </si>
  <si>
    <t>T3.1_SE1</t>
  </si>
  <si>
    <t>T3.1_SE2</t>
  </si>
  <si>
    <t>T3.1_SE3</t>
  </si>
  <si>
    <t>T3.1_SE4</t>
  </si>
  <si>
    <t>T3.1_KS1</t>
  </si>
  <si>
    <t>T3.1_KS2</t>
  </si>
  <si>
    <t>T3.1_KS3</t>
  </si>
  <si>
    <t>T3.1_PC1</t>
  </si>
  <si>
    <t>T3.1_PC2</t>
  </si>
  <si>
    <t>T3.1_MOT1</t>
  </si>
  <si>
    <t>T3.1_MOT2</t>
  </si>
  <si>
    <t>Come valuti il tuo livello di disinvoltura nell'esecuzione del task 3.1?</t>
  </si>
  <si>
    <t>T3.2_SE1</t>
  </si>
  <si>
    <t>T3.2_SE2</t>
  </si>
  <si>
    <t>T3.2_SE3</t>
  </si>
  <si>
    <t>T3.2_KS1</t>
  </si>
  <si>
    <t>T3.2_KS2</t>
  </si>
  <si>
    <t>T3.2_KS3</t>
  </si>
  <si>
    <t>T3.2_PC1</t>
  </si>
  <si>
    <t>T3.2_PC2</t>
  </si>
  <si>
    <t>T3.2_MOT1</t>
  </si>
  <si>
    <t>T3.2_MOT2</t>
  </si>
  <si>
    <t>Come valuti il tuo livello di disinvoltura nell'esecuzione del task 3.2?</t>
  </si>
  <si>
    <t>Come valuti il tuo livello di disinvoltura nell'esecuzione del task 3.3?</t>
  </si>
  <si>
    <t>T3.3_SE1</t>
  </si>
  <si>
    <t>T3.3_SE2</t>
  </si>
  <si>
    <t>T3.3_SE3</t>
  </si>
  <si>
    <t>T3.3_KS1</t>
  </si>
  <si>
    <t>T3.3_KS2</t>
  </si>
  <si>
    <t>T3.3_KS3</t>
  </si>
  <si>
    <t>T3.3_PC1</t>
  </si>
  <si>
    <t>T3.3_PC2</t>
  </si>
  <si>
    <t>T3.3_MOT1</t>
  </si>
  <si>
    <t>T3.3_MOT2</t>
  </si>
  <si>
    <t>T4.1_SE1</t>
  </si>
  <si>
    <t>T4.1_SE2</t>
  </si>
  <si>
    <t>T4.1_SE3</t>
  </si>
  <si>
    <t>T4.1_KS1</t>
  </si>
  <si>
    <t>T4.1_KS2</t>
  </si>
  <si>
    <t>T4.1_KS3</t>
  </si>
  <si>
    <t>T4.1_PC1</t>
  </si>
  <si>
    <t>T4.1_PC2</t>
  </si>
  <si>
    <t>T4.1_MOT1</t>
  </si>
  <si>
    <t>T4.1_MOT2</t>
  </si>
  <si>
    <t>T4.2_SE1</t>
  </si>
  <si>
    <t>T4.2_SE2</t>
  </si>
  <si>
    <t>T4.2_SE3</t>
  </si>
  <si>
    <t>T4.2_KS1</t>
  </si>
  <si>
    <t>T4.2_KS2</t>
  </si>
  <si>
    <t>T4.2_KS3</t>
  </si>
  <si>
    <t>T4.2_PC1</t>
  </si>
  <si>
    <t>T4.2_PC2</t>
  </si>
  <si>
    <t>T4.2_MOT1</t>
  </si>
  <si>
    <t>T4.2_MOT2</t>
  </si>
  <si>
    <t>T4.3_SE1</t>
  </si>
  <si>
    <t>T4.3_SE2</t>
  </si>
  <si>
    <t>T4.3_SE3</t>
  </si>
  <si>
    <t>T4.3_KS1</t>
  </si>
  <si>
    <t>T4.3_KS2</t>
  </si>
  <si>
    <t>T4.3_KS3</t>
  </si>
  <si>
    <t>T4.3_PC1</t>
  </si>
  <si>
    <t>T4.3_PC2</t>
  </si>
  <si>
    <t>T4.3_MOT1</t>
  </si>
  <si>
    <t>T4.3_MOT2</t>
  </si>
  <si>
    <t>Come valuti il tuo livello di disinvoltura nell'esecuzione del task 4.1?</t>
  </si>
  <si>
    <t>Come valuti il tuo livello di disinvoltura nell'esecuzione del task 4.2?</t>
  </si>
  <si>
    <t>Come valuti il tuo livello di disinvoltura nell'esecuzione del task 4.3?</t>
  </si>
  <si>
    <t>x</t>
  </si>
  <si>
    <t>T3.1</t>
  </si>
  <si>
    <t>T3.2</t>
  </si>
  <si>
    <t>T3.3</t>
  </si>
  <si>
    <t>T4.1</t>
  </si>
  <si>
    <t>T4.2</t>
  </si>
  <si>
    <t>T4.3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</si>
</sst>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93" workbookViewId="0">
      <pane ySplit="1" topLeftCell="A2" activePane="bottomLeft" state="frozen"/>
      <selection pane="bottomLeft" activeCell="B8" sqref="B8:B9"/>
    </sheetView>
  </sheetViews>
  <sheetFormatPr defaultColWidth="11.25" defaultRowHeight="15.6" x14ac:dyDescent="0.6"/>
  <cols>
    <col min="1" max="1" width="33.5" customWidth="1"/>
    <col min="2" max="2" width="28" customWidth="1"/>
    <col min="3" max="3" width="25.75" customWidth="1"/>
    <col min="4" max="4" width="22.75" customWidth="1"/>
    <col min="5" max="5" width="17.75" customWidth="1"/>
  </cols>
  <sheetData>
    <row r="1" spans="1:5" s="2" customFormat="1" ht="20.100000000000001" thickBot="1" x14ac:dyDescent="0.6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6">
      <c r="A2" t="s">
        <v>77</v>
      </c>
      <c r="B2" s="3" t="s">
        <v>7</v>
      </c>
      <c r="C2" s="3" t="s">
        <v>8</v>
      </c>
      <c r="D2" s="3" t="s">
        <v>9</v>
      </c>
      <c r="E2" s="3" t="s">
        <v>6</v>
      </c>
    </row>
    <row r="3" spans="1:5" x14ac:dyDescent="0.6">
      <c r="A3" t="s">
        <v>78</v>
      </c>
      <c r="B3" s="3" t="s">
        <v>10</v>
      </c>
      <c r="C3" s="3" t="s">
        <v>8</v>
      </c>
      <c r="D3" s="3" t="s">
        <v>5</v>
      </c>
      <c r="E3" s="3" t="s">
        <v>6</v>
      </c>
    </row>
    <row r="4" spans="1:5" x14ac:dyDescent="0.6">
      <c r="A4" t="s">
        <v>79</v>
      </c>
      <c r="B4" s="3" t="s">
        <v>11</v>
      </c>
      <c r="C4" s="3" t="s">
        <v>12</v>
      </c>
      <c r="D4" s="3" t="s">
        <v>8</v>
      </c>
      <c r="E4" s="3" t="s">
        <v>6</v>
      </c>
    </row>
    <row r="5" spans="1:5" x14ac:dyDescent="0.6">
      <c r="A5" t="s">
        <v>80</v>
      </c>
      <c r="B5" s="3" t="s">
        <v>11</v>
      </c>
      <c r="C5" s="3" t="s">
        <v>12</v>
      </c>
      <c r="D5" s="3" t="s">
        <v>8</v>
      </c>
      <c r="E5" s="3" t="s">
        <v>6</v>
      </c>
    </row>
    <row r="6" spans="1:5" x14ac:dyDescent="0.6">
      <c r="A6" t="s">
        <v>81</v>
      </c>
      <c r="B6" s="3" t="s">
        <v>4</v>
      </c>
      <c r="C6" s="3" t="s">
        <v>12</v>
      </c>
      <c r="D6" s="3" t="s">
        <v>8</v>
      </c>
      <c r="E6" s="3" t="s">
        <v>6</v>
      </c>
    </row>
    <row r="7" spans="1:5" x14ac:dyDescent="0.6">
      <c r="A7" t="s">
        <v>82</v>
      </c>
      <c r="B7" s="3" t="s">
        <v>7</v>
      </c>
      <c r="C7" s="3" t="s">
        <v>12</v>
      </c>
      <c r="D7" s="3" t="s">
        <v>9</v>
      </c>
      <c r="E7" s="3" t="s">
        <v>6</v>
      </c>
    </row>
    <row r="8" spans="1:5" x14ac:dyDescent="0.6">
      <c r="A8" t="s">
        <v>83</v>
      </c>
      <c r="B8" s="3" t="s">
        <v>7</v>
      </c>
      <c r="C8" s="3" t="s">
        <v>12</v>
      </c>
      <c r="D8" s="3" t="s">
        <v>9</v>
      </c>
      <c r="E8" s="3" t="s">
        <v>6</v>
      </c>
    </row>
    <row r="9" spans="1:5" x14ac:dyDescent="0.6">
      <c r="A9" t="s">
        <v>84</v>
      </c>
      <c r="B9" s="3" t="s">
        <v>7</v>
      </c>
      <c r="C9" s="3" t="s">
        <v>8</v>
      </c>
      <c r="D9" s="3" t="s">
        <v>5</v>
      </c>
      <c r="E9" s="3" t="s">
        <v>6</v>
      </c>
    </row>
    <row r="10" spans="1:5" x14ac:dyDescent="0.6">
      <c r="B10" s="3"/>
      <c r="C10" s="3"/>
      <c r="D10" s="3"/>
      <c r="E10" s="3"/>
    </row>
    <row r="11" spans="1:5" x14ac:dyDescent="0.6">
      <c r="B11" s="3"/>
      <c r="C11" s="3"/>
      <c r="D11" s="3"/>
      <c r="E11" s="3"/>
    </row>
    <row r="12" spans="1:5" x14ac:dyDescent="0.6">
      <c r="D12" s="3"/>
    </row>
    <row r="14" spans="1:5" x14ac:dyDescent="0.6">
      <c r="A14" t="s">
        <v>13</v>
      </c>
    </row>
    <row r="15" spans="1:5" x14ac:dyDescent="0.6">
      <c r="A15" s="3" t="s">
        <v>14</v>
      </c>
    </row>
    <row r="16" spans="1:5" x14ac:dyDescent="0.6">
      <c r="A16" s="3" t="s">
        <v>15</v>
      </c>
    </row>
    <row r="17" spans="1:1" x14ac:dyDescent="0.6">
      <c r="A17" s="3" t="s">
        <v>16</v>
      </c>
    </row>
    <row r="18" spans="1:1" x14ac:dyDescent="0.6">
      <c r="A18" s="3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zoomScale="75" workbookViewId="0">
      <selection activeCell="B20" sqref="B20"/>
    </sheetView>
  </sheetViews>
  <sheetFormatPr defaultColWidth="11.25" defaultRowHeight="15.6" x14ac:dyDescent="0.6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9" ht="141" thickBot="1" x14ac:dyDescent="0.6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0.399999999999999" thickBot="1" x14ac:dyDescent="0.6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0.399999999999999" thickBot="1" x14ac:dyDescent="0.6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0.399999999999999" thickBot="1" x14ac:dyDescent="0.65">
      <c r="A4" s="4" t="s">
        <v>31</v>
      </c>
      <c r="B4" s="8" t="s">
        <v>32</v>
      </c>
      <c r="G4" t="s">
        <v>152</v>
      </c>
      <c r="H4">
        <f t="shared" si="0"/>
        <v>5</v>
      </c>
    </row>
    <row r="5" spans="1:9" ht="20.399999999999999" thickBot="1" x14ac:dyDescent="0.65">
      <c r="A5" s="5"/>
      <c r="B5" s="4" t="s">
        <v>33</v>
      </c>
      <c r="H5">
        <f t="shared" si="0"/>
        <v>0</v>
      </c>
    </row>
    <row r="6" spans="1:9" ht="20.399999999999999" thickBot="1" x14ac:dyDescent="0.6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0.399999999999999" thickBot="1" x14ac:dyDescent="0.6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65">
      <c r="A8" s="4" t="s">
        <v>38</v>
      </c>
      <c r="B8" s="18" t="s">
        <v>39</v>
      </c>
      <c r="F8" t="s">
        <v>28</v>
      </c>
      <c r="H8">
        <f t="shared" si="0"/>
        <v>4</v>
      </c>
    </row>
    <row r="9" spans="1:9" ht="20.399999999999999" thickBot="1" x14ac:dyDescent="0.65">
      <c r="A9" s="5"/>
      <c r="B9" s="4" t="s">
        <v>40</v>
      </c>
      <c r="H9">
        <f t="shared" si="0"/>
        <v>0</v>
      </c>
    </row>
    <row r="10" spans="1:9" ht="31.5" thickBot="1" x14ac:dyDescent="0.65">
      <c r="A10" s="4" t="s">
        <v>41</v>
      </c>
      <c r="B10" s="7" t="s">
        <v>42</v>
      </c>
      <c r="D10" t="s">
        <v>28</v>
      </c>
      <c r="H10">
        <f t="shared" si="0"/>
        <v>2</v>
      </c>
    </row>
    <row r="11" spans="1:9" ht="20.399999999999999" thickBot="1" x14ac:dyDescent="0.6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0.399999999999999" thickBot="1" x14ac:dyDescent="0.65">
      <c r="A12" s="4"/>
      <c r="B12" s="4" t="s">
        <v>45</v>
      </c>
      <c r="H12">
        <f t="shared" si="0"/>
        <v>0</v>
      </c>
    </row>
    <row r="13" spans="1:9" ht="20.399999999999999" thickBot="1" x14ac:dyDescent="0.6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5" thickBot="1" x14ac:dyDescent="0.6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0.399999999999999" thickBot="1" x14ac:dyDescent="0.65">
      <c r="A15" s="5"/>
      <c r="B15" s="4" t="s">
        <v>18</v>
      </c>
      <c r="H15">
        <f t="shared" si="0"/>
        <v>0</v>
      </c>
    </row>
    <row r="16" spans="1:9" ht="20.399999999999999" thickBot="1" x14ac:dyDescent="0.6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0.399999999999999" thickBot="1" x14ac:dyDescent="0.6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0.399999999999999" thickBot="1" x14ac:dyDescent="0.6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0.399999999999999" thickBot="1" x14ac:dyDescent="0.65">
      <c r="A19" s="5"/>
      <c r="B19" s="4" t="s">
        <v>33</v>
      </c>
      <c r="H19">
        <f t="shared" si="0"/>
        <v>0</v>
      </c>
    </row>
    <row r="20" spans="1:9" ht="20.399999999999999" thickBot="1" x14ac:dyDescent="0.6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0.399999999999999" thickBot="1" x14ac:dyDescent="0.6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20.399999999999999" thickBot="1" x14ac:dyDescent="0.65">
      <c r="A22" s="4" t="s">
        <v>56</v>
      </c>
      <c r="B22" s="18" t="s">
        <v>39</v>
      </c>
      <c r="G22" t="s">
        <v>28</v>
      </c>
      <c r="H22">
        <f t="shared" si="0"/>
        <v>5</v>
      </c>
    </row>
    <row r="23" spans="1:9" ht="20.399999999999999" thickBot="1" x14ac:dyDescent="0.65">
      <c r="A23" s="5"/>
      <c r="B23" s="4" t="s">
        <v>40</v>
      </c>
      <c r="H23">
        <f t="shared" si="0"/>
        <v>0</v>
      </c>
    </row>
    <row r="24" spans="1:9" ht="31.5" thickBot="1" x14ac:dyDescent="0.6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0.399999999999999" thickBot="1" x14ac:dyDescent="0.6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0.399999999999999" thickBot="1" x14ac:dyDescent="0.65">
      <c r="A26" s="4"/>
      <c r="B26" s="4" t="s">
        <v>45</v>
      </c>
      <c r="H26">
        <f t="shared" si="0"/>
        <v>0</v>
      </c>
    </row>
    <row r="27" spans="1:9" ht="20.399999999999999" thickBot="1" x14ac:dyDescent="0.6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5" thickBot="1" x14ac:dyDescent="0.6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0.399999999999999" thickBot="1" x14ac:dyDescent="0.65">
      <c r="A29" s="5"/>
      <c r="B29" s="4" t="s">
        <v>18</v>
      </c>
      <c r="H29">
        <f t="shared" si="0"/>
        <v>0</v>
      </c>
    </row>
    <row r="30" spans="1:9" ht="20.399999999999999" thickBot="1" x14ac:dyDescent="0.6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0.399999999999999" thickBot="1" x14ac:dyDescent="0.6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20.399999999999999" thickBot="1" x14ac:dyDescent="0.65">
      <c r="A32" s="4" t="s">
        <v>87</v>
      </c>
      <c r="B32" s="7" t="s">
        <v>61</v>
      </c>
      <c r="G32" t="s">
        <v>28</v>
      </c>
      <c r="H32">
        <f t="shared" si="0"/>
        <v>5</v>
      </c>
    </row>
    <row r="33" spans="1:9" ht="20.399999999999999" thickBot="1" x14ac:dyDescent="0.6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0.399999999999999" thickBot="1" x14ac:dyDescent="0.65">
      <c r="A34" s="4"/>
      <c r="B34" s="4" t="s">
        <v>33</v>
      </c>
      <c r="H34">
        <f t="shared" si="0"/>
        <v>0</v>
      </c>
    </row>
    <row r="35" spans="1:9" ht="20.399999999999999" thickBot="1" x14ac:dyDescent="0.6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0.399999999999999" thickBot="1" x14ac:dyDescent="0.6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0.399999999999999" thickBot="1" x14ac:dyDescent="0.6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0.399999999999999" thickBot="1" x14ac:dyDescent="0.65">
      <c r="A38" s="4"/>
      <c r="B38" s="4" t="s">
        <v>40</v>
      </c>
      <c r="H38">
        <f t="shared" si="0"/>
        <v>0</v>
      </c>
    </row>
    <row r="39" spans="1:9" ht="31.5" thickBot="1" x14ac:dyDescent="0.6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0.399999999999999" thickBot="1" x14ac:dyDescent="0.6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0.399999999999999" thickBot="1" x14ac:dyDescent="0.65">
      <c r="A41" s="5"/>
      <c r="B41" s="4" t="s">
        <v>45</v>
      </c>
      <c r="H41">
        <f t="shared" si="0"/>
        <v>0</v>
      </c>
    </row>
    <row r="42" spans="1:9" ht="20.399999999999999" thickBot="1" x14ac:dyDescent="0.6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5" thickBot="1" x14ac:dyDescent="0.6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0.399999999999999" thickBot="1" x14ac:dyDescent="0.65">
      <c r="A44" s="4"/>
      <c r="B44" s="4" t="s">
        <v>18</v>
      </c>
      <c r="H44">
        <f t="shared" si="0"/>
        <v>0</v>
      </c>
    </row>
    <row r="45" spans="1:9" ht="20.399999999999999" thickBot="1" x14ac:dyDescent="0.6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0.399999999999999" thickBot="1" x14ac:dyDescent="0.6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0.399999999999999" thickBot="1" x14ac:dyDescent="0.6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0.399999999999999" thickBot="1" x14ac:dyDescent="0.65">
      <c r="A48" s="4"/>
      <c r="B48" s="4" t="s">
        <v>33</v>
      </c>
      <c r="H48">
        <f t="shared" si="0"/>
        <v>0</v>
      </c>
    </row>
    <row r="49" spans="1:9" ht="20.399999999999999" thickBot="1" x14ac:dyDescent="0.6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0.399999999999999" thickBot="1" x14ac:dyDescent="0.6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0.399999999999999" thickBot="1" x14ac:dyDescent="0.6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0.399999999999999" thickBot="1" x14ac:dyDescent="0.65">
      <c r="A52" s="4"/>
      <c r="B52" s="4" t="s">
        <v>40</v>
      </c>
      <c r="H52">
        <f t="shared" si="0"/>
        <v>0</v>
      </c>
    </row>
    <row r="53" spans="1:9" ht="31.5" thickBot="1" x14ac:dyDescent="0.6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0.399999999999999" thickBot="1" x14ac:dyDescent="0.6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0.399999999999999" thickBot="1" x14ac:dyDescent="0.65">
      <c r="A55" s="5"/>
      <c r="B55" s="4" t="s">
        <v>45</v>
      </c>
      <c r="H55">
        <f t="shared" si="0"/>
        <v>0</v>
      </c>
    </row>
    <row r="56" spans="1:9" ht="20.399999999999999" thickBot="1" x14ac:dyDescent="0.6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5" thickBot="1" x14ac:dyDescent="0.6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0.399999999999999" thickBot="1" x14ac:dyDescent="0.65">
      <c r="A58" s="4"/>
      <c r="B58" s="4" t="s">
        <v>18</v>
      </c>
      <c r="H58">
        <f t="shared" si="0"/>
        <v>0</v>
      </c>
    </row>
    <row r="59" spans="1:9" ht="20.399999999999999" thickBot="1" x14ac:dyDescent="0.6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0.399999999999999" thickBot="1" x14ac:dyDescent="0.6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0.399999999999999" thickBot="1" x14ac:dyDescent="0.6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0.399999999999999" thickBot="1" x14ac:dyDescent="0.65">
      <c r="A62" s="4"/>
      <c r="B62" s="4" t="s">
        <v>33</v>
      </c>
      <c r="H62">
        <f t="shared" si="0"/>
        <v>0</v>
      </c>
    </row>
    <row r="63" spans="1:9" ht="20.399999999999999" thickBot="1" x14ac:dyDescent="0.6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0.399999999999999" thickBot="1" x14ac:dyDescent="0.6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0.399999999999999" thickBot="1" x14ac:dyDescent="0.6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0.399999999999999" thickBot="1" x14ac:dyDescent="0.65">
      <c r="A66" s="4"/>
      <c r="B66" s="4" t="s">
        <v>40</v>
      </c>
      <c r="H66">
        <f t="shared" si="0"/>
        <v>0</v>
      </c>
    </row>
    <row r="67" spans="1:9" ht="31.5" thickBot="1" x14ac:dyDescent="0.6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0.399999999999999" thickBot="1" x14ac:dyDescent="0.6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0.399999999999999" thickBot="1" x14ac:dyDescent="0.65">
      <c r="A69" s="5"/>
      <c r="B69" s="4" t="s">
        <v>45</v>
      </c>
      <c r="H69">
        <f t="shared" si="1"/>
        <v>0</v>
      </c>
    </row>
    <row r="70" spans="1:9" ht="20.399999999999999" thickBot="1" x14ac:dyDescent="0.6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5" thickBot="1" x14ac:dyDescent="0.6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0.399999999999999" thickBot="1" x14ac:dyDescent="0.65">
      <c r="A72" s="4"/>
      <c r="B72" s="4" t="s">
        <v>18</v>
      </c>
      <c r="H72">
        <f t="shared" si="1"/>
        <v>0</v>
      </c>
    </row>
    <row r="73" spans="1:9" ht="20.399999999999999" thickBot="1" x14ac:dyDescent="0.65">
      <c r="A73" s="5" t="s">
        <v>119</v>
      </c>
      <c r="B73" s="8" t="s">
        <v>149</v>
      </c>
      <c r="H73">
        <f t="shared" si="1"/>
        <v>0</v>
      </c>
    </row>
    <row r="74" spans="1:9" ht="20.399999999999999" thickBot="1" x14ac:dyDescent="0.65">
      <c r="A74" s="4" t="s">
        <v>120</v>
      </c>
      <c r="B74" s="8" t="s">
        <v>30</v>
      </c>
      <c r="H74">
        <f t="shared" si="1"/>
        <v>0</v>
      </c>
    </row>
    <row r="75" spans="1:9" ht="31.5" thickBot="1" x14ac:dyDescent="0.65">
      <c r="A75" s="5" t="s">
        <v>121</v>
      </c>
      <c r="B75" s="7" t="s">
        <v>66</v>
      </c>
      <c r="H75">
        <f t="shared" si="1"/>
        <v>0</v>
      </c>
    </row>
    <row r="76" spans="1:9" ht="20.399999999999999" thickBot="1" x14ac:dyDescent="0.65">
      <c r="A76" s="4"/>
      <c r="B76" s="4" t="s">
        <v>33</v>
      </c>
      <c r="H76">
        <f t="shared" si="1"/>
        <v>0</v>
      </c>
    </row>
    <row r="77" spans="1:9" ht="20.399999999999999" thickBot="1" x14ac:dyDescent="0.65">
      <c r="A77" s="5" t="s">
        <v>122</v>
      </c>
      <c r="B77" s="7" t="s">
        <v>35</v>
      </c>
      <c r="H77">
        <f t="shared" si="1"/>
        <v>0</v>
      </c>
    </row>
    <row r="78" spans="1:9" ht="20.399999999999999" thickBot="1" x14ac:dyDescent="0.65">
      <c r="A78" s="4" t="s">
        <v>123</v>
      </c>
      <c r="B78" s="7" t="s">
        <v>37</v>
      </c>
      <c r="H78">
        <f t="shared" si="1"/>
        <v>0</v>
      </c>
    </row>
    <row r="79" spans="1:9" ht="20.399999999999999" thickBot="1" x14ac:dyDescent="0.65">
      <c r="A79" s="5" t="s">
        <v>124</v>
      </c>
      <c r="B79" s="7" t="s">
        <v>63</v>
      </c>
      <c r="H79">
        <f t="shared" si="1"/>
        <v>0</v>
      </c>
    </row>
    <row r="80" spans="1:9" ht="20.399999999999999" thickBot="1" x14ac:dyDescent="0.65">
      <c r="A80" s="4"/>
      <c r="B80" s="4" t="s">
        <v>40</v>
      </c>
      <c r="H80">
        <f t="shared" si="1"/>
        <v>0</v>
      </c>
    </row>
    <row r="81" spans="1:9" ht="31.5" thickBot="1" x14ac:dyDescent="0.65">
      <c r="A81" s="5" t="s">
        <v>125</v>
      </c>
      <c r="B81" s="7" t="s">
        <v>42</v>
      </c>
      <c r="H81">
        <f t="shared" si="1"/>
        <v>0</v>
      </c>
    </row>
    <row r="82" spans="1:9" ht="20.399999999999999" thickBot="1" x14ac:dyDescent="0.65">
      <c r="A82" s="4" t="s">
        <v>126</v>
      </c>
      <c r="B82" s="7" t="s">
        <v>64</v>
      </c>
      <c r="H82">
        <f t="shared" si="1"/>
        <v>0</v>
      </c>
    </row>
    <row r="83" spans="1:9" ht="20.399999999999999" thickBot="1" x14ac:dyDescent="0.65">
      <c r="A83" s="5"/>
      <c r="B83" s="4" t="s">
        <v>45</v>
      </c>
      <c r="H83">
        <f t="shared" si="1"/>
        <v>0</v>
      </c>
    </row>
    <row r="84" spans="1:9" ht="20.399999999999999" thickBot="1" x14ac:dyDescent="0.65">
      <c r="A84" s="4" t="s">
        <v>127</v>
      </c>
      <c r="B84" s="7" t="s">
        <v>47</v>
      </c>
      <c r="H84">
        <f t="shared" si="1"/>
        <v>0</v>
      </c>
      <c r="I84" s="6"/>
    </row>
    <row r="85" spans="1:9" ht="31.5" thickBot="1" x14ac:dyDescent="0.65">
      <c r="A85" s="5" t="s">
        <v>128</v>
      </c>
      <c r="B85" s="7" t="s">
        <v>49</v>
      </c>
      <c r="H85">
        <f t="shared" si="1"/>
        <v>0</v>
      </c>
    </row>
    <row r="86" spans="1:9" ht="20.399999999999999" thickBot="1" x14ac:dyDescent="0.65">
      <c r="A86" s="4"/>
      <c r="B86" s="4" t="s">
        <v>18</v>
      </c>
      <c r="H86">
        <f t="shared" si="1"/>
        <v>0</v>
      </c>
    </row>
    <row r="87" spans="1:9" ht="20.399999999999999" thickBot="1" x14ac:dyDescent="0.65">
      <c r="A87" s="5" t="s">
        <v>129</v>
      </c>
      <c r="B87" s="8" t="s">
        <v>150</v>
      </c>
      <c r="H87">
        <f t="shared" si="1"/>
        <v>0</v>
      </c>
    </row>
    <row r="88" spans="1:9" ht="20.399999999999999" thickBot="1" x14ac:dyDescent="0.65">
      <c r="A88" s="4" t="s">
        <v>130</v>
      </c>
      <c r="B88" s="8" t="s">
        <v>30</v>
      </c>
      <c r="H88">
        <f t="shared" si="1"/>
        <v>0</v>
      </c>
    </row>
    <row r="89" spans="1:9" ht="31.5" thickBot="1" x14ac:dyDescent="0.65">
      <c r="A89" s="5" t="s">
        <v>131</v>
      </c>
      <c r="B89" s="7" t="s">
        <v>67</v>
      </c>
      <c r="H89">
        <f t="shared" si="1"/>
        <v>0</v>
      </c>
    </row>
    <row r="90" spans="1:9" ht="20.399999999999999" thickBot="1" x14ac:dyDescent="0.65">
      <c r="A90" s="4"/>
      <c r="B90" s="4" t="s">
        <v>33</v>
      </c>
      <c r="H90">
        <f t="shared" si="1"/>
        <v>0</v>
      </c>
    </row>
    <row r="91" spans="1:9" ht="20.399999999999999" thickBot="1" x14ac:dyDescent="0.65">
      <c r="A91" s="5" t="s">
        <v>132</v>
      </c>
      <c r="B91" s="7" t="s">
        <v>35</v>
      </c>
      <c r="H91">
        <f t="shared" si="1"/>
        <v>0</v>
      </c>
    </row>
    <row r="92" spans="1:9" ht="20.399999999999999" thickBot="1" x14ac:dyDescent="0.65">
      <c r="A92" s="4" t="s">
        <v>133</v>
      </c>
      <c r="B92" s="7" t="s">
        <v>37</v>
      </c>
      <c r="H92">
        <f t="shared" si="1"/>
        <v>0</v>
      </c>
    </row>
    <row r="93" spans="1:9" ht="20.399999999999999" thickBot="1" x14ac:dyDescent="0.65">
      <c r="A93" s="5" t="s">
        <v>134</v>
      </c>
      <c r="B93" s="7" t="s">
        <v>63</v>
      </c>
      <c r="H93">
        <f t="shared" si="1"/>
        <v>0</v>
      </c>
    </row>
    <row r="94" spans="1:9" ht="20.399999999999999" thickBot="1" x14ac:dyDescent="0.65">
      <c r="A94" s="4"/>
      <c r="B94" s="4" t="s">
        <v>40</v>
      </c>
      <c r="H94">
        <f t="shared" si="1"/>
        <v>0</v>
      </c>
    </row>
    <row r="95" spans="1:9" ht="31.5" thickBot="1" x14ac:dyDescent="0.65">
      <c r="A95" s="5" t="s">
        <v>135</v>
      </c>
      <c r="B95" s="7" t="s">
        <v>42</v>
      </c>
      <c r="H95">
        <f t="shared" si="1"/>
        <v>0</v>
      </c>
    </row>
    <row r="96" spans="1:9" ht="20.399999999999999" thickBot="1" x14ac:dyDescent="0.65">
      <c r="A96" s="4" t="s">
        <v>136</v>
      </c>
      <c r="B96" s="7" t="s">
        <v>64</v>
      </c>
      <c r="H96">
        <f t="shared" si="1"/>
        <v>0</v>
      </c>
    </row>
    <row r="97" spans="1:9" ht="20.399999999999999" thickBot="1" x14ac:dyDescent="0.65">
      <c r="A97" s="5"/>
      <c r="B97" s="4" t="s">
        <v>45</v>
      </c>
      <c r="H97">
        <f t="shared" si="1"/>
        <v>0</v>
      </c>
    </row>
    <row r="98" spans="1:9" ht="20.399999999999999" thickBot="1" x14ac:dyDescent="0.65">
      <c r="A98" s="4" t="s">
        <v>137</v>
      </c>
      <c r="B98" s="7" t="s">
        <v>47</v>
      </c>
      <c r="H98">
        <f t="shared" si="1"/>
        <v>0</v>
      </c>
      <c r="I98" s="6"/>
    </row>
    <row r="99" spans="1:9" ht="31.5" thickBot="1" x14ac:dyDescent="0.65">
      <c r="A99" s="5" t="s">
        <v>138</v>
      </c>
      <c r="B99" s="7" t="s">
        <v>49</v>
      </c>
      <c r="H99">
        <f t="shared" si="1"/>
        <v>0</v>
      </c>
    </row>
    <row r="100" spans="1:9" ht="20.399999999999999" thickBot="1" x14ac:dyDescent="0.65">
      <c r="A100" s="4"/>
      <c r="B100" s="4" t="s">
        <v>18</v>
      </c>
      <c r="H100">
        <f t="shared" si="1"/>
        <v>0</v>
      </c>
    </row>
    <row r="101" spans="1:9" ht="20.399999999999999" thickBot="1" x14ac:dyDescent="0.65">
      <c r="A101" s="5" t="s">
        <v>139</v>
      </c>
      <c r="B101" s="8" t="s">
        <v>151</v>
      </c>
      <c r="H101">
        <f t="shared" si="1"/>
        <v>0</v>
      </c>
    </row>
    <row r="102" spans="1:9" ht="20.399999999999999" thickBot="1" x14ac:dyDescent="0.65">
      <c r="A102" s="4" t="s">
        <v>140</v>
      </c>
      <c r="B102" s="8" t="s">
        <v>30</v>
      </c>
      <c r="H102">
        <f t="shared" si="1"/>
        <v>0</v>
      </c>
    </row>
    <row r="103" spans="1:9" ht="31.5" thickBot="1" x14ac:dyDescent="0.65">
      <c r="A103" s="5" t="s">
        <v>141</v>
      </c>
      <c r="B103" s="7" t="s">
        <v>67</v>
      </c>
      <c r="H103">
        <f t="shared" si="1"/>
        <v>0</v>
      </c>
    </row>
    <row r="104" spans="1:9" ht="20.399999999999999" thickBot="1" x14ac:dyDescent="0.65">
      <c r="A104" s="4"/>
      <c r="B104" s="4" t="s">
        <v>33</v>
      </c>
      <c r="H104">
        <f t="shared" si="1"/>
        <v>0</v>
      </c>
    </row>
    <row r="105" spans="1:9" ht="20.399999999999999" thickBot="1" x14ac:dyDescent="0.65">
      <c r="A105" s="5" t="s">
        <v>142</v>
      </c>
      <c r="B105" s="7" t="s">
        <v>35</v>
      </c>
      <c r="H105">
        <f t="shared" si="1"/>
        <v>0</v>
      </c>
    </row>
    <row r="106" spans="1:9" ht="20.399999999999999" thickBot="1" x14ac:dyDescent="0.65">
      <c r="A106" s="5" t="s">
        <v>143</v>
      </c>
      <c r="B106" s="7" t="s">
        <v>37</v>
      </c>
      <c r="H106">
        <f t="shared" si="1"/>
        <v>0</v>
      </c>
    </row>
    <row r="107" spans="1:9" ht="20.399999999999999" thickBot="1" x14ac:dyDescent="0.65">
      <c r="A107" s="5" t="s">
        <v>144</v>
      </c>
      <c r="B107" s="7" t="s">
        <v>63</v>
      </c>
      <c r="H107">
        <f t="shared" si="1"/>
        <v>0</v>
      </c>
    </row>
    <row r="108" spans="1:9" ht="20.399999999999999" thickBot="1" x14ac:dyDescent="0.65">
      <c r="A108" s="4"/>
      <c r="B108" s="4" t="s">
        <v>40</v>
      </c>
      <c r="H108">
        <f t="shared" si="1"/>
        <v>0</v>
      </c>
    </row>
    <row r="109" spans="1:9" ht="31.5" thickBot="1" x14ac:dyDescent="0.65">
      <c r="A109" s="5" t="s">
        <v>145</v>
      </c>
      <c r="B109" s="7" t="s">
        <v>42</v>
      </c>
      <c r="H109">
        <f t="shared" si="1"/>
        <v>0</v>
      </c>
    </row>
    <row r="110" spans="1:9" ht="20.399999999999999" thickBot="1" x14ac:dyDescent="0.65">
      <c r="A110" s="4" t="s">
        <v>146</v>
      </c>
      <c r="B110" s="7" t="s">
        <v>64</v>
      </c>
      <c r="H110">
        <f t="shared" si="1"/>
        <v>0</v>
      </c>
    </row>
    <row r="111" spans="1:9" ht="20.399999999999999" thickBot="1" x14ac:dyDescent="0.65">
      <c r="A111" s="5"/>
      <c r="B111" s="4" t="s">
        <v>45</v>
      </c>
      <c r="H111">
        <f t="shared" si="1"/>
        <v>0</v>
      </c>
    </row>
    <row r="112" spans="1:9" ht="20.399999999999999" thickBot="1" x14ac:dyDescent="0.65">
      <c r="A112" s="4" t="s">
        <v>147</v>
      </c>
      <c r="B112" s="7" t="s">
        <v>47</v>
      </c>
      <c r="H112">
        <f t="shared" si="1"/>
        <v>0</v>
      </c>
      <c r="I112" s="6"/>
    </row>
    <row r="113" spans="1:8" ht="31.5" thickBot="1" x14ac:dyDescent="0.65">
      <c r="A113" s="5" t="s">
        <v>148</v>
      </c>
      <c r="B113" s="7" t="s">
        <v>49</v>
      </c>
      <c r="H113">
        <f t="shared" si="1"/>
        <v>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05ED-86D8-44C3-AD82-EA3B8C631DDA}">
  <dimension ref="A1:I113"/>
  <sheetViews>
    <sheetView zoomScale="75" workbookViewId="0">
      <selection activeCell="H2" sqref="H2:H113"/>
    </sheetView>
  </sheetViews>
  <sheetFormatPr defaultColWidth="11.25" defaultRowHeight="15.6" x14ac:dyDescent="0.6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9" ht="141" thickBot="1" x14ac:dyDescent="0.6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0.399999999999999" thickBot="1" x14ac:dyDescent="0.6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0.399999999999999" thickBot="1" x14ac:dyDescent="0.6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0.399999999999999" thickBot="1" x14ac:dyDescent="0.65">
      <c r="A4" s="4" t="s">
        <v>31</v>
      </c>
      <c r="B4" s="8" t="s">
        <v>32</v>
      </c>
      <c r="G4" t="s">
        <v>28</v>
      </c>
      <c r="H4">
        <f t="shared" si="0"/>
        <v>5</v>
      </c>
    </row>
    <row r="5" spans="1:9" ht="20.399999999999999" thickBot="1" x14ac:dyDescent="0.65">
      <c r="A5" s="5"/>
      <c r="B5" s="4" t="s">
        <v>33</v>
      </c>
      <c r="H5">
        <f t="shared" si="0"/>
        <v>0</v>
      </c>
    </row>
    <row r="6" spans="1:9" ht="20.399999999999999" thickBot="1" x14ac:dyDescent="0.6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0.399999999999999" thickBot="1" x14ac:dyDescent="0.6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65">
      <c r="A8" s="4" t="s">
        <v>38</v>
      </c>
      <c r="B8" s="18" t="s">
        <v>39</v>
      </c>
      <c r="F8" t="s">
        <v>28</v>
      </c>
      <c r="H8">
        <f t="shared" si="0"/>
        <v>4</v>
      </c>
    </row>
    <row r="9" spans="1:9" ht="20.399999999999999" thickBot="1" x14ac:dyDescent="0.65">
      <c r="A9" s="5"/>
      <c r="B9" s="4" t="s">
        <v>40</v>
      </c>
      <c r="H9">
        <f t="shared" si="0"/>
        <v>0</v>
      </c>
    </row>
    <row r="10" spans="1:9" ht="31.5" thickBot="1" x14ac:dyDescent="0.65">
      <c r="A10" s="4" t="s">
        <v>41</v>
      </c>
      <c r="B10" s="7" t="s">
        <v>42</v>
      </c>
      <c r="D10" t="s">
        <v>28</v>
      </c>
      <c r="H10">
        <f t="shared" si="0"/>
        <v>2</v>
      </c>
    </row>
    <row r="11" spans="1:9" ht="20.399999999999999" thickBot="1" x14ac:dyDescent="0.6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0.399999999999999" thickBot="1" x14ac:dyDescent="0.65">
      <c r="A12" s="4"/>
      <c r="B12" s="4" t="s">
        <v>45</v>
      </c>
      <c r="H12">
        <f t="shared" si="0"/>
        <v>0</v>
      </c>
    </row>
    <row r="13" spans="1:9" ht="20.399999999999999" thickBot="1" x14ac:dyDescent="0.6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5" thickBot="1" x14ac:dyDescent="0.6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0.399999999999999" thickBot="1" x14ac:dyDescent="0.65">
      <c r="A15" s="5"/>
      <c r="B15" s="4" t="s">
        <v>18</v>
      </c>
      <c r="H15">
        <f t="shared" si="0"/>
        <v>0</v>
      </c>
    </row>
    <row r="16" spans="1:9" ht="20.399999999999999" thickBot="1" x14ac:dyDescent="0.6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0.399999999999999" thickBot="1" x14ac:dyDescent="0.6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0.399999999999999" thickBot="1" x14ac:dyDescent="0.6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0.399999999999999" thickBot="1" x14ac:dyDescent="0.65">
      <c r="A19" s="5"/>
      <c r="B19" s="4" t="s">
        <v>33</v>
      </c>
      <c r="H19">
        <f t="shared" si="0"/>
        <v>0</v>
      </c>
    </row>
    <row r="20" spans="1:9" ht="20.399999999999999" thickBot="1" x14ac:dyDescent="0.6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0.399999999999999" thickBot="1" x14ac:dyDescent="0.6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20.399999999999999" thickBot="1" x14ac:dyDescent="0.65">
      <c r="A22" s="4" t="s">
        <v>56</v>
      </c>
      <c r="B22" s="18" t="s">
        <v>39</v>
      </c>
      <c r="G22" t="s">
        <v>28</v>
      </c>
      <c r="H22">
        <f t="shared" si="0"/>
        <v>5</v>
      </c>
    </row>
    <row r="23" spans="1:9" ht="20.399999999999999" thickBot="1" x14ac:dyDescent="0.65">
      <c r="A23" s="5"/>
      <c r="B23" s="4" t="s">
        <v>40</v>
      </c>
      <c r="H23">
        <f t="shared" si="0"/>
        <v>0</v>
      </c>
    </row>
    <row r="24" spans="1:9" ht="31.5" thickBot="1" x14ac:dyDescent="0.6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0.399999999999999" thickBot="1" x14ac:dyDescent="0.6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0.399999999999999" thickBot="1" x14ac:dyDescent="0.65">
      <c r="A26" s="4"/>
      <c r="B26" s="4" t="s">
        <v>45</v>
      </c>
      <c r="H26">
        <f t="shared" si="0"/>
        <v>0</v>
      </c>
    </row>
    <row r="27" spans="1:9" ht="20.399999999999999" thickBot="1" x14ac:dyDescent="0.6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5" thickBot="1" x14ac:dyDescent="0.6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0.399999999999999" thickBot="1" x14ac:dyDescent="0.65">
      <c r="A29" s="5"/>
      <c r="B29" s="4" t="s">
        <v>18</v>
      </c>
      <c r="H29">
        <f t="shared" si="0"/>
        <v>0</v>
      </c>
    </row>
    <row r="30" spans="1:9" ht="20.399999999999999" thickBot="1" x14ac:dyDescent="0.6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0.399999999999999" thickBot="1" x14ac:dyDescent="0.6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20.399999999999999" thickBot="1" x14ac:dyDescent="0.65">
      <c r="A32" s="4" t="s">
        <v>87</v>
      </c>
      <c r="B32" s="7" t="s">
        <v>61</v>
      </c>
      <c r="G32" t="s">
        <v>28</v>
      </c>
      <c r="H32">
        <f t="shared" si="0"/>
        <v>5</v>
      </c>
    </row>
    <row r="33" spans="1:9" ht="20.399999999999999" thickBot="1" x14ac:dyDescent="0.6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0.399999999999999" thickBot="1" x14ac:dyDescent="0.65">
      <c r="A34" s="4"/>
      <c r="B34" s="4" t="s">
        <v>33</v>
      </c>
      <c r="H34">
        <f t="shared" si="0"/>
        <v>0</v>
      </c>
    </row>
    <row r="35" spans="1:9" ht="20.399999999999999" thickBot="1" x14ac:dyDescent="0.6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0.399999999999999" thickBot="1" x14ac:dyDescent="0.6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0.399999999999999" thickBot="1" x14ac:dyDescent="0.6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0.399999999999999" thickBot="1" x14ac:dyDescent="0.65">
      <c r="A38" s="4"/>
      <c r="B38" s="4" t="s">
        <v>40</v>
      </c>
      <c r="H38">
        <f t="shared" si="0"/>
        <v>0</v>
      </c>
    </row>
    <row r="39" spans="1:9" ht="31.5" thickBot="1" x14ac:dyDescent="0.6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0.399999999999999" thickBot="1" x14ac:dyDescent="0.6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0.399999999999999" thickBot="1" x14ac:dyDescent="0.65">
      <c r="A41" s="5"/>
      <c r="B41" s="4" t="s">
        <v>45</v>
      </c>
      <c r="H41">
        <f t="shared" si="0"/>
        <v>0</v>
      </c>
    </row>
    <row r="42" spans="1:9" ht="20.399999999999999" thickBot="1" x14ac:dyDescent="0.6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5" thickBot="1" x14ac:dyDescent="0.6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0.399999999999999" thickBot="1" x14ac:dyDescent="0.65">
      <c r="A44" s="4"/>
      <c r="B44" s="4" t="s">
        <v>18</v>
      </c>
      <c r="H44">
        <f t="shared" si="0"/>
        <v>0</v>
      </c>
    </row>
    <row r="45" spans="1:9" ht="20.399999999999999" thickBot="1" x14ac:dyDescent="0.6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0.399999999999999" thickBot="1" x14ac:dyDescent="0.6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0.399999999999999" thickBot="1" x14ac:dyDescent="0.6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0.399999999999999" thickBot="1" x14ac:dyDescent="0.65">
      <c r="A48" s="4"/>
      <c r="B48" s="4" t="s">
        <v>33</v>
      </c>
      <c r="H48">
        <f t="shared" si="0"/>
        <v>0</v>
      </c>
    </row>
    <row r="49" spans="1:9" ht="20.399999999999999" thickBot="1" x14ac:dyDescent="0.6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0.399999999999999" thickBot="1" x14ac:dyDescent="0.6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0.399999999999999" thickBot="1" x14ac:dyDescent="0.6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0.399999999999999" thickBot="1" x14ac:dyDescent="0.65">
      <c r="A52" s="4"/>
      <c r="B52" s="4" t="s">
        <v>40</v>
      </c>
      <c r="H52">
        <f t="shared" si="0"/>
        <v>0</v>
      </c>
    </row>
    <row r="53" spans="1:9" ht="31.5" thickBot="1" x14ac:dyDescent="0.6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0.399999999999999" thickBot="1" x14ac:dyDescent="0.6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0.399999999999999" thickBot="1" x14ac:dyDescent="0.65">
      <c r="A55" s="5"/>
      <c r="B55" s="4" t="s">
        <v>45</v>
      </c>
      <c r="H55">
        <f t="shared" si="0"/>
        <v>0</v>
      </c>
    </row>
    <row r="56" spans="1:9" ht="20.399999999999999" thickBot="1" x14ac:dyDescent="0.6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5" thickBot="1" x14ac:dyDescent="0.6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0.399999999999999" thickBot="1" x14ac:dyDescent="0.65">
      <c r="A58" s="4"/>
      <c r="B58" s="4" t="s">
        <v>18</v>
      </c>
      <c r="H58">
        <f t="shared" si="0"/>
        <v>0</v>
      </c>
    </row>
    <row r="59" spans="1:9" ht="20.399999999999999" thickBot="1" x14ac:dyDescent="0.6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0.399999999999999" thickBot="1" x14ac:dyDescent="0.6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0.399999999999999" thickBot="1" x14ac:dyDescent="0.6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0.399999999999999" thickBot="1" x14ac:dyDescent="0.65">
      <c r="A62" s="4"/>
      <c r="B62" s="4" t="s">
        <v>33</v>
      </c>
      <c r="H62">
        <f t="shared" si="0"/>
        <v>0</v>
      </c>
    </row>
    <row r="63" spans="1:9" ht="20.399999999999999" thickBot="1" x14ac:dyDescent="0.6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0.399999999999999" thickBot="1" x14ac:dyDescent="0.6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0.399999999999999" thickBot="1" x14ac:dyDescent="0.6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0.399999999999999" thickBot="1" x14ac:dyDescent="0.65">
      <c r="A66" s="4"/>
      <c r="B66" s="4" t="s">
        <v>40</v>
      </c>
      <c r="H66">
        <f t="shared" si="0"/>
        <v>0</v>
      </c>
    </row>
    <row r="67" spans="1:9" ht="31.5" thickBot="1" x14ac:dyDescent="0.6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0.399999999999999" thickBot="1" x14ac:dyDescent="0.6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0.399999999999999" thickBot="1" x14ac:dyDescent="0.65">
      <c r="A69" s="5"/>
      <c r="B69" s="4" t="s">
        <v>45</v>
      </c>
      <c r="H69">
        <f t="shared" si="1"/>
        <v>0</v>
      </c>
    </row>
    <row r="70" spans="1:9" ht="20.399999999999999" thickBot="1" x14ac:dyDescent="0.6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5" thickBot="1" x14ac:dyDescent="0.6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0.399999999999999" thickBot="1" x14ac:dyDescent="0.65">
      <c r="A72" s="4"/>
      <c r="B72" s="4" t="s">
        <v>18</v>
      </c>
      <c r="H72">
        <f t="shared" si="1"/>
        <v>0</v>
      </c>
    </row>
    <row r="73" spans="1:9" ht="20.399999999999999" thickBot="1" x14ac:dyDescent="0.65">
      <c r="A73" s="5" t="s">
        <v>119</v>
      </c>
      <c r="B73" s="8" t="s">
        <v>149</v>
      </c>
      <c r="H73">
        <f t="shared" si="1"/>
        <v>0</v>
      </c>
    </row>
    <row r="74" spans="1:9" ht="20.399999999999999" thickBot="1" x14ac:dyDescent="0.65">
      <c r="A74" s="4" t="s">
        <v>120</v>
      </c>
      <c r="B74" s="8" t="s">
        <v>30</v>
      </c>
      <c r="H74">
        <f t="shared" si="1"/>
        <v>0</v>
      </c>
    </row>
    <row r="75" spans="1:9" ht="31.5" thickBot="1" x14ac:dyDescent="0.65">
      <c r="A75" s="5" t="s">
        <v>121</v>
      </c>
      <c r="B75" s="7" t="s">
        <v>66</v>
      </c>
      <c r="H75">
        <f t="shared" si="1"/>
        <v>0</v>
      </c>
    </row>
    <row r="76" spans="1:9" ht="20.399999999999999" thickBot="1" x14ac:dyDescent="0.65">
      <c r="A76" s="4"/>
      <c r="B76" s="4" t="s">
        <v>33</v>
      </c>
      <c r="H76">
        <f t="shared" si="1"/>
        <v>0</v>
      </c>
    </row>
    <row r="77" spans="1:9" ht="20.399999999999999" thickBot="1" x14ac:dyDescent="0.65">
      <c r="A77" s="5" t="s">
        <v>122</v>
      </c>
      <c r="B77" s="7" t="s">
        <v>35</v>
      </c>
      <c r="H77">
        <f t="shared" si="1"/>
        <v>0</v>
      </c>
    </row>
    <row r="78" spans="1:9" ht="20.399999999999999" thickBot="1" x14ac:dyDescent="0.65">
      <c r="A78" s="4" t="s">
        <v>123</v>
      </c>
      <c r="B78" s="7" t="s">
        <v>37</v>
      </c>
      <c r="H78">
        <f t="shared" si="1"/>
        <v>0</v>
      </c>
    </row>
    <row r="79" spans="1:9" ht="20.399999999999999" thickBot="1" x14ac:dyDescent="0.65">
      <c r="A79" s="5" t="s">
        <v>124</v>
      </c>
      <c r="B79" s="7" t="s">
        <v>63</v>
      </c>
      <c r="H79">
        <f t="shared" si="1"/>
        <v>0</v>
      </c>
    </row>
    <row r="80" spans="1:9" ht="20.399999999999999" thickBot="1" x14ac:dyDescent="0.65">
      <c r="A80" s="4"/>
      <c r="B80" s="4" t="s">
        <v>40</v>
      </c>
      <c r="H80">
        <f t="shared" si="1"/>
        <v>0</v>
      </c>
    </row>
    <row r="81" spans="1:9" ht="31.5" thickBot="1" x14ac:dyDescent="0.65">
      <c r="A81" s="5" t="s">
        <v>125</v>
      </c>
      <c r="B81" s="7" t="s">
        <v>42</v>
      </c>
      <c r="H81">
        <f t="shared" si="1"/>
        <v>0</v>
      </c>
    </row>
    <row r="82" spans="1:9" ht="20.399999999999999" thickBot="1" x14ac:dyDescent="0.65">
      <c r="A82" s="4" t="s">
        <v>126</v>
      </c>
      <c r="B82" s="7" t="s">
        <v>64</v>
      </c>
      <c r="H82">
        <f t="shared" si="1"/>
        <v>0</v>
      </c>
    </row>
    <row r="83" spans="1:9" ht="20.399999999999999" thickBot="1" x14ac:dyDescent="0.65">
      <c r="A83" s="5"/>
      <c r="B83" s="4" t="s">
        <v>45</v>
      </c>
      <c r="H83">
        <f t="shared" si="1"/>
        <v>0</v>
      </c>
    </row>
    <row r="84" spans="1:9" ht="20.399999999999999" thickBot="1" x14ac:dyDescent="0.65">
      <c r="A84" s="4" t="s">
        <v>127</v>
      </c>
      <c r="B84" s="7" t="s">
        <v>47</v>
      </c>
      <c r="H84">
        <f t="shared" si="1"/>
        <v>0</v>
      </c>
      <c r="I84" s="6"/>
    </row>
    <row r="85" spans="1:9" ht="31.5" thickBot="1" x14ac:dyDescent="0.65">
      <c r="A85" s="5" t="s">
        <v>128</v>
      </c>
      <c r="B85" s="7" t="s">
        <v>49</v>
      </c>
      <c r="H85">
        <f t="shared" si="1"/>
        <v>0</v>
      </c>
    </row>
    <row r="86" spans="1:9" ht="20.399999999999999" thickBot="1" x14ac:dyDescent="0.65">
      <c r="A86" s="4"/>
      <c r="B86" s="4" t="s">
        <v>18</v>
      </c>
      <c r="H86">
        <f t="shared" si="1"/>
        <v>0</v>
      </c>
    </row>
    <row r="87" spans="1:9" ht="20.399999999999999" thickBot="1" x14ac:dyDescent="0.65">
      <c r="A87" s="5" t="s">
        <v>129</v>
      </c>
      <c r="B87" s="8" t="s">
        <v>150</v>
      </c>
      <c r="H87">
        <f t="shared" si="1"/>
        <v>0</v>
      </c>
    </row>
    <row r="88" spans="1:9" ht="20.399999999999999" thickBot="1" x14ac:dyDescent="0.65">
      <c r="A88" s="4" t="s">
        <v>130</v>
      </c>
      <c r="B88" s="8" t="s">
        <v>30</v>
      </c>
      <c r="H88">
        <f t="shared" si="1"/>
        <v>0</v>
      </c>
    </row>
    <row r="89" spans="1:9" ht="31.5" thickBot="1" x14ac:dyDescent="0.65">
      <c r="A89" s="5" t="s">
        <v>131</v>
      </c>
      <c r="B89" s="7" t="s">
        <v>67</v>
      </c>
      <c r="H89">
        <f t="shared" si="1"/>
        <v>0</v>
      </c>
    </row>
    <row r="90" spans="1:9" ht="20.399999999999999" thickBot="1" x14ac:dyDescent="0.65">
      <c r="A90" s="4"/>
      <c r="B90" s="4" t="s">
        <v>33</v>
      </c>
      <c r="H90">
        <f t="shared" si="1"/>
        <v>0</v>
      </c>
    </row>
    <row r="91" spans="1:9" ht="20.399999999999999" thickBot="1" x14ac:dyDescent="0.65">
      <c r="A91" s="5" t="s">
        <v>132</v>
      </c>
      <c r="B91" s="7" t="s">
        <v>35</v>
      </c>
      <c r="H91">
        <f t="shared" si="1"/>
        <v>0</v>
      </c>
    </row>
    <row r="92" spans="1:9" ht="20.399999999999999" thickBot="1" x14ac:dyDescent="0.65">
      <c r="A92" s="4" t="s">
        <v>133</v>
      </c>
      <c r="B92" s="7" t="s">
        <v>37</v>
      </c>
      <c r="H92">
        <f t="shared" si="1"/>
        <v>0</v>
      </c>
    </row>
    <row r="93" spans="1:9" ht="20.399999999999999" thickBot="1" x14ac:dyDescent="0.65">
      <c r="A93" s="5" t="s">
        <v>134</v>
      </c>
      <c r="B93" s="7" t="s">
        <v>63</v>
      </c>
      <c r="H93">
        <f t="shared" si="1"/>
        <v>0</v>
      </c>
    </row>
    <row r="94" spans="1:9" ht="20.399999999999999" thickBot="1" x14ac:dyDescent="0.65">
      <c r="A94" s="4"/>
      <c r="B94" s="4" t="s">
        <v>40</v>
      </c>
      <c r="H94">
        <f t="shared" si="1"/>
        <v>0</v>
      </c>
    </row>
    <row r="95" spans="1:9" ht="31.5" thickBot="1" x14ac:dyDescent="0.65">
      <c r="A95" s="5" t="s">
        <v>135</v>
      </c>
      <c r="B95" s="7" t="s">
        <v>42</v>
      </c>
      <c r="H95">
        <f t="shared" si="1"/>
        <v>0</v>
      </c>
    </row>
    <row r="96" spans="1:9" ht="20.399999999999999" thickBot="1" x14ac:dyDescent="0.65">
      <c r="A96" s="4" t="s">
        <v>136</v>
      </c>
      <c r="B96" s="7" t="s">
        <v>64</v>
      </c>
      <c r="H96">
        <f t="shared" si="1"/>
        <v>0</v>
      </c>
    </row>
    <row r="97" spans="1:9" ht="20.399999999999999" thickBot="1" x14ac:dyDescent="0.65">
      <c r="A97" s="5"/>
      <c r="B97" s="4" t="s">
        <v>45</v>
      </c>
      <c r="H97">
        <f t="shared" si="1"/>
        <v>0</v>
      </c>
    </row>
    <row r="98" spans="1:9" ht="20.399999999999999" thickBot="1" x14ac:dyDescent="0.65">
      <c r="A98" s="4" t="s">
        <v>137</v>
      </c>
      <c r="B98" s="7" t="s">
        <v>47</v>
      </c>
      <c r="H98">
        <f t="shared" si="1"/>
        <v>0</v>
      </c>
      <c r="I98" s="6"/>
    </row>
    <row r="99" spans="1:9" ht="31.5" thickBot="1" x14ac:dyDescent="0.65">
      <c r="A99" s="5" t="s">
        <v>138</v>
      </c>
      <c r="B99" s="7" t="s">
        <v>49</v>
      </c>
      <c r="H99">
        <f t="shared" si="1"/>
        <v>0</v>
      </c>
    </row>
    <row r="100" spans="1:9" ht="20.399999999999999" thickBot="1" x14ac:dyDescent="0.65">
      <c r="A100" s="4"/>
      <c r="B100" s="4" t="s">
        <v>18</v>
      </c>
      <c r="H100">
        <f t="shared" si="1"/>
        <v>0</v>
      </c>
    </row>
    <row r="101" spans="1:9" ht="20.399999999999999" thickBot="1" x14ac:dyDescent="0.65">
      <c r="A101" s="5" t="s">
        <v>139</v>
      </c>
      <c r="B101" s="8" t="s">
        <v>151</v>
      </c>
      <c r="H101">
        <f t="shared" si="1"/>
        <v>0</v>
      </c>
    </row>
    <row r="102" spans="1:9" ht="20.399999999999999" thickBot="1" x14ac:dyDescent="0.65">
      <c r="A102" s="4" t="s">
        <v>140</v>
      </c>
      <c r="B102" s="8" t="s">
        <v>30</v>
      </c>
      <c r="H102">
        <f t="shared" si="1"/>
        <v>0</v>
      </c>
    </row>
    <row r="103" spans="1:9" ht="31.5" thickBot="1" x14ac:dyDescent="0.65">
      <c r="A103" s="5" t="s">
        <v>141</v>
      </c>
      <c r="B103" s="7" t="s">
        <v>67</v>
      </c>
      <c r="H103">
        <f t="shared" si="1"/>
        <v>0</v>
      </c>
    </row>
    <row r="104" spans="1:9" ht="20.399999999999999" thickBot="1" x14ac:dyDescent="0.65">
      <c r="A104" s="4"/>
      <c r="B104" s="4" t="s">
        <v>33</v>
      </c>
      <c r="H104">
        <f t="shared" si="1"/>
        <v>0</v>
      </c>
    </row>
    <row r="105" spans="1:9" ht="20.399999999999999" thickBot="1" x14ac:dyDescent="0.65">
      <c r="A105" s="5" t="s">
        <v>142</v>
      </c>
      <c r="B105" s="7" t="s">
        <v>35</v>
      </c>
      <c r="H105">
        <f t="shared" si="1"/>
        <v>0</v>
      </c>
    </row>
    <row r="106" spans="1:9" ht="20.399999999999999" thickBot="1" x14ac:dyDescent="0.65">
      <c r="A106" s="5" t="s">
        <v>143</v>
      </c>
      <c r="B106" s="7" t="s">
        <v>37</v>
      </c>
      <c r="H106">
        <f t="shared" si="1"/>
        <v>0</v>
      </c>
    </row>
    <row r="107" spans="1:9" ht="20.399999999999999" thickBot="1" x14ac:dyDescent="0.65">
      <c r="A107" s="5" t="s">
        <v>144</v>
      </c>
      <c r="B107" s="7" t="s">
        <v>63</v>
      </c>
      <c r="H107">
        <f t="shared" si="1"/>
        <v>0</v>
      </c>
    </row>
    <row r="108" spans="1:9" ht="20.399999999999999" thickBot="1" x14ac:dyDescent="0.65">
      <c r="A108" s="4"/>
      <c r="B108" s="4" t="s">
        <v>40</v>
      </c>
      <c r="H108">
        <f t="shared" si="1"/>
        <v>0</v>
      </c>
    </row>
    <row r="109" spans="1:9" ht="31.5" thickBot="1" x14ac:dyDescent="0.65">
      <c r="A109" s="5" t="s">
        <v>145</v>
      </c>
      <c r="B109" s="7" t="s">
        <v>42</v>
      </c>
      <c r="H109">
        <f t="shared" si="1"/>
        <v>0</v>
      </c>
    </row>
    <row r="110" spans="1:9" ht="20.399999999999999" thickBot="1" x14ac:dyDescent="0.65">
      <c r="A110" s="4" t="s">
        <v>146</v>
      </c>
      <c r="B110" s="7" t="s">
        <v>64</v>
      </c>
      <c r="H110">
        <f t="shared" si="1"/>
        <v>0</v>
      </c>
    </row>
    <row r="111" spans="1:9" ht="20.399999999999999" thickBot="1" x14ac:dyDescent="0.65">
      <c r="A111" s="5"/>
      <c r="B111" s="4" t="s">
        <v>45</v>
      </c>
      <c r="H111">
        <f t="shared" si="1"/>
        <v>0</v>
      </c>
    </row>
    <row r="112" spans="1:9" ht="20.399999999999999" thickBot="1" x14ac:dyDescent="0.65">
      <c r="A112" s="4" t="s">
        <v>147</v>
      </c>
      <c r="B112" s="7" t="s">
        <v>47</v>
      </c>
      <c r="H112">
        <f t="shared" si="1"/>
        <v>0</v>
      </c>
      <c r="I112" s="6"/>
    </row>
    <row r="113" spans="1:8" ht="31.5" thickBot="1" x14ac:dyDescent="0.65">
      <c r="A113" s="5" t="s">
        <v>148</v>
      </c>
      <c r="B113" s="7" t="s">
        <v>49</v>
      </c>
      <c r="H113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4B68-B734-4D8F-9CE4-AA02FCC034B0}">
  <dimension ref="A1:I113"/>
  <sheetViews>
    <sheetView topLeftCell="A69" zoomScale="75" workbookViewId="0">
      <selection activeCell="H2" sqref="H2:H113"/>
    </sheetView>
  </sheetViews>
  <sheetFormatPr defaultColWidth="11.25" defaultRowHeight="15.6" x14ac:dyDescent="0.6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9" ht="141" thickBot="1" x14ac:dyDescent="0.6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0.399999999999999" thickBot="1" x14ac:dyDescent="0.6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0.399999999999999" thickBot="1" x14ac:dyDescent="0.6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0.399999999999999" thickBot="1" x14ac:dyDescent="0.65">
      <c r="A4" s="4" t="s">
        <v>31</v>
      </c>
      <c r="B4" s="8" t="s">
        <v>32</v>
      </c>
      <c r="G4" t="s">
        <v>28</v>
      </c>
      <c r="H4">
        <f t="shared" si="0"/>
        <v>5</v>
      </c>
    </row>
    <row r="5" spans="1:9" ht="20.399999999999999" thickBot="1" x14ac:dyDescent="0.65">
      <c r="A5" s="5"/>
      <c r="B5" s="4" t="s">
        <v>33</v>
      </c>
      <c r="H5">
        <f t="shared" si="0"/>
        <v>0</v>
      </c>
    </row>
    <row r="6" spans="1:9" ht="20.399999999999999" thickBot="1" x14ac:dyDescent="0.6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0.399999999999999" thickBot="1" x14ac:dyDescent="0.6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65">
      <c r="A8" s="4" t="s">
        <v>38</v>
      </c>
      <c r="B8" s="18" t="s">
        <v>39</v>
      </c>
      <c r="F8" t="s">
        <v>28</v>
      </c>
      <c r="H8">
        <f t="shared" si="0"/>
        <v>4</v>
      </c>
    </row>
    <row r="9" spans="1:9" ht="20.399999999999999" thickBot="1" x14ac:dyDescent="0.65">
      <c r="A9" s="5"/>
      <c r="B9" s="4" t="s">
        <v>40</v>
      </c>
      <c r="H9">
        <f t="shared" si="0"/>
        <v>0</v>
      </c>
    </row>
    <row r="10" spans="1:9" ht="31.5" thickBot="1" x14ac:dyDescent="0.65">
      <c r="A10" s="4" t="s">
        <v>41</v>
      </c>
      <c r="B10" s="7" t="s">
        <v>42</v>
      </c>
      <c r="D10" t="s">
        <v>28</v>
      </c>
      <c r="H10">
        <f t="shared" si="0"/>
        <v>2</v>
      </c>
    </row>
    <row r="11" spans="1:9" ht="20.399999999999999" thickBot="1" x14ac:dyDescent="0.6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0.399999999999999" thickBot="1" x14ac:dyDescent="0.65">
      <c r="A12" s="4"/>
      <c r="B12" s="4" t="s">
        <v>45</v>
      </c>
      <c r="H12">
        <f t="shared" si="0"/>
        <v>0</v>
      </c>
    </row>
    <row r="13" spans="1:9" ht="20.399999999999999" thickBot="1" x14ac:dyDescent="0.6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5" thickBot="1" x14ac:dyDescent="0.6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0.399999999999999" thickBot="1" x14ac:dyDescent="0.65">
      <c r="A15" s="5"/>
      <c r="B15" s="4" t="s">
        <v>18</v>
      </c>
      <c r="H15">
        <f t="shared" si="0"/>
        <v>0</v>
      </c>
    </row>
    <row r="16" spans="1:9" ht="20.399999999999999" thickBot="1" x14ac:dyDescent="0.6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0.399999999999999" thickBot="1" x14ac:dyDescent="0.6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0.399999999999999" thickBot="1" x14ac:dyDescent="0.6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0.399999999999999" thickBot="1" x14ac:dyDescent="0.65">
      <c r="A19" s="5"/>
      <c r="B19" s="4" t="s">
        <v>33</v>
      </c>
      <c r="H19">
        <f t="shared" si="0"/>
        <v>0</v>
      </c>
    </row>
    <row r="20" spans="1:9" ht="20.399999999999999" thickBot="1" x14ac:dyDescent="0.6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0.399999999999999" thickBot="1" x14ac:dyDescent="0.6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20.399999999999999" thickBot="1" x14ac:dyDescent="0.65">
      <c r="A22" s="4" t="s">
        <v>56</v>
      </c>
      <c r="B22" s="18" t="s">
        <v>39</v>
      </c>
      <c r="G22" t="s">
        <v>28</v>
      </c>
      <c r="H22">
        <f t="shared" si="0"/>
        <v>5</v>
      </c>
    </row>
    <row r="23" spans="1:9" ht="20.399999999999999" thickBot="1" x14ac:dyDescent="0.65">
      <c r="A23" s="5"/>
      <c r="B23" s="4" t="s">
        <v>40</v>
      </c>
      <c r="H23">
        <f t="shared" si="0"/>
        <v>0</v>
      </c>
    </row>
    <row r="24" spans="1:9" ht="31.5" thickBot="1" x14ac:dyDescent="0.6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0.399999999999999" thickBot="1" x14ac:dyDescent="0.6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0.399999999999999" thickBot="1" x14ac:dyDescent="0.65">
      <c r="A26" s="4"/>
      <c r="B26" s="4" t="s">
        <v>45</v>
      </c>
      <c r="H26">
        <f t="shared" si="0"/>
        <v>0</v>
      </c>
    </row>
    <row r="27" spans="1:9" ht="20.399999999999999" thickBot="1" x14ac:dyDescent="0.6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5" thickBot="1" x14ac:dyDescent="0.6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0.399999999999999" thickBot="1" x14ac:dyDescent="0.65">
      <c r="A29" s="5"/>
      <c r="B29" s="4" t="s">
        <v>18</v>
      </c>
      <c r="H29">
        <f t="shared" si="0"/>
        <v>0</v>
      </c>
    </row>
    <row r="30" spans="1:9" ht="20.399999999999999" thickBot="1" x14ac:dyDescent="0.6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0.399999999999999" thickBot="1" x14ac:dyDescent="0.6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20.399999999999999" thickBot="1" x14ac:dyDescent="0.65">
      <c r="A32" s="4" t="s">
        <v>87</v>
      </c>
      <c r="B32" s="7" t="s">
        <v>61</v>
      </c>
      <c r="G32" t="s">
        <v>28</v>
      </c>
      <c r="H32">
        <f t="shared" si="0"/>
        <v>5</v>
      </c>
    </row>
    <row r="33" spans="1:9" ht="20.399999999999999" thickBot="1" x14ac:dyDescent="0.6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0.399999999999999" thickBot="1" x14ac:dyDescent="0.65">
      <c r="A34" s="4"/>
      <c r="B34" s="4" t="s">
        <v>33</v>
      </c>
      <c r="H34">
        <f t="shared" si="0"/>
        <v>0</v>
      </c>
    </row>
    <row r="35" spans="1:9" ht="20.399999999999999" thickBot="1" x14ac:dyDescent="0.6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0.399999999999999" thickBot="1" x14ac:dyDescent="0.6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0.399999999999999" thickBot="1" x14ac:dyDescent="0.6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0.399999999999999" thickBot="1" x14ac:dyDescent="0.65">
      <c r="A38" s="4"/>
      <c r="B38" s="4" t="s">
        <v>40</v>
      </c>
      <c r="H38">
        <f t="shared" si="0"/>
        <v>0</v>
      </c>
    </row>
    <row r="39" spans="1:9" ht="31.5" thickBot="1" x14ac:dyDescent="0.6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0.399999999999999" thickBot="1" x14ac:dyDescent="0.6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0.399999999999999" thickBot="1" x14ac:dyDescent="0.65">
      <c r="A41" s="5"/>
      <c r="B41" s="4" t="s">
        <v>45</v>
      </c>
      <c r="H41">
        <f t="shared" si="0"/>
        <v>0</v>
      </c>
    </row>
    <row r="42" spans="1:9" ht="20.399999999999999" thickBot="1" x14ac:dyDescent="0.6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5" thickBot="1" x14ac:dyDescent="0.6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0.399999999999999" thickBot="1" x14ac:dyDescent="0.65">
      <c r="A44" s="4"/>
      <c r="B44" s="4" t="s">
        <v>18</v>
      </c>
      <c r="H44">
        <f t="shared" si="0"/>
        <v>0</v>
      </c>
    </row>
    <row r="45" spans="1:9" ht="20.399999999999999" thickBot="1" x14ac:dyDescent="0.6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0.399999999999999" thickBot="1" x14ac:dyDescent="0.6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0.399999999999999" thickBot="1" x14ac:dyDescent="0.6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0.399999999999999" thickBot="1" x14ac:dyDescent="0.65">
      <c r="A48" s="4"/>
      <c r="B48" s="4" t="s">
        <v>33</v>
      </c>
      <c r="H48">
        <f t="shared" si="0"/>
        <v>0</v>
      </c>
    </row>
    <row r="49" spans="1:9" ht="20.399999999999999" thickBot="1" x14ac:dyDescent="0.6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0.399999999999999" thickBot="1" x14ac:dyDescent="0.6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0.399999999999999" thickBot="1" x14ac:dyDescent="0.6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0.399999999999999" thickBot="1" x14ac:dyDescent="0.65">
      <c r="A52" s="4"/>
      <c r="B52" s="4" t="s">
        <v>40</v>
      </c>
      <c r="H52">
        <f t="shared" si="0"/>
        <v>0</v>
      </c>
    </row>
    <row r="53" spans="1:9" ht="31.5" thickBot="1" x14ac:dyDescent="0.6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0.399999999999999" thickBot="1" x14ac:dyDescent="0.6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0.399999999999999" thickBot="1" x14ac:dyDescent="0.65">
      <c r="A55" s="5"/>
      <c r="B55" s="4" t="s">
        <v>45</v>
      </c>
      <c r="H55">
        <f t="shared" si="0"/>
        <v>0</v>
      </c>
    </row>
    <row r="56" spans="1:9" ht="20.399999999999999" thickBot="1" x14ac:dyDescent="0.6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5" thickBot="1" x14ac:dyDescent="0.6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0.399999999999999" thickBot="1" x14ac:dyDescent="0.65">
      <c r="A58" s="4"/>
      <c r="B58" s="4" t="s">
        <v>18</v>
      </c>
      <c r="H58">
        <f t="shared" si="0"/>
        <v>0</v>
      </c>
    </row>
    <row r="59" spans="1:9" ht="20.399999999999999" thickBot="1" x14ac:dyDescent="0.6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0.399999999999999" thickBot="1" x14ac:dyDescent="0.6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0.399999999999999" thickBot="1" x14ac:dyDescent="0.6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0.399999999999999" thickBot="1" x14ac:dyDescent="0.65">
      <c r="A62" s="4"/>
      <c r="B62" s="4" t="s">
        <v>33</v>
      </c>
      <c r="H62">
        <f t="shared" si="0"/>
        <v>0</v>
      </c>
    </row>
    <row r="63" spans="1:9" ht="20.399999999999999" thickBot="1" x14ac:dyDescent="0.6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0.399999999999999" thickBot="1" x14ac:dyDescent="0.6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0.399999999999999" thickBot="1" x14ac:dyDescent="0.6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0.399999999999999" thickBot="1" x14ac:dyDescent="0.65">
      <c r="A66" s="4"/>
      <c r="B66" s="4" t="s">
        <v>40</v>
      </c>
      <c r="H66">
        <f t="shared" si="0"/>
        <v>0</v>
      </c>
    </row>
    <row r="67" spans="1:9" ht="31.5" thickBot="1" x14ac:dyDescent="0.6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0.399999999999999" thickBot="1" x14ac:dyDescent="0.6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0.399999999999999" thickBot="1" x14ac:dyDescent="0.65">
      <c r="A69" s="5"/>
      <c r="B69" s="4" t="s">
        <v>45</v>
      </c>
      <c r="H69">
        <f t="shared" si="1"/>
        <v>0</v>
      </c>
    </row>
    <row r="70" spans="1:9" ht="20.399999999999999" thickBot="1" x14ac:dyDescent="0.6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5" thickBot="1" x14ac:dyDescent="0.6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0.399999999999999" thickBot="1" x14ac:dyDescent="0.65">
      <c r="A72" s="4"/>
      <c r="B72" s="4" t="s">
        <v>18</v>
      </c>
      <c r="H72">
        <f t="shared" si="1"/>
        <v>0</v>
      </c>
    </row>
    <row r="73" spans="1:9" ht="20.399999999999999" thickBot="1" x14ac:dyDescent="0.65">
      <c r="A73" s="5" t="s">
        <v>119</v>
      </c>
      <c r="B73" s="8" t="s">
        <v>149</v>
      </c>
      <c r="H73">
        <f t="shared" si="1"/>
        <v>0</v>
      </c>
    </row>
    <row r="74" spans="1:9" ht="20.399999999999999" thickBot="1" x14ac:dyDescent="0.65">
      <c r="A74" s="4" t="s">
        <v>120</v>
      </c>
      <c r="B74" s="8" t="s">
        <v>30</v>
      </c>
      <c r="H74">
        <f t="shared" si="1"/>
        <v>0</v>
      </c>
    </row>
    <row r="75" spans="1:9" ht="31.5" thickBot="1" x14ac:dyDescent="0.65">
      <c r="A75" s="5" t="s">
        <v>121</v>
      </c>
      <c r="B75" s="7" t="s">
        <v>66</v>
      </c>
      <c r="H75">
        <f t="shared" si="1"/>
        <v>0</v>
      </c>
    </row>
    <row r="76" spans="1:9" ht="20.399999999999999" thickBot="1" x14ac:dyDescent="0.65">
      <c r="A76" s="4"/>
      <c r="B76" s="4" t="s">
        <v>33</v>
      </c>
      <c r="H76">
        <f t="shared" si="1"/>
        <v>0</v>
      </c>
    </row>
    <row r="77" spans="1:9" ht="20.399999999999999" thickBot="1" x14ac:dyDescent="0.65">
      <c r="A77" s="5" t="s">
        <v>122</v>
      </c>
      <c r="B77" s="7" t="s">
        <v>35</v>
      </c>
      <c r="H77">
        <f t="shared" si="1"/>
        <v>0</v>
      </c>
    </row>
    <row r="78" spans="1:9" ht="20.399999999999999" thickBot="1" x14ac:dyDescent="0.65">
      <c r="A78" s="4" t="s">
        <v>123</v>
      </c>
      <c r="B78" s="7" t="s">
        <v>37</v>
      </c>
      <c r="H78">
        <f t="shared" si="1"/>
        <v>0</v>
      </c>
    </row>
    <row r="79" spans="1:9" ht="20.399999999999999" thickBot="1" x14ac:dyDescent="0.65">
      <c r="A79" s="5" t="s">
        <v>124</v>
      </c>
      <c r="B79" s="7" t="s">
        <v>63</v>
      </c>
      <c r="H79">
        <f t="shared" si="1"/>
        <v>0</v>
      </c>
    </row>
    <row r="80" spans="1:9" ht="20.399999999999999" thickBot="1" x14ac:dyDescent="0.65">
      <c r="A80" s="4"/>
      <c r="B80" s="4" t="s">
        <v>40</v>
      </c>
      <c r="H80">
        <f t="shared" si="1"/>
        <v>0</v>
      </c>
    </row>
    <row r="81" spans="1:9" ht="31.5" thickBot="1" x14ac:dyDescent="0.65">
      <c r="A81" s="5" t="s">
        <v>125</v>
      </c>
      <c r="B81" s="7" t="s">
        <v>42</v>
      </c>
      <c r="H81">
        <f t="shared" si="1"/>
        <v>0</v>
      </c>
    </row>
    <row r="82" spans="1:9" ht="20.399999999999999" thickBot="1" x14ac:dyDescent="0.65">
      <c r="A82" s="4" t="s">
        <v>126</v>
      </c>
      <c r="B82" s="7" t="s">
        <v>64</v>
      </c>
      <c r="H82">
        <f t="shared" si="1"/>
        <v>0</v>
      </c>
    </row>
    <row r="83" spans="1:9" ht="20.399999999999999" thickBot="1" x14ac:dyDescent="0.65">
      <c r="A83" s="5"/>
      <c r="B83" s="4" t="s">
        <v>45</v>
      </c>
      <c r="H83">
        <f t="shared" si="1"/>
        <v>0</v>
      </c>
    </row>
    <row r="84" spans="1:9" ht="20.399999999999999" thickBot="1" x14ac:dyDescent="0.65">
      <c r="A84" s="4" t="s">
        <v>127</v>
      </c>
      <c r="B84" s="7" t="s">
        <v>47</v>
      </c>
      <c r="H84">
        <f t="shared" si="1"/>
        <v>0</v>
      </c>
      <c r="I84" s="6"/>
    </row>
    <row r="85" spans="1:9" ht="31.5" thickBot="1" x14ac:dyDescent="0.65">
      <c r="A85" s="5" t="s">
        <v>128</v>
      </c>
      <c r="B85" s="7" t="s">
        <v>49</v>
      </c>
      <c r="H85">
        <f t="shared" si="1"/>
        <v>0</v>
      </c>
    </row>
    <row r="86" spans="1:9" ht="20.399999999999999" thickBot="1" x14ac:dyDescent="0.65">
      <c r="A86" s="4"/>
      <c r="B86" s="4" t="s">
        <v>18</v>
      </c>
      <c r="H86">
        <f t="shared" si="1"/>
        <v>0</v>
      </c>
    </row>
    <row r="87" spans="1:9" ht="20.399999999999999" thickBot="1" x14ac:dyDescent="0.65">
      <c r="A87" s="5" t="s">
        <v>129</v>
      </c>
      <c r="B87" s="8" t="s">
        <v>150</v>
      </c>
      <c r="H87">
        <f t="shared" si="1"/>
        <v>0</v>
      </c>
    </row>
    <row r="88" spans="1:9" ht="20.399999999999999" thickBot="1" x14ac:dyDescent="0.65">
      <c r="A88" s="4" t="s">
        <v>130</v>
      </c>
      <c r="B88" s="8" t="s">
        <v>30</v>
      </c>
      <c r="H88">
        <f t="shared" si="1"/>
        <v>0</v>
      </c>
    </row>
    <row r="89" spans="1:9" ht="31.5" thickBot="1" x14ac:dyDescent="0.65">
      <c r="A89" s="5" t="s">
        <v>131</v>
      </c>
      <c r="B89" s="7" t="s">
        <v>67</v>
      </c>
      <c r="H89">
        <f t="shared" si="1"/>
        <v>0</v>
      </c>
    </row>
    <row r="90" spans="1:9" ht="20.399999999999999" thickBot="1" x14ac:dyDescent="0.65">
      <c r="A90" s="4"/>
      <c r="B90" s="4" t="s">
        <v>33</v>
      </c>
      <c r="H90">
        <f t="shared" si="1"/>
        <v>0</v>
      </c>
    </row>
    <row r="91" spans="1:9" ht="20.399999999999999" thickBot="1" x14ac:dyDescent="0.65">
      <c r="A91" s="5" t="s">
        <v>132</v>
      </c>
      <c r="B91" s="7" t="s">
        <v>35</v>
      </c>
      <c r="H91">
        <f t="shared" si="1"/>
        <v>0</v>
      </c>
    </row>
    <row r="92" spans="1:9" ht="20.399999999999999" thickBot="1" x14ac:dyDescent="0.65">
      <c r="A92" s="4" t="s">
        <v>133</v>
      </c>
      <c r="B92" s="7" t="s">
        <v>37</v>
      </c>
      <c r="H92">
        <f t="shared" si="1"/>
        <v>0</v>
      </c>
    </row>
    <row r="93" spans="1:9" ht="20.399999999999999" thickBot="1" x14ac:dyDescent="0.65">
      <c r="A93" s="5" t="s">
        <v>134</v>
      </c>
      <c r="B93" s="7" t="s">
        <v>63</v>
      </c>
      <c r="H93">
        <f t="shared" si="1"/>
        <v>0</v>
      </c>
    </row>
    <row r="94" spans="1:9" ht="20.399999999999999" thickBot="1" x14ac:dyDescent="0.65">
      <c r="A94" s="4"/>
      <c r="B94" s="4" t="s">
        <v>40</v>
      </c>
      <c r="H94">
        <f t="shared" si="1"/>
        <v>0</v>
      </c>
    </row>
    <row r="95" spans="1:9" ht="31.5" thickBot="1" x14ac:dyDescent="0.65">
      <c r="A95" s="5" t="s">
        <v>135</v>
      </c>
      <c r="B95" s="7" t="s">
        <v>42</v>
      </c>
      <c r="H95">
        <f t="shared" si="1"/>
        <v>0</v>
      </c>
    </row>
    <row r="96" spans="1:9" ht="20.399999999999999" thickBot="1" x14ac:dyDescent="0.65">
      <c r="A96" s="4" t="s">
        <v>136</v>
      </c>
      <c r="B96" s="7" t="s">
        <v>64</v>
      </c>
      <c r="H96">
        <f t="shared" si="1"/>
        <v>0</v>
      </c>
    </row>
    <row r="97" spans="1:9" ht="20.399999999999999" thickBot="1" x14ac:dyDescent="0.65">
      <c r="A97" s="5"/>
      <c r="B97" s="4" t="s">
        <v>45</v>
      </c>
      <c r="H97">
        <f t="shared" si="1"/>
        <v>0</v>
      </c>
    </row>
    <row r="98" spans="1:9" ht="20.399999999999999" thickBot="1" x14ac:dyDescent="0.65">
      <c r="A98" s="4" t="s">
        <v>137</v>
      </c>
      <c r="B98" s="7" t="s">
        <v>47</v>
      </c>
      <c r="H98">
        <f t="shared" si="1"/>
        <v>0</v>
      </c>
      <c r="I98" s="6"/>
    </row>
    <row r="99" spans="1:9" ht="31.5" thickBot="1" x14ac:dyDescent="0.65">
      <c r="A99" s="5" t="s">
        <v>138</v>
      </c>
      <c r="B99" s="7" t="s">
        <v>49</v>
      </c>
      <c r="H99">
        <f t="shared" si="1"/>
        <v>0</v>
      </c>
    </row>
    <row r="100" spans="1:9" ht="20.399999999999999" thickBot="1" x14ac:dyDescent="0.65">
      <c r="A100" s="4"/>
      <c r="B100" s="4" t="s">
        <v>18</v>
      </c>
      <c r="H100">
        <f t="shared" si="1"/>
        <v>0</v>
      </c>
    </row>
    <row r="101" spans="1:9" ht="20.399999999999999" thickBot="1" x14ac:dyDescent="0.65">
      <c r="A101" s="5" t="s">
        <v>139</v>
      </c>
      <c r="B101" s="8" t="s">
        <v>151</v>
      </c>
      <c r="H101">
        <f t="shared" si="1"/>
        <v>0</v>
      </c>
    </row>
    <row r="102" spans="1:9" ht="20.399999999999999" thickBot="1" x14ac:dyDescent="0.65">
      <c r="A102" s="4" t="s">
        <v>140</v>
      </c>
      <c r="B102" s="8" t="s">
        <v>30</v>
      </c>
      <c r="H102">
        <f t="shared" si="1"/>
        <v>0</v>
      </c>
    </row>
    <row r="103" spans="1:9" ht="31.5" thickBot="1" x14ac:dyDescent="0.65">
      <c r="A103" s="5" t="s">
        <v>141</v>
      </c>
      <c r="B103" s="7" t="s">
        <v>67</v>
      </c>
      <c r="H103">
        <f t="shared" si="1"/>
        <v>0</v>
      </c>
    </row>
    <row r="104" spans="1:9" ht="20.399999999999999" thickBot="1" x14ac:dyDescent="0.65">
      <c r="A104" s="4"/>
      <c r="B104" s="4" t="s">
        <v>33</v>
      </c>
      <c r="H104">
        <f t="shared" si="1"/>
        <v>0</v>
      </c>
    </row>
    <row r="105" spans="1:9" ht="20.399999999999999" thickBot="1" x14ac:dyDescent="0.65">
      <c r="A105" s="5" t="s">
        <v>142</v>
      </c>
      <c r="B105" s="7" t="s">
        <v>35</v>
      </c>
      <c r="H105">
        <f t="shared" si="1"/>
        <v>0</v>
      </c>
    </row>
    <row r="106" spans="1:9" ht="20.399999999999999" thickBot="1" x14ac:dyDescent="0.65">
      <c r="A106" s="5" t="s">
        <v>143</v>
      </c>
      <c r="B106" s="7" t="s">
        <v>37</v>
      </c>
      <c r="H106">
        <f t="shared" si="1"/>
        <v>0</v>
      </c>
    </row>
    <row r="107" spans="1:9" ht="20.399999999999999" thickBot="1" x14ac:dyDescent="0.65">
      <c r="A107" s="5" t="s">
        <v>144</v>
      </c>
      <c r="B107" s="7" t="s">
        <v>63</v>
      </c>
      <c r="H107">
        <f t="shared" si="1"/>
        <v>0</v>
      </c>
    </row>
    <row r="108" spans="1:9" ht="20.399999999999999" thickBot="1" x14ac:dyDescent="0.65">
      <c r="A108" s="4"/>
      <c r="B108" s="4" t="s">
        <v>40</v>
      </c>
      <c r="H108">
        <f t="shared" si="1"/>
        <v>0</v>
      </c>
    </row>
    <row r="109" spans="1:9" ht="31.5" thickBot="1" x14ac:dyDescent="0.65">
      <c r="A109" s="5" t="s">
        <v>145</v>
      </c>
      <c r="B109" s="7" t="s">
        <v>42</v>
      </c>
      <c r="H109">
        <f t="shared" si="1"/>
        <v>0</v>
      </c>
    </row>
    <row r="110" spans="1:9" ht="20.399999999999999" thickBot="1" x14ac:dyDescent="0.65">
      <c r="A110" s="4" t="s">
        <v>146</v>
      </c>
      <c r="B110" s="7" t="s">
        <v>64</v>
      </c>
      <c r="H110">
        <f t="shared" si="1"/>
        <v>0</v>
      </c>
    </row>
    <row r="111" spans="1:9" ht="20.399999999999999" thickBot="1" x14ac:dyDescent="0.65">
      <c r="A111" s="5"/>
      <c r="B111" s="4" t="s">
        <v>45</v>
      </c>
      <c r="H111">
        <f t="shared" si="1"/>
        <v>0</v>
      </c>
    </row>
    <row r="112" spans="1:9" ht="20.399999999999999" thickBot="1" x14ac:dyDescent="0.65">
      <c r="A112" s="4" t="s">
        <v>147</v>
      </c>
      <c r="B112" s="7" t="s">
        <v>47</v>
      </c>
      <c r="H112">
        <f t="shared" si="1"/>
        <v>0</v>
      </c>
      <c r="I112" s="6"/>
    </row>
    <row r="113" spans="1:8" ht="31.5" thickBot="1" x14ac:dyDescent="0.65">
      <c r="A113" s="5" t="s">
        <v>148</v>
      </c>
      <c r="B113" s="7" t="s">
        <v>49</v>
      </c>
      <c r="H11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4C-9721-428D-8523-494E9BBDF607}">
  <dimension ref="A1:I113"/>
  <sheetViews>
    <sheetView zoomScale="75" workbookViewId="0">
      <selection activeCell="H2" sqref="H2:H113"/>
    </sheetView>
  </sheetViews>
  <sheetFormatPr defaultColWidth="11.25" defaultRowHeight="15.6" x14ac:dyDescent="0.6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9" ht="141" thickBot="1" x14ac:dyDescent="0.6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0.399999999999999" thickBot="1" x14ac:dyDescent="0.6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0.399999999999999" thickBot="1" x14ac:dyDescent="0.6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0.399999999999999" thickBot="1" x14ac:dyDescent="0.65">
      <c r="A4" s="4" t="s">
        <v>31</v>
      </c>
      <c r="B4" s="8" t="s">
        <v>32</v>
      </c>
      <c r="G4" t="s">
        <v>28</v>
      </c>
      <c r="H4">
        <f t="shared" si="0"/>
        <v>5</v>
      </c>
    </row>
    <row r="5" spans="1:9" ht="20.399999999999999" thickBot="1" x14ac:dyDescent="0.65">
      <c r="A5" s="5"/>
      <c r="B5" s="4" t="s">
        <v>33</v>
      </c>
      <c r="H5">
        <f t="shared" si="0"/>
        <v>0</v>
      </c>
    </row>
    <row r="6" spans="1:9" ht="20.399999999999999" thickBot="1" x14ac:dyDescent="0.6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0.399999999999999" thickBot="1" x14ac:dyDescent="0.6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65">
      <c r="A8" s="4" t="s">
        <v>38</v>
      </c>
      <c r="B8" s="18" t="s">
        <v>39</v>
      </c>
      <c r="F8" t="s">
        <v>28</v>
      </c>
      <c r="H8">
        <f t="shared" si="0"/>
        <v>4</v>
      </c>
    </row>
    <row r="9" spans="1:9" ht="20.399999999999999" thickBot="1" x14ac:dyDescent="0.65">
      <c r="A9" s="5"/>
      <c r="B9" s="4" t="s">
        <v>40</v>
      </c>
      <c r="H9">
        <f t="shared" si="0"/>
        <v>0</v>
      </c>
    </row>
    <row r="10" spans="1:9" ht="31.5" thickBot="1" x14ac:dyDescent="0.65">
      <c r="A10" s="4" t="s">
        <v>41</v>
      </c>
      <c r="B10" s="7" t="s">
        <v>42</v>
      </c>
      <c r="D10" t="s">
        <v>28</v>
      </c>
      <c r="H10">
        <f t="shared" si="0"/>
        <v>2</v>
      </c>
    </row>
    <row r="11" spans="1:9" ht="20.399999999999999" thickBot="1" x14ac:dyDescent="0.6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0.399999999999999" thickBot="1" x14ac:dyDescent="0.65">
      <c r="A12" s="4"/>
      <c r="B12" s="4" t="s">
        <v>45</v>
      </c>
      <c r="H12">
        <f t="shared" si="0"/>
        <v>0</v>
      </c>
    </row>
    <row r="13" spans="1:9" ht="20.399999999999999" thickBot="1" x14ac:dyDescent="0.6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5" thickBot="1" x14ac:dyDescent="0.6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0.399999999999999" thickBot="1" x14ac:dyDescent="0.65">
      <c r="A15" s="5"/>
      <c r="B15" s="4" t="s">
        <v>18</v>
      </c>
      <c r="H15">
        <f t="shared" si="0"/>
        <v>0</v>
      </c>
    </row>
    <row r="16" spans="1:9" ht="20.399999999999999" thickBot="1" x14ac:dyDescent="0.6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0.399999999999999" thickBot="1" x14ac:dyDescent="0.6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0.399999999999999" thickBot="1" x14ac:dyDescent="0.6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0.399999999999999" thickBot="1" x14ac:dyDescent="0.65">
      <c r="A19" s="5"/>
      <c r="B19" s="4" t="s">
        <v>33</v>
      </c>
      <c r="H19">
        <f t="shared" si="0"/>
        <v>0</v>
      </c>
    </row>
    <row r="20" spans="1:9" ht="20.399999999999999" thickBot="1" x14ac:dyDescent="0.6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0.399999999999999" thickBot="1" x14ac:dyDescent="0.6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20.399999999999999" thickBot="1" x14ac:dyDescent="0.65">
      <c r="A22" s="4" t="s">
        <v>56</v>
      </c>
      <c r="B22" s="18" t="s">
        <v>39</v>
      </c>
      <c r="G22" t="s">
        <v>28</v>
      </c>
      <c r="H22">
        <f t="shared" si="0"/>
        <v>5</v>
      </c>
    </row>
    <row r="23" spans="1:9" ht="20.399999999999999" thickBot="1" x14ac:dyDescent="0.65">
      <c r="A23" s="5"/>
      <c r="B23" s="4" t="s">
        <v>40</v>
      </c>
      <c r="H23">
        <f t="shared" si="0"/>
        <v>0</v>
      </c>
    </row>
    <row r="24" spans="1:9" ht="31.5" thickBot="1" x14ac:dyDescent="0.6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0.399999999999999" thickBot="1" x14ac:dyDescent="0.6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0.399999999999999" thickBot="1" x14ac:dyDescent="0.65">
      <c r="A26" s="4"/>
      <c r="B26" s="4" t="s">
        <v>45</v>
      </c>
      <c r="H26">
        <f t="shared" si="0"/>
        <v>0</v>
      </c>
    </row>
    <row r="27" spans="1:9" ht="20.399999999999999" thickBot="1" x14ac:dyDescent="0.6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5" thickBot="1" x14ac:dyDescent="0.6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0.399999999999999" thickBot="1" x14ac:dyDescent="0.65">
      <c r="A29" s="5"/>
      <c r="B29" s="4" t="s">
        <v>18</v>
      </c>
      <c r="H29">
        <f t="shared" si="0"/>
        <v>0</v>
      </c>
    </row>
    <row r="30" spans="1:9" ht="20.399999999999999" thickBot="1" x14ac:dyDescent="0.6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0.399999999999999" thickBot="1" x14ac:dyDescent="0.6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20.399999999999999" thickBot="1" x14ac:dyDescent="0.65">
      <c r="A32" s="4" t="s">
        <v>87</v>
      </c>
      <c r="B32" s="7" t="s">
        <v>61</v>
      </c>
      <c r="G32" t="s">
        <v>28</v>
      </c>
      <c r="H32">
        <f t="shared" si="0"/>
        <v>5</v>
      </c>
    </row>
    <row r="33" spans="1:9" ht="20.399999999999999" thickBot="1" x14ac:dyDescent="0.6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0.399999999999999" thickBot="1" x14ac:dyDescent="0.65">
      <c r="A34" s="4"/>
      <c r="B34" s="4" t="s">
        <v>33</v>
      </c>
      <c r="H34">
        <f t="shared" si="0"/>
        <v>0</v>
      </c>
    </row>
    <row r="35" spans="1:9" ht="20.399999999999999" thickBot="1" x14ac:dyDescent="0.6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0.399999999999999" thickBot="1" x14ac:dyDescent="0.6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0.399999999999999" thickBot="1" x14ac:dyDescent="0.6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0.399999999999999" thickBot="1" x14ac:dyDescent="0.65">
      <c r="A38" s="4"/>
      <c r="B38" s="4" t="s">
        <v>40</v>
      </c>
      <c r="H38">
        <f t="shared" si="0"/>
        <v>0</v>
      </c>
    </row>
    <row r="39" spans="1:9" ht="31.5" thickBot="1" x14ac:dyDescent="0.6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0.399999999999999" thickBot="1" x14ac:dyDescent="0.6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0.399999999999999" thickBot="1" x14ac:dyDescent="0.65">
      <c r="A41" s="5"/>
      <c r="B41" s="4" t="s">
        <v>45</v>
      </c>
      <c r="H41">
        <f t="shared" si="0"/>
        <v>0</v>
      </c>
    </row>
    <row r="42" spans="1:9" ht="20.399999999999999" thickBot="1" x14ac:dyDescent="0.6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5" thickBot="1" x14ac:dyDescent="0.6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0.399999999999999" thickBot="1" x14ac:dyDescent="0.65">
      <c r="A44" s="4"/>
      <c r="B44" s="4" t="s">
        <v>18</v>
      </c>
      <c r="H44">
        <f t="shared" si="0"/>
        <v>0</v>
      </c>
    </row>
    <row r="45" spans="1:9" ht="20.399999999999999" thickBot="1" x14ac:dyDescent="0.6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0.399999999999999" thickBot="1" x14ac:dyDescent="0.6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0.399999999999999" thickBot="1" x14ac:dyDescent="0.6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0.399999999999999" thickBot="1" x14ac:dyDescent="0.65">
      <c r="A48" s="4"/>
      <c r="B48" s="4" t="s">
        <v>33</v>
      </c>
      <c r="H48">
        <f t="shared" si="0"/>
        <v>0</v>
      </c>
    </row>
    <row r="49" spans="1:9" ht="20.399999999999999" thickBot="1" x14ac:dyDescent="0.6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0.399999999999999" thickBot="1" x14ac:dyDescent="0.6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0.399999999999999" thickBot="1" x14ac:dyDescent="0.6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0.399999999999999" thickBot="1" x14ac:dyDescent="0.65">
      <c r="A52" s="4"/>
      <c r="B52" s="4" t="s">
        <v>40</v>
      </c>
      <c r="H52">
        <f t="shared" si="0"/>
        <v>0</v>
      </c>
    </row>
    <row r="53" spans="1:9" ht="31.5" thickBot="1" x14ac:dyDescent="0.6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0.399999999999999" thickBot="1" x14ac:dyDescent="0.6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0.399999999999999" thickBot="1" x14ac:dyDescent="0.65">
      <c r="A55" s="5"/>
      <c r="B55" s="4" t="s">
        <v>45</v>
      </c>
      <c r="H55">
        <f t="shared" si="0"/>
        <v>0</v>
      </c>
    </row>
    <row r="56" spans="1:9" ht="20.399999999999999" thickBot="1" x14ac:dyDescent="0.6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5" thickBot="1" x14ac:dyDescent="0.6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0.399999999999999" thickBot="1" x14ac:dyDescent="0.65">
      <c r="A58" s="4"/>
      <c r="B58" s="4" t="s">
        <v>18</v>
      </c>
      <c r="H58">
        <f t="shared" si="0"/>
        <v>0</v>
      </c>
    </row>
    <row r="59" spans="1:9" ht="20.399999999999999" thickBot="1" x14ac:dyDescent="0.6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0.399999999999999" thickBot="1" x14ac:dyDescent="0.6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0.399999999999999" thickBot="1" x14ac:dyDescent="0.6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0.399999999999999" thickBot="1" x14ac:dyDescent="0.65">
      <c r="A62" s="4"/>
      <c r="B62" s="4" t="s">
        <v>33</v>
      </c>
      <c r="H62">
        <f t="shared" si="0"/>
        <v>0</v>
      </c>
    </row>
    <row r="63" spans="1:9" ht="20.399999999999999" thickBot="1" x14ac:dyDescent="0.6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0.399999999999999" thickBot="1" x14ac:dyDescent="0.6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0.399999999999999" thickBot="1" x14ac:dyDescent="0.6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0.399999999999999" thickBot="1" x14ac:dyDescent="0.65">
      <c r="A66" s="4"/>
      <c r="B66" s="4" t="s">
        <v>40</v>
      </c>
      <c r="H66">
        <f t="shared" si="0"/>
        <v>0</v>
      </c>
    </row>
    <row r="67" spans="1:9" ht="31.5" thickBot="1" x14ac:dyDescent="0.6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0.399999999999999" thickBot="1" x14ac:dyDescent="0.6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0.399999999999999" thickBot="1" x14ac:dyDescent="0.65">
      <c r="A69" s="5"/>
      <c r="B69" s="4" t="s">
        <v>45</v>
      </c>
      <c r="H69">
        <f t="shared" si="1"/>
        <v>0</v>
      </c>
    </row>
    <row r="70" spans="1:9" ht="20.399999999999999" thickBot="1" x14ac:dyDescent="0.6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5" thickBot="1" x14ac:dyDescent="0.6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0.399999999999999" thickBot="1" x14ac:dyDescent="0.65">
      <c r="A72" s="4"/>
      <c r="B72" s="4" t="s">
        <v>18</v>
      </c>
      <c r="H72">
        <f t="shared" si="1"/>
        <v>0</v>
      </c>
    </row>
    <row r="73" spans="1:9" ht="20.399999999999999" thickBot="1" x14ac:dyDescent="0.65">
      <c r="A73" s="5" t="s">
        <v>119</v>
      </c>
      <c r="B73" s="8" t="s">
        <v>149</v>
      </c>
      <c r="H73">
        <f t="shared" si="1"/>
        <v>0</v>
      </c>
    </row>
    <row r="74" spans="1:9" ht="20.399999999999999" thickBot="1" x14ac:dyDescent="0.65">
      <c r="A74" s="4" t="s">
        <v>120</v>
      </c>
      <c r="B74" s="8" t="s">
        <v>30</v>
      </c>
      <c r="H74">
        <f t="shared" si="1"/>
        <v>0</v>
      </c>
    </row>
    <row r="75" spans="1:9" ht="31.5" thickBot="1" x14ac:dyDescent="0.65">
      <c r="A75" s="5" t="s">
        <v>121</v>
      </c>
      <c r="B75" s="7" t="s">
        <v>66</v>
      </c>
      <c r="H75">
        <f t="shared" si="1"/>
        <v>0</v>
      </c>
    </row>
    <row r="76" spans="1:9" ht="20.399999999999999" thickBot="1" x14ac:dyDescent="0.65">
      <c r="A76" s="4"/>
      <c r="B76" s="4" t="s">
        <v>33</v>
      </c>
      <c r="H76">
        <f t="shared" si="1"/>
        <v>0</v>
      </c>
    </row>
    <row r="77" spans="1:9" ht="20.399999999999999" thickBot="1" x14ac:dyDescent="0.65">
      <c r="A77" s="5" t="s">
        <v>122</v>
      </c>
      <c r="B77" s="7" t="s">
        <v>35</v>
      </c>
      <c r="H77">
        <f t="shared" si="1"/>
        <v>0</v>
      </c>
    </row>
    <row r="78" spans="1:9" ht="20.399999999999999" thickBot="1" x14ac:dyDescent="0.65">
      <c r="A78" s="4" t="s">
        <v>123</v>
      </c>
      <c r="B78" s="7" t="s">
        <v>37</v>
      </c>
      <c r="H78">
        <f t="shared" si="1"/>
        <v>0</v>
      </c>
    </row>
    <row r="79" spans="1:9" ht="20.399999999999999" thickBot="1" x14ac:dyDescent="0.65">
      <c r="A79" s="5" t="s">
        <v>124</v>
      </c>
      <c r="B79" s="7" t="s">
        <v>63</v>
      </c>
      <c r="H79">
        <f t="shared" si="1"/>
        <v>0</v>
      </c>
    </row>
    <row r="80" spans="1:9" ht="20.399999999999999" thickBot="1" x14ac:dyDescent="0.65">
      <c r="A80" s="4"/>
      <c r="B80" s="4" t="s">
        <v>40</v>
      </c>
      <c r="H80">
        <f t="shared" si="1"/>
        <v>0</v>
      </c>
    </row>
    <row r="81" spans="1:9" ht="31.5" thickBot="1" x14ac:dyDescent="0.65">
      <c r="A81" s="5" t="s">
        <v>125</v>
      </c>
      <c r="B81" s="7" t="s">
        <v>42</v>
      </c>
      <c r="H81">
        <f t="shared" si="1"/>
        <v>0</v>
      </c>
    </row>
    <row r="82" spans="1:9" ht="20.399999999999999" thickBot="1" x14ac:dyDescent="0.65">
      <c r="A82" s="4" t="s">
        <v>126</v>
      </c>
      <c r="B82" s="7" t="s">
        <v>64</v>
      </c>
      <c r="H82">
        <f t="shared" si="1"/>
        <v>0</v>
      </c>
    </row>
    <row r="83" spans="1:9" ht="20.399999999999999" thickBot="1" x14ac:dyDescent="0.65">
      <c r="A83" s="5"/>
      <c r="B83" s="4" t="s">
        <v>45</v>
      </c>
      <c r="H83">
        <f t="shared" si="1"/>
        <v>0</v>
      </c>
    </row>
    <row r="84" spans="1:9" ht="20.399999999999999" thickBot="1" x14ac:dyDescent="0.65">
      <c r="A84" s="4" t="s">
        <v>127</v>
      </c>
      <c r="B84" s="7" t="s">
        <v>47</v>
      </c>
      <c r="H84">
        <f t="shared" si="1"/>
        <v>0</v>
      </c>
      <c r="I84" s="6"/>
    </row>
    <row r="85" spans="1:9" ht="31.5" thickBot="1" x14ac:dyDescent="0.65">
      <c r="A85" s="5" t="s">
        <v>128</v>
      </c>
      <c r="B85" s="7" t="s">
        <v>49</v>
      </c>
      <c r="H85">
        <f t="shared" si="1"/>
        <v>0</v>
      </c>
    </row>
    <row r="86" spans="1:9" ht="20.399999999999999" thickBot="1" x14ac:dyDescent="0.65">
      <c r="A86" s="4"/>
      <c r="B86" s="4" t="s">
        <v>18</v>
      </c>
      <c r="H86">
        <f t="shared" si="1"/>
        <v>0</v>
      </c>
    </row>
    <row r="87" spans="1:9" ht="20.399999999999999" thickBot="1" x14ac:dyDescent="0.65">
      <c r="A87" s="5" t="s">
        <v>129</v>
      </c>
      <c r="B87" s="8" t="s">
        <v>150</v>
      </c>
      <c r="H87">
        <f t="shared" si="1"/>
        <v>0</v>
      </c>
    </row>
    <row r="88" spans="1:9" ht="20.399999999999999" thickBot="1" x14ac:dyDescent="0.65">
      <c r="A88" s="4" t="s">
        <v>130</v>
      </c>
      <c r="B88" s="8" t="s">
        <v>30</v>
      </c>
      <c r="H88">
        <f t="shared" si="1"/>
        <v>0</v>
      </c>
    </row>
    <row r="89" spans="1:9" ht="31.5" thickBot="1" x14ac:dyDescent="0.65">
      <c r="A89" s="5" t="s">
        <v>131</v>
      </c>
      <c r="B89" s="7" t="s">
        <v>67</v>
      </c>
      <c r="H89">
        <f t="shared" si="1"/>
        <v>0</v>
      </c>
    </row>
    <row r="90" spans="1:9" ht="20.399999999999999" thickBot="1" x14ac:dyDescent="0.65">
      <c r="A90" s="4"/>
      <c r="B90" s="4" t="s">
        <v>33</v>
      </c>
      <c r="H90">
        <f t="shared" si="1"/>
        <v>0</v>
      </c>
    </row>
    <row r="91" spans="1:9" ht="20.399999999999999" thickBot="1" x14ac:dyDescent="0.65">
      <c r="A91" s="5" t="s">
        <v>132</v>
      </c>
      <c r="B91" s="7" t="s">
        <v>35</v>
      </c>
      <c r="H91">
        <f t="shared" si="1"/>
        <v>0</v>
      </c>
    </row>
    <row r="92" spans="1:9" ht="20.399999999999999" thickBot="1" x14ac:dyDescent="0.65">
      <c r="A92" s="4" t="s">
        <v>133</v>
      </c>
      <c r="B92" s="7" t="s">
        <v>37</v>
      </c>
      <c r="H92">
        <f t="shared" si="1"/>
        <v>0</v>
      </c>
    </row>
    <row r="93" spans="1:9" ht="20.399999999999999" thickBot="1" x14ac:dyDescent="0.65">
      <c r="A93" s="5" t="s">
        <v>134</v>
      </c>
      <c r="B93" s="7" t="s">
        <v>63</v>
      </c>
      <c r="H93">
        <f t="shared" si="1"/>
        <v>0</v>
      </c>
    </row>
    <row r="94" spans="1:9" ht="20.399999999999999" thickBot="1" x14ac:dyDescent="0.65">
      <c r="A94" s="4"/>
      <c r="B94" s="4" t="s">
        <v>40</v>
      </c>
      <c r="H94">
        <f t="shared" si="1"/>
        <v>0</v>
      </c>
    </row>
    <row r="95" spans="1:9" ht="31.5" thickBot="1" x14ac:dyDescent="0.65">
      <c r="A95" s="5" t="s">
        <v>135</v>
      </c>
      <c r="B95" s="7" t="s">
        <v>42</v>
      </c>
      <c r="H95">
        <f t="shared" si="1"/>
        <v>0</v>
      </c>
    </row>
    <row r="96" spans="1:9" ht="20.399999999999999" thickBot="1" x14ac:dyDescent="0.65">
      <c r="A96" s="4" t="s">
        <v>136</v>
      </c>
      <c r="B96" s="7" t="s">
        <v>64</v>
      </c>
      <c r="H96">
        <f t="shared" si="1"/>
        <v>0</v>
      </c>
    </row>
    <row r="97" spans="1:9" ht="20.399999999999999" thickBot="1" x14ac:dyDescent="0.65">
      <c r="A97" s="5"/>
      <c r="B97" s="4" t="s">
        <v>45</v>
      </c>
      <c r="H97">
        <f t="shared" si="1"/>
        <v>0</v>
      </c>
    </row>
    <row r="98" spans="1:9" ht="20.399999999999999" thickBot="1" x14ac:dyDescent="0.65">
      <c r="A98" s="4" t="s">
        <v>137</v>
      </c>
      <c r="B98" s="7" t="s">
        <v>47</v>
      </c>
      <c r="H98">
        <f t="shared" si="1"/>
        <v>0</v>
      </c>
      <c r="I98" s="6"/>
    </row>
    <row r="99" spans="1:9" ht="31.5" thickBot="1" x14ac:dyDescent="0.65">
      <c r="A99" s="5" t="s">
        <v>138</v>
      </c>
      <c r="B99" s="7" t="s">
        <v>49</v>
      </c>
      <c r="H99">
        <f t="shared" si="1"/>
        <v>0</v>
      </c>
    </row>
    <row r="100" spans="1:9" ht="20.399999999999999" thickBot="1" x14ac:dyDescent="0.65">
      <c r="A100" s="4"/>
      <c r="B100" s="4" t="s">
        <v>18</v>
      </c>
      <c r="H100">
        <f t="shared" si="1"/>
        <v>0</v>
      </c>
    </row>
    <row r="101" spans="1:9" ht="20.399999999999999" thickBot="1" x14ac:dyDescent="0.65">
      <c r="A101" s="5" t="s">
        <v>139</v>
      </c>
      <c r="B101" s="8" t="s">
        <v>151</v>
      </c>
      <c r="H101">
        <f t="shared" si="1"/>
        <v>0</v>
      </c>
    </row>
    <row r="102" spans="1:9" ht="20.399999999999999" thickBot="1" x14ac:dyDescent="0.65">
      <c r="A102" s="4" t="s">
        <v>140</v>
      </c>
      <c r="B102" s="8" t="s">
        <v>30</v>
      </c>
      <c r="H102">
        <f t="shared" si="1"/>
        <v>0</v>
      </c>
    </row>
    <row r="103" spans="1:9" ht="31.5" thickBot="1" x14ac:dyDescent="0.65">
      <c r="A103" s="5" t="s">
        <v>141</v>
      </c>
      <c r="B103" s="7" t="s">
        <v>67</v>
      </c>
      <c r="H103">
        <f t="shared" si="1"/>
        <v>0</v>
      </c>
    </row>
    <row r="104" spans="1:9" ht="20.399999999999999" thickBot="1" x14ac:dyDescent="0.65">
      <c r="A104" s="4"/>
      <c r="B104" s="4" t="s">
        <v>33</v>
      </c>
      <c r="H104">
        <f t="shared" si="1"/>
        <v>0</v>
      </c>
    </row>
    <row r="105" spans="1:9" ht="20.399999999999999" thickBot="1" x14ac:dyDescent="0.65">
      <c r="A105" s="5" t="s">
        <v>142</v>
      </c>
      <c r="B105" s="7" t="s">
        <v>35</v>
      </c>
      <c r="H105">
        <f t="shared" si="1"/>
        <v>0</v>
      </c>
    </row>
    <row r="106" spans="1:9" ht="20.399999999999999" thickBot="1" x14ac:dyDescent="0.65">
      <c r="A106" s="5" t="s">
        <v>143</v>
      </c>
      <c r="B106" s="7" t="s">
        <v>37</v>
      </c>
      <c r="H106">
        <f t="shared" si="1"/>
        <v>0</v>
      </c>
    </row>
    <row r="107" spans="1:9" ht="20.399999999999999" thickBot="1" x14ac:dyDescent="0.65">
      <c r="A107" s="5" t="s">
        <v>144</v>
      </c>
      <c r="B107" s="7" t="s">
        <v>63</v>
      </c>
      <c r="H107">
        <f t="shared" si="1"/>
        <v>0</v>
      </c>
    </row>
    <row r="108" spans="1:9" ht="20.399999999999999" thickBot="1" x14ac:dyDescent="0.65">
      <c r="A108" s="4"/>
      <c r="B108" s="4" t="s">
        <v>40</v>
      </c>
      <c r="H108">
        <f t="shared" si="1"/>
        <v>0</v>
      </c>
    </row>
    <row r="109" spans="1:9" ht="31.5" thickBot="1" x14ac:dyDescent="0.65">
      <c r="A109" s="5" t="s">
        <v>145</v>
      </c>
      <c r="B109" s="7" t="s">
        <v>42</v>
      </c>
      <c r="H109">
        <f t="shared" si="1"/>
        <v>0</v>
      </c>
    </row>
    <row r="110" spans="1:9" ht="20.399999999999999" thickBot="1" x14ac:dyDescent="0.65">
      <c r="A110" s="4" t="s">
        <v>146</v>
      </c>
      <c r="B110" s="7" t="s">
        <v>64</v>
      </c>
      <c r="H110">
        <f t="shared" si="1"/>
        <v>0</v>
      </c>
    </row>
    <row r="111" spans="1:9" ht="20.399999999999999" thickBot="1" x14ac:dyDescent="0.65">
      <c r="A111" s="5"/>
      <c r="B111" s="4" t="s">
        <v>45</v>
      </c>
      <c r="H111">
        <f t="shared" si="1"/>
        <v>0</v>
      </c>
    </row>
    <row r="112" spans="1:9" ht="20.399999999999999" thickBot="1" x14ac:dyDescent="0.65">
      <c r="A112" s="4" t="s">
        <v>147</v>
      </c>
      <c r="B112" s="7" t="s">
        <v>47</v>
      </c>
      <c r="H112">
        <f t="shared" si="1"/>
        <v>0</v>
      </c>
      <c r="I112" s="6"/>
    </row>
    <row r="113" spans="1:8" ht="31.5" thickBot="1" x14ac:dyDescent="0.65">
      <c r="A113" s="5" t="s">
        <v>148</v>
      </c>
      <c r="B113" s="7" t="s">
        <v>49</v>
      </c>
      <c r="H113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1A78-B294-42BF-B136-E0C704B8C733}">
  <dimension ref="A1:I113"/>
  <sheetViews>
    <sheetView zoomScale="75" workbookViewId="0">
      <selection activeCell="A113" sqref="A1:B113"/>
    </sheetView>
  </sheetViews>
  <sheetFormatPr defaultColWidth="11.25" defaultRowHeight="15.6" x14ac:dyDescent="0.6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9" ht="141" thickBot="1" x14ac:dyDescent="0.6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0.399999999999999" thickBot="1" x14ac:dyDescent="0.6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0.399999999999999" thickBot="1" x14ac:dyDescent="0.6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0.399999999999999" thickBot="1" x14ac:dyDescent="0.65">
      <c r="A4" s="4" t="s">
        <v>31</v>
      </c>
      <c r="B4" s="8" t="s">
        <v>32</v>
      </c>
      <c r="G4" t="s">
        <v>28</v>
      </c>
      <c r="H4">
        <f t="shared" si="0"/>
        <v>5</v>
      </c>
    </row>
    <row r="5" spans="1:9" ht="20.399999999999999" thickBot="1" x14ac:dyDescent="0.65">
      <c r="A5" s="5"/>
      <c r="B5" s="4" t="s">
        <v>33</v>
      </c>
      <c r="H5">
        <f t="shared" si="0"/>
        <v>0</v>
      </c>
    </row>
    <row r="6" spans="1:9" ht="20.399999999999999" thickBot="1" x14ac:dyDescent="0.6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0.399999999999999" thickBot="1" x14ac:dyDescent="0.6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65">
      <c r="A8" s="4" t="s">
        <v>38</v>
      </c>
      <c r="B8" s="18" t="s">
        <v>39</v>
      </c>
      <c r="F8" t="s">
        <v>28</v>
      </c>
      <c r="H8">
        <f t="shared" si="0"/>
        <v>4</v>
      </c>
    </row>
    <row r="9" spans="1:9" ht="20.399999999999999" thickBot="1" x14ac:dyDescent="0.65">
      <c r="A9" s="5"/>
      <c r="B9" s="4" t="s">
        <v>40</v>
      </c>
      <c r="H9">
        <f t="shared" si="0"/>
        <v>0</v>
      </c>
    </row>
    <row r="10" spans="1:9" ht="31.5" thickBot="1" x14ac:dyDescent="0.65">
      <c r="A10" s="4" t="s">
        <v>41</v>
      </c>
      <c r="B10" s="7" t="s">
        <v>42</v>
      </c>
      <c r="D10" t="s">
        <v>28</v>
      </c>
      <c r="H10">
        <f t="shared" si="0"/>
        <v>2</v>
      </c>
    </row>
    <row r="11" spans="1:9" ht="20.399999999999999" thickBot="1" x14ac:dyDescent="0.6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0.399999999999999" thickBot="1" x14ac:dyDescent="0.65">
      <c r="A12" s="4"/>
      <c r="B12" s="4" t="s">
        <v>45</v>
      </c>
      <c r="H12">
        <f t="shared" si="0"/>
        <v>0</v>
      </c>
    </row>
    <row r="13" spans="1:9" ht="20.399999999999999" thickBot="1" x14ac:dyDescent="0.6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5" thickBot="1" x14ac:dyDescent="0.6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0.399999999999999" thickBot="1" x14ac:dyDescent="0.65">
      <c r="A15" s="5"/>
      <c r="B15" s="4" t="s">
        <v>18</v>
      </c>
      <c r="H15">
        <f t="shared" si="0"/>
        <v>0</v>
      </c>
    </row>
    <row r="16" spans="1:9" ht="20.399999999999999" thickBot="1" x14ac:dyDescent="0.6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0.399999999999999" thickBot="1" x14ac:dyDescent="0.6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0.399999999999999" thickBot="1" x14ac:dyDescent="0.6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0.399999999999999" thickBot="1" x14ac:dyDescent="0.65">
      <c r="A19" s="5"/>
      <c r="B19" s="4" t="s">
        <v>33</v>
      </c>
      <c r="H19">
        <f t="shared" si="0"/>
        <v>0</v>
      </c>
    </row>
    <row r="20" spans="1:9" ht="20.399999999999999" thickBot="1" x14ac:dyDescent="0.6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0.399999999999999" thickBot="1" x14ac:dyDescent="0.6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20.399999999999999" thickBot="1" x14ac:dyDescent="0.65">
      <c r="A22" s="4" t="s">
        <v>56</v>
      </c>
      <c r="B22" s="18" t="s">
        <v>39</v>
      </c>
      <c r="G22" t="s">
        <v>28</v>
      </c>
      <c r="H22">
        <f t="shared" si="0"/>
        <v>5</v>
      </c>
    </row>
    <row r="23" spans="1:9" ht="20.399999999999999" thickBot="1" x14ac:dyDescent="0.65">
      <c r="A23" s="5"/>
      <c r="B23" s="4" t="s">
        <v>40</v>
      </c>
      <c r="H23">
        <f t="shared" si="0"/>
        <v>0</v>
      </c>
    </row>
    <row r="24" spans="1:9" ht="31.5" thickBot="1" x14ac:dyDescent="0.6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0.399999999999999" thickBot="1" x14ac:dyDescent="0.6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0.399999999999999" thickBot="1" x14ac:dyDescent="0.65">
      <c r="A26" s="4"/>
      <c r="B26" s="4" t="s">
        <v>45</v>
      </c>
      <c r="H26">
        <f t="shared" si="0"/>
        <v>0</v>
      </c>
    </row>
    <row r="27" spans="1:9" ht="20.399999999999999" thickBot="1" x14ac:dyDescent="0.6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5" thickBot="1" x14ac:dyDescent="0.6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0.399999999999999" thickBot="1" x14ac:dyDescent="0.65">
      <c r="A29" s="5"/>
      <c r="B29" s="4" t="s">
        <v>18</v>
      </c>
      <c r="H29">
        <f t="shared" si="0"/>
        <v>0</v>
      </c>
    </row>
    <row r="30" spans="1:9" ht="20.399999999999999" thickBot="1" x14ac:dyDescent="0.6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0.399999999999999" thickBot="1" x14ac:dyDescent="0.6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20.399999999999999" thickBot="1" x14ac:dyDescent="0.65">
      <c r="A32" s="4" t="s">
        <v>87</v>
      </c>
      <c r="B32" s="7" t="s">
        <v>61</v>
      </c>
      <c r="G32" t="s">
        <v>28</v>
      </c>
      <c r="H32">
        <f t="shared" si="0"/>
        <v>5</v>
      </c>
    </row>
    <row r="33" spans="1:9" ht="20.399999999999999" thickBot="1" x14ac:dyDescent="0.6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0.399999999999999" thickBot="1" x14ac:dyDescent="0.65">
      <c r="A34" s="4"/>
      <c r="B34" s="4" t="s">
        <v>33</v>
      </c>
      <c r="H34">
        <f t="shared" si="0"/>
        <v>0</v>
      </c>
    </row>
    <row r="35" spans="1:9" ht="20.399999999999999" thickBot="1" x14ac:dyDescent="0.6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0.399999999999999" thickBot="1" x14ac:dyDescent="0.6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0.399999999999999" thickBot="1" x14ac:dyDescent="0.6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0.399999999999999" thickBot="1" x14ac:dyDescent="0.65">
      <c r="A38" s="4"/>
      <c r="B38" s="4" t="s">
        <v>40</v>
      </c>
      <c r="H38">
        <f t="shared" si="0"/>
        <v>0</v>
      </c>
    </row>
    <row r="39" spans="1:9" ht="31.5" thickBot="1" x14ac:dyDescent="0.6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0.399999999999999" thickBot="1" x14ac:dyDescent="0.6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0.399999999999999" thickBot="1" x14ac:dyDescent="0.65">
      <c r="A41" s="5"/>
      <c r="B41" s="4" t="s">
        <v>45</v>
      </c>
      <c r="H41">
        <f t="shared" si="0"/>
        <v>0</v>
      </c>
    </row>
    <row r="42" spans="1:9" ht="20.399999999999999" thickBot="1" x14ac:dyDescent="0.6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5" thickBot="1" x14ac:dyDescent="0.6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0.399999999999999" thickBot="1" x14ac:dyDescent="0.65">
      <c r="A44" s="4"/>
      <c r="B44" s="4" t="s">
        <v>18</v>
      </c>
      <c r="H44">
        <f t="shared" si="0"/>
        <v>0</v>
      </c>
    </row>
    <row r="45" spans="1:9" ht="20.399999999999999" thickBot="1" x14ac:dyDescent="0.6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0.399999999999999" thickBot="1" x14ac:dyDescent="0.6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0.399999999999999" thickBot="1" x14ac:dyDescent="0.6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0.399999999999999" thickBot="1" x14ac:dyDescent="0.65">
      <c r="A48" s="4"/>
      <c r="B48" s="4" t="s">
        <v>33</v>
      </c>
      <c r="H48">
        <f t="shared" si="0"/>
        <v>0</v>
      </c>
    </row>
    <row r="49" spans="1:9" ht="20.399999999999999" thickBot="1" x14ac:dyDescent="0.6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0.399999999999999" thickBot="1" x14ac:dyDescent="0.6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0.399999999999999" thickBot="1" x14ac:dyDescent="0.6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0.399999999999999" thickBot="1" x14ac:dyDescent="0.65">
      <c r="A52" s="4"/>
      <c r="B52" s="4" t="s">
        <v>40</v>
      </c>
      <c r="H52">
        <f t="shared" si="0"/>
        <v>0</v>
      </c>
    </row>
    <row r="53" spans="1:9" ht="31.5" thickBot="1" x14ac:dyDescent="0.6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0.399999999999999" thickBot="1" x14ac:dyDescent="0.6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0.399999999999999" thickBot="1" x14ac:dyDescent="0.65">
      <c r="A55" s="5"/>
      <c r="B55" s="4" t="s">
        <v>45</v>
      </c>
      <c r="H55">
        <f t="shared" si="0"/>
        <v>0</v>
      </c>
    </row>
    <row r="56" spans="1:9" ht="20.399999999999999" thickBot="1" x14ac:dyDescent="0.6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5" thickBot="1" x14ac:dyDescent="0.6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0.399999999999999" thickBot="1" x14ac:dyDescent="0.65">
      <c r="A58" s="4"/>
      <c r="B58" s="4" t="s">
        <v>18</v>
      </c>
      <c r="H58">
        <f t="shared" si="0"/>
        <v>0</v>
      </c>
    </row>
    <row r="59" spans="1:9" ht="20.399999999999999" thickBot="1" x14ac:dyDescent="0.6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0.399999999999999" thickBot="1" x14ac:dyDescent="0.6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0.399999999999999" thickBot="1" x14ac:dyDescent="0.6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0.399999999999999" thickBot="1" x14ac:dyDescent="0.65">
      <c r="A62" s="4"/>
      <c r="B62" s="4" t="s">
        <v>33</v>
      </c>
      <c r="H62">
        <f t="shared" si="0"/>
        <v>0</v>
      </c>
    </row>
    <row r="63" spans="1:9" ht="20.399999999999999" thickBot="1" x14ac:dyDescent="0.6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0.399999999999999" thickBot="1" x14ac:dyDescent="0.6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0.399999999999999" thickBot="1" x14ac:dyDescent="0.6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0.399999999999999" thickBot="1" x14ac:dyDescent="0.65">
      <c r="A66" s="4"/>
      <c r="B66" s="4" t="s">
        <v>40</v>
      </c>
      <c r="H66">
        <f t="shared" si="0"/>
        <v>0</v>
      </c>
    </row>
    <row r="67" spans="1:9" ht="31.5" thickBot="1" x14ac:dyDescent="0.6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0.399999999999999" thickBot="1" x14ac:dyDescent="0.6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0.399999999999999" thickBot="1" x14ac:dyDescent="0.65">
      <c r="A69" s="5"/>
      <c r="B69" s="4" t="s">
        <v>45</v>
      </c>
      <c r="H69">
        <f t="shared" si="1"/>
        <v>0</v>
      </c>
    </row>
    <row r="70" spans="1:9" ht="20.399999999999999" thickBot="1" x14ac:dyDescent="0.6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5" thickBot="1" x14ac:dyDescent="0.6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0.399999999999999" thickBot="1" x14ac:dyDescent="0.65">
      <c r="A72" s="4"/>
      <c r="B72" s="4" t="s">
        <v>18</v>
      </c>
      <c r="H72">
        <f t="shared" si="1"/>
        <v>0</v>
      </c>
    </row>
    <row r="73" spans="1:9" ht="20.399999999999999" thickBot="1" x14ac:dyDescent="0.65">
      <c r="A73" s="5" t="s">
        <v>119</v>
      </c>
      <c r="B73" s="8" t="s">
        <v>149</v>
      </c>
      <c r="H73">
        <f t="shared" si="1"/>
        <v>0</v>
      </c>
    </row>
    <row r="74" spans="1:9" ht="20.399999999999999" thickBot="1" x14ac:dyDescent="0.65">
      <c r="A74" s="4" t="s">
        <v>120</v>
      </c>
      <c r="B74" s="8" t="s">
        <v>30</v>
      </c>
      <c r="H74">
        <f t="shared" si="1"/>
        <v>0</v>
      </c>
    </row>
    <row r="75" spans="1:9" ht="31.5" thickBot="1" x14ac:dyDescent="0.65">
      <c r="A75" s="5" t="s">
        <v>121</v>
      </c>
      <c r="B75" s="7" t="s">
        <v>66</v>
      </c>
      <c r="H75">
        <f t="shared" si="1"/>
        <v>0</v>
      </c>
    </row>
    <row r="76" spans="1:9" ht="20.399999999999999" thickBot="1" x14ac:dyDescent="0.65">
      <c r="A76" s="4"/>
      <c r="B76" s="4" t="s">
        <v>33</v>
      </c>
      <c r="H76">
        <f t="shared" si="1"/>
        <v>0</v>
      </c>
    </row>
    <row r="77" spans="1:9" ht="20.399999999999999" thickBot="1" x14ac:dyDescent="0.65">
      <c r="A77" s="5" t="s">
        <v>122</v>
      </c>
      <c r="B77" s="7" t="s">
        <v>35</v>
      </c>
      <c r="H77">
        <f t="shared" si="1"/>
        <v>0</v>
      </c>
    </row>
    <row r="78" spans="1:9" ht="20.399999999999999" thickBot="1" x14ac:dyDescent="0.65">
      <c r="A78" s="4" t="s">
        <v>123</v>
      </c>
      <c r="B78" s="7" t="s">
        <v>37</v>
      </c>
      <c r="H78">
        <f t="shared" si="1"/>
        <v>0</v>
      </c>
    </row>
    <row r="79" spans="1:9" ht="20.399999999999999" thickBot="1" x14ac:dyDescent="0.65">
      <c r="A79" s="5" t="s">
        <v>124</v>
      </c>
      <c r="B79" s="7" t="s">
        <v>63</v>
      </c>
      <c r="H79">
        <f t="shared" si="1"/>
        <v>0</v>
      </c>
    </row>
    <row r="80" spans="1:9" ht="20.399999999999999" thickBot="1" x14ac:dyDescent="0.65">
      <c r="A80" s="4"/>
      <c r="B80" s="4" t="s">
        <v>40</v>
      </c>
      <c r="H80">
        <f t="shared" si="1"/>
        <v>0</v>
      </c>
    </row>
    <row r="81" spans="1:9" ht="31.5" thickBot="1" x14ac:dyDescent="0.65">
      <c r="A81" s="5" t="s">
        <v>125</v>
      </c>
      <c r="B81" s="7" t="s">
        <v>42</v>
      </c>
      <c r="H81">
        <f t="shared" si="1"/>
        <v>0</v>
      </c>
    </row>
    <row r="82" spans="1:9" ht="20.399999999999999" thickBot="1" x14ac:dyDescent="0.65">
      <c r="A82" s="4" t="s">
        <v>126</v>
      </c>
      <c r="B82" s="7" t="s">
        <v>64</v>
      </c>
      <c r="H82">
        <f t="shared" si="1"/>
        <v>0</v>
      </c>
    </row>
    <row r="83" spans="1:9" ht="20.399999999999999" thickBot="1" x14ac:dyDescent="0.65">
      <c r="A83" s="5"/>
      <c r="B83" s="4" t="s">
        <v>45</v>
      </c>
      <c r="H83">
        <f t="shared" si="1"/>
        <v>0</v>
      </c>
    </row>
    <row r="84" spans="1:9" ht="20.399999999999999" thickBot="1" x14ac:dyDescent="0.65">
      <c r="A84" s="4" t="s">
        <v>127</v>
      </c>
      <c r="B84" s="7" t="s">
        <v>47</v>
      </c>
      <c r="H84">
        <f t="shared" si="1"/>
        <v>0</v>
      </c>
      <c r="I84" s="6"/>
    </row>
    <row r="85" spans="1:9" ht="31.5" thickBot="1" x14ac:dyDescent="0.65">
      <c r="A85" s="5" t="s">
        <v>128</v>
      </c>
      <c r="B85" s="7" t="s">
        <v>49</v>
      </c>
      <c r="H85">
        <f t="shared" si="1"/>
        <v>0</v>
      </c>
    </row>
    <row r="86" spans="1:9" ht="20.399999999999999" thickBot="1" x14ac:dyDescent="0.65">
      <c r="A86" s="4"/>
      <c r="B86" s="4" t="s">
        <v>18</v>
      </c>
      <c r="H86">
        <f t="shared" si="1"/>
        <v>0</v>
      </c>
    </row>
    <row r="87" spans="1:9" ht="20.399999999999999" thickBot="1" x14ac:dyDescent="0.65">
      <c r="A87" s="5" t="s">
        <v>129</v>
      </c>
      <c r="B87" s="8" t="s">
        <v>150</v>
      </c>
      <c r="H87">
        <f t="shared" si="1"/>
        <v>0</v>
      </c>
    </row>
    <row r="88" spans="1:9" ht="20.399999999999999" thickBot="1" x14ac:dyDescent="0.65">
      <c r="A88" s="4" t="s">
        <v>130</v>
      </c>
      <c r="B88" s="8" t="s">
        <v>30</v>
      </c>
      <c r="H88">
        <f t="shared" si="1"/>
        <v>0</v>
      </c>
    </row>
    <row r="89" spans="1:9" ht="31.5" thickBot="1" x14ac:dyDescent="0.65">
      <c r="A89" s="5" t="s">
        <v>131</v>
      </c>
      <c r="B89" s="7" t="s">
        <v>67</v>
      </c>
      <c r="H89">
        <f t="shared" si="1"/>
        <v>0</v>
      </c>
    </row>
    <row r="90" spans="1:9" ht="20.399999999999999" thickBot="1" x14ac:dyDescent="0.65">
      <c r="A90" s="4"/>
      <c r="B90" s="4" t="s">
        <v>33</v>
      </c>
      <c r="H90">
        <f t="shared" si="1"/>
        <v>0</v>
      </c>
    </row>
    <row r="91" spans="1:9" ht="20.399999999999999" thickBot="1" x14ac:dyDescent="0.65">
      <c r="A91" s="5" t="s">
        <v>132</v>
      </c>
      <c r="B91" s="7" t="s">
        <v>35</v>
      </c>
      <c r="H91">
        <f t="shared" si="1"/>
        <v>0</v>
      </c>
    </row>
    <row r="92" spans="1:9" ht="20.399999999999999" thickBot="1" x14ac:dyDescent="0.65">
      <c r="A92" s="4" t="s">
        <v>133</v>
      </c>
      <c r="B92" s="7" t="s">
        <v>37</v>
      </c>
      <c r="H92">
        <f t="shared" si="1"/>
        <v>0</v>
      </c>
    </row>
    <row r="93" spans="1:9" ht="20.399999999999999" thickBot="1" x14ac:dyDescent="0.65">
      <c r="A93" s="5" t="s">
        <v>134</v>
      </c>
      <c r="B93" s="7" t="s">
        <v>63</v>
      </c>
      <c r="H93">
        <f t="shared" si="1"/>
        <v>0</v>
      </c>
    </row>
    <row r="94" spans="1:9" ht="20.399999999999999" thickBot="1" x14ac:dyDescent="0.65">
      <c r="A94" s="4"/>
      <c r="B94" s="4" t="s">
        <v>40</v>
      </c>
      <c r="H94">
        <f t="shared" si="1"/>
        <v>0</v>
      </c>
    </row>
    <row r="95" spans="1:9" ht="31.5" thickBot="1" x14ac:dyDescent="0.65">
      <c r="A95" s="5" t="s">
        <v>135</v>
      </c>
      <c r="B95" s="7" t="s">
        <v>42</v>
      </c>
      <c r="H95">
        <f t="shared" si="1"/>
        <v>0</v>
      </c>
    </row>
    <row r="96" spans="1:9" ht="20.399999999999999" thickBot="1" x14ac:dyDescent="0.65">
      <c r="A96" s="4" t="s">
        <v>136</v>
      </c>
      <c r="B96" s="7" t="s">
        <v>64</v>
      </c>
      <c r="H96">
        <f t="shared" si="1"/>
        <v>0</v>
      </c>
    </row>
    <row r="97" spans="1:9" ht="20.399999999999999" thickBot="1" x14ac:dyDescent="0.65">
      <c r="A97" s="5"/>
      <c r="B97" s="4" t="s">
        <v>45</v>
      </c>
      <c r="H97">
        <f t="shared" si="1"/>
        <v>0</v>
      </c>
    </row>
    <row r="98" spans="1:9" ht="20.399999999999999" thickBot="1" x14ac:dyDescent="0.65">
      <c r="A98" s="4" t="s">
        <v>137</v>
      </c>
      <c r="B98" s="7" t="s">
        <v>47</v>
      </c>
      <c r="H98">
        <f t="shared" si="1"/>
        <v>0</v>
      </c>
      <c r="I98" s="6"/>
    </row>
    <row r="99" spans="1:9" ht="31.5" thickBot="1" x14ac:dyDescent="0.65">
      <c r="A99" s="5" t="s">
        <v>138</v>
      </c>
      <c r="B99" s="7" t="s">
        <v>49</v>
      </c>
      <c r="H99">
        <f t="shared" si="1"/>
        <v>0</v>
      </c>
    </row>
    <row r="100" spans="1:9" ht="20.399999999999999" thickBot="1" x14ac:dyDescent="0.65">
      <c r="A100" s="4"/>
      <c r="B100" s="4" t="s">
        <v>18</v>
      </c>
      <c r="H100">
        <f t="shared" si="1"/>
        <v>0</v>
      </c>
    </row>
    <row r="101" spans="1:9" ht="20.399999999999999" thickBot="1" x14ac:dyDescent="0.65">
      <c r="A101" s="5" t="s">
        <v>139</v>
      </c>
      <c r="B101" s="8" t="s">
        <v>151</v>
      </c>
      <c r="H101">
        <f t="shared" si="1"/>
        <v>0</v>
      </c>
    </row>
    <row r="102" spans="1:9" ht="20.399999999999999" thickBot="1" x14ac:dyDescent="0.65">
      <c r="A102" s="4" t="s">
        <v>140</v>
      </c>
      <c r="B102" s="8" t="s">
        <v>30</v>
      </c>
      <c r="H102">
        <f t="shared" si="1"/>
        <v>0</v>
      </c>
    </row>
    <row r="103" spans="1:9" ht="31.5" thickBot="1" x14ac:dyDescent="0.65">
      <c r="A103" s="5" t="s">
        <v>141</v>
      </c>
      <c r="B103" s="7" t="s">
        <v>67</v>
      </c>
      <c r="H103">
        <f t="shared" si="1"/>
        <v>0</v>
      </c>
    </row>
    <row r="104" spans="1:9" ht="20.399999999999999" thickBot="1" x14ac:dyDescent="0.65">
      <c r="A104" s="4"/>
      <c r="B104" s="4" t="s">
        <v>33</v>
      </c>
      <c r="H104">
        <f t="shared" si="1"/>
        <v>0</v>
      </c>
    </row>
    <row r="105" spans="1:9" ht="20.399999999999999" thickBot="1" x14ac:dyDescent="0.65">
      <c r="A105" s="5" t="s">
        <v>142</v>
      </c>
      <c r="B105" s="7" t="s">
        <v>35</v>
      </c>
      <c r="H105">
        <f t="shared" si="1"/>
        <v>0</v>
      </c>
    </row>
    <row r="106" spans="1:9" ht="20.399999999999999" thickBot="1" x14ac:dyDescent="0.65">
      <c r="A106" s="5" t="s">
        <v>143</v>
      </c>
      <c r="B106" s="7" t="s">
        <v>37</v>
      </c>
      <c r="H106">
        <f t="shared" si="1"/>
        <v>0</v>
      </c>
    </row>
    <row r="107" spans="1:9" ht="20.399999999999999" thickBot="1" x14ac:dyDescent="0.65">
      <c r="A107" s="5" t="s">
        <v>144</v>
      </c>
      <c r="B107" s="7" t="s">
        <v>63</v>
      </c>
      <c r="H107">
        <f t="shared" si="1"/>
        <v>0</v>
      </c>
    </row>
    <row r="108" spans="1:9" ht="20.399999999999999" thickBot="1" x14ac:dyDescent="0.65">
      <c r="A108" s="4"/>
      <c r="B108" s="4" t="s">
        <v>40</v>
      </c>
      <c r="H108">
        <f t="shared" si="1"/>
        <v>0</v>
      </c>
    </row>
    <row r="109" spans="1:9" ht="31.5" thickBot="1" x14ac:dyDescent="0.65">
      <c r="A109" s="5" t="s">
        <v>145</v>
      </c>
      <c r="B109" s="7" t="s">
        <v>42</v>
      </c>
      <c r="H109">
        <f t="shared" si="1"/>
        <v>0</v>
      </c>
    </row>
    <row r="110" spans="1:9" ht="20.399999999999999" thickBot="1" x14ac:dyDescent="0.65">
      <c r="A110" s="4" t="s">
        <v>146</v>
      </c>
      <c r="B110" s="7" t="s">
        <v>64</v>
      </c>
      <c r="H110">
        <f t="shared" si="1"/>
        <v>0</v>
      </c>
    </row>
    <row r="111" spans="1:9" ht="20.399999999999999" thickBot="1" x14ac:dyDescent="0.65">
      <c r="A111" s="5"/>
      <c r="B111" s="4" t="s">
        <v>45</v>
      </c>
      <c r="H111">
        <f t="shared" si="1"/>
        <v>0</v>
      </c>
    </row>
    <row r="112" spans="1:9" ht="20.399999999999999" thickBot="1" x14ac:dyDescent="0.65">
      <c r="A112" s="4" t="s">
        <v>147</v>
      </c>
      <c r="B112" s="7" t="s">
        <v>47</v>
      </c>
      <c r="H112">
        <f t="shared" si="1"/>
        <v>0</v>
      </c>
      <c r="I112" s="6"/>
    </row>
    <row r="113" spans="1:8" ht="31.5" thickBot="1" x14ac:dyDescent="0.65">
      <c r="A113" s="5" t="s">
        <v>148</v>
      </c>
      <c r="B113" s="7" t="s">
        <v>49</v>
      </c>
      <c r="H113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4"/>
  <sheetViews>
    <sheetView topLeftCell="A64" zoomScale="75" zoomScaleNormal="75" zoomScalePageLayoutView="75" workbookViewId="0">
      <selection activeCell="H72" sqref="H72"/>
    </sheetView>
  </sheetViews>
  <sheetFormatPr defaultColWidth="11.25" defaultRowHeight="15.6" x14ac:dyDescent="0.6"/>
  <cols>
    <col min="1" max="1" width="24" customWidth="1"/>
    <col min="2" max="2" width="70.25" customWidth="1"/>
    <col min="4" max="4" width="13.25" customWidth="1"/>
    <col min="7" max="7" width="10.5" customWidth="1"/>
    <col min="8" max="8" width="15.25" customWidth="1"/>
    <col min="9" max="9" width="26.75" customWidth="1"/>
    <col min="10" max="10" width="43.75" customWidth="1"/>
  </cols>
  <sheetData>
    <row r="1" spans="1:10" ht="40.5" thickBot="1" x14ac:dyDescent="0.6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/>
    </row>
    <row r="2" spans="1:10" ht="20.399999999999999" thickBot="1" x14ac:dyDescent="0.65">
      <c r="A2" s="4" t="s">
        <v>26</v>
      </c>
      <c r="B2" s="8" t="s">
        <v>27</v>
      </c>
      <c r="H2" s="10">
        <f>AVERAGE(Quest.Utente1!H2,Quest.Utente2!H2,Quest.Utente3!H2,Quest.Utente4!H2,Quest.Utente5!H2)</f>
        <v>4</v>
      </c>
      <c r="I2" s="10" t="s">
        <v>68</v>
      </c>
    </row>
    <row r="3" spans="1:10" ht="20.399999999999999" thickBot="1" x14ac:dyDescent="0.65">
      <c r="A3" s="5" t="s">
        <v>29</v>
      </c>
      <c r="B3" s="8" t="s">
        <v>30</v>
      </c>
      <c r="H3" s="10">
        <f>AVERAGE(Quest.Utente1!H3,Quest.Utente2!H3,Quest.Utente3!H3,Quest.Utente4!H3,Quest.Utente5!H3)</f>
        <v>3</v>
      </c>
      <c r="I3" s="10" t="s">
        <v>68</v>
      </c>
    </row>
    <row r="4" spans="1:10" ht="20.399999999999999" thickBot="1" x14ac:dyDescent="0.65">
      <c r="A4" s="4" t="s">
        <v>31</v>
      </c>
      <c r="B4" s="8" t="s">
        <v>32</v>
      </c>
      <c r="H4" s="10">
        <f>AVERAGE(Quest.Utente1!H4,Quest.Utente2!H4,Quest.Utente3!H4,Quest.Utente4!H4,Quest.Utente5!H4)</f>
        <v>5</v>
      </c>
      <c r="I4" s="10" t="s">
        <v>68</v>
      </c>
    </row>
    <row r="5" spans="1:10" ht="20.399999999999999" thickBot="1" x14ac:dyDescent="0.65">
      <c r="A5" s="5"/>
      <c r="B5" s="4" t="s">
        <v>33</v>
      </c>
      <c r="H5" s="11">
        <f>AVERAGE(H2:H4)</f>
        <v>4</v>
      </c>
      <c r="I5" s="10" t="s">
        <v>69</v>
      </c>
      <c r="J5" s="4" t="s">
        <v>18</v>
      </c>
    </row>
    <row r="6" spans="1:10" ht="20.399999999999999" thickBot="1" x14ac:dyDescent="0.65">
      <c r="A6" s="4" t="s">
        <v>34</v>
      </c>
      <c r="B6" s="7" t="s">
        <v>35</v>
      </c>
      <c r="H6" s="10">
        <f>AVERAGE(Quest.Utente1!H6,Quest.Utente2!H6,Quest.Utente3!H6,Quest.Utente4!H6,Quest.Utente5!H6)</f>
        <v>3</v>
      </c>
    </row>
    <row r="7" spans="1:10" ht="20.399999999999999" thickBot="1" x14ac:dyDescent="0.65">
      <c r="A7" s="5" t="s">
        <v>36</v>
      </c>
      <c r="B7" s="7" t="s">
        <v>37</v>
      </c>
      <c r="H7" s="10">
        <f>AVERAGE(Quest.Utente1!H7,Quest.Utente2!H7,Quest.Utente3!H7,Quest.Utente4!H7,Quest.Utente5!H7)</f>
        <v>3</v>
      </c>
    </row>
    <row r="8" spans="1:10" ht="20.399999999999999" thickBot="1" x14ac:dyDescent="0.65">
      <c r="A8" s="4" t="s">
        <v>38</v>
      </c>
      <c r="B8" s="18" t="s">
        <v>39</v>
      </c>
      <c r="H8" s="10">
        <f>AVERAGE(Quest.Utente1!H8,Quest.Utente2!H8,Quest.Utente3!H8,Quest.Utente4!H8,Quest.Utente5!H8)</f>
        <v>4</v>
      </c>
    </row>
    <row r="9" spans="1:10" ht="20.399999999999999" thickBot="1" x14ac:dyDescent="0.65">
      <c r="A9" s="5"/>
      <c r="B9" s="4" t="s">
        <v>40</v>
      </c>
      <c r="H9" s="11">
        <f>AVERAGE(H6:H8)</f>
        <v>3.3333333333333335</v>
      </c>
      <c r="J9" s="4" t="s">
        <v>33</v>
      </c>
    </row>
    <row r="10" spans="1:10" ht="31.5" thickBot="1" x14ac:dyDescent="0.65">
      <c r="A10" s="4" t="s">
        <v>41</v>
      </c>
      <c r="B10" s="7" t="s">
        <v>42</v>
      </c>
      <c r="H10" s="10">
        <f>AVERAGE(Quest.Utente1!H10,Quest.Utente2!H10,Quest.Utente3!H10,Quest.Utente4!H10,Quest.Utente5!H10)</f>
        <v>2</v>
      </c>
    </row>
    <row r="11" spans="1:10" ht="20.399999999999999" thickBot="1" x14ac:dyDescent="0.65">
      <c r="A11" s="5" t="s">
        <v>43</v>
      </c>
      <c r="B11" s="7" t="s">
        <v>44</v>
      </c>
      <c r="H11" s="10">
        <f>AVERAGE(Quest.Utente1!H11,Quest.Utente2!H11,Quest.Utente3!H11,Quest.Utente4!H11,Quest.Utente5!H11)</f>
        <v>3</v>
      </c>
    </row>
    <row r="12" spans="1:10" ht="20.399999999999999" thickBot="1" x14ac:dyDescent="0.65">
      <c r="A12" s="4"/>
      <c r="B12" s="4" t="s">
        <v>45</v>
      </c>
      <c r="H12" s="11">
        <f>AVERAGE(H10:H11)</f>
        <v>2.5</v>
      </c>
      <c r="J12" s="4" t="s">
        <v>40</v>
      </c>
    </row>
    <row r="13" spans="1:10" ht="20.399999999999999" thickBot="1" x14ac:dyDescent="0.65">
      <c r="A13" s="5" t="s">
        <v>46</v>
      </c>
      <c r="B13" s="7" t="s">
        <v>47</v>
      </c>
      <c r="H13" s="10">
        <f>AVERAGE(Quest.Utente1!H13,Quest.Utente2!H13,Quest.Utente3!H13,Quest.Utente4!H13,Quest.Utente5!H13)</f>
        <v>3</v>
      </c>
      <c r="I13" s="6"/>
    </row>
    <row r="14" spans="1:10" ht="31.5" thickBot="1" x14ac:dyDescent="0.65">
      <c r="A14" s="4" t="s">
        <v>48</v>
      </c>
      <c r="B14" s="7" t="s">
        <v>49</v>
      </c>
      <c r="H14" s="10">
        <f>AVERAGE(Quest.Utente1!H14,Quest.Utente2!H14,Quest.Utente3!H14,Quest.Utente4!H14,Quest.Utente5!H14)</f>
        <v>3</v>
      </c>
    </row>
    <row r="15" spans="1:10" ht="20.399999999999999" thickBot="1" x14ac:dyDescent="0.65">
      <c r="A15" s="5"/>
      <c r="B15" s="4" t="s">
        <v>18</v>
      </c>
      <c r="H15" s="11">
        <f>AVERAGE(H13:H14)</f>
        <v>3</v>
      </c>
      <c r="J15" s="4" t="s">
        <v>45</v>
      </c>
    </row>
    <row r="16" spans="1:10" ht="20.399999999999999" thickBot="1" x14ac:dyDescent="0.65">
      <c r="A16" s="4" t="s">
        <v>50</v>
      </c>
      <c r="B16" s="8" t="s">
        <v>51</v>
      </c>
      <c r="H16" s="10">
        <f>AVERAGE(Quest.Utente1!H16,Quest.Utente2!H16,Quest.Utente3!H16,Quest.Utente4!H16,Quest.Utente5!H16)</f>
        <v>4</v>
      </c>
      <c r="I16" s="10"/>
    </row>
    <row r="17" spans="1:10" ht="20.399999999999999" thickBot="1" x14ac:dyDescent="0.65">
      <c r="A17" s="5" t="s">
        <v>52</v>
      </c>
      <c r="B17" s="8" t="s">
        <v>30</v>
      </c>
      <c r="H17" s="10">
        <f>AVERAGE(Quest.Utente1!H17,Quest.Utente2!H17,Quest.Utente3!H17,Quest.Utente4!H17,Quest.Utente5!H17)</f>
        <v>4</v>
      </c>
    </row>
    <row r="18" spans="1:10" ht="20.399999999999999" thickBot="1" x14ac:dyDescent="0.65">
      <c r="A18" s="4" t="s">
        <v>53</v>
      </c>
      <c r="B18" s="8" t="s">
        <v>32</v>
      </c>
      <c r="H18" s="10">
        <f>AVERAGE(Quest.Utente1!H18,Quest.Utente2!H18,Quest.Utente3!H18,Quest.Utente4!H18,Quest.Utente5!H18)</f>
        <v>5</v>
      </c>
    </row>
    <row r="19" spans="1:10" ht="20.399999999999999" thickBot="1" x14ac:dyDescent="0.65">
      <c r="A19" s="5"/>
      <c r="B19" s="4" t="s">
        <v>33</v>
      </c>
      <c r="H19" s="11">
        <f>AVERAGE(H16:H18)</f>
        <v>4.333333333333333</v>
      </c>
      <c r="J19" s="4" t="s">
        <v>18</v>
      </c>
    </row>
    <row r="20" spans="1:10" ht="20.399999999999999" thickBot="1" x14ac:dyDescent="0.65">
      <c r="A20" s="4" t="s">
        <v>54</v>
      </c>
      <c r="B20" s="7" t="s">
        <v>35</v>
      </c>
      <c r="H20" s="10">
        <f>AVERAGE(Quest.Utente1!H20,Quest.Utente2!H20,Quest.Utente3!H20,Quest.Utente4!H20,Quest.Utente5!H20)</f>
        <v>4</v>
      </c>
    </row>
    <row r="21" spans="1:10" ht="20.399999999999999" thickBot="1" x14ac:dyDescent="0.65">
      <c r="A21" s="5" t="s">
        <v>55</v>
      </c>
      <c r="B21" s="7" t="s">
        <v>37</v>
      </c>
      <c r="H21" s="10">
        <f>AVERAGE(Quest.Utente1!H21,Quest.Utente2!H21,Quest.Utente3!H21,Quest.Utente4!H21,Quest.Utente5!H21)</f>
        <v>3</v>
      </c>
    </row>
    <row r="22" spans="1:10" ht="20.399999999999999" thickBot="1" x14ac:dyDescent="0.65">
      <c r="A22" s="4" t="s">
        <v>56</v>
      </c>
      <c r="B22" s="18" t="s">
        <v>39</v>
      </c>
      <c r="H22" s="10">
        <f>AVERAGE(Quest.Utente1!H22,Quest.Utente2!H22,Quest.Utente3!H22,Quest.Utente4!H22,Quest.Utente5!H22)</f>
        <v>5</v>
      </c>
    </row>
    <row r="23" spans="1:10" ht="20.399999999999999" thickBot="1" x14ac:dyDescent="0.65">
      <c r="A23" s="5"/>
      <c r="B23" s="4" t="s">
        <v>40</v>
      </c>
      <c r="H23" s="11">
        <f>AVERAGE(H20:H22)</f>
        <v>4</v>
      </c>
      <c r="J23" s="4" t="s">
        <v>33</v>
      </c>
    </row>
    <row r="24" spans="1:10" ht="31.5" thickBot="1" x14ac:dyDescent="0.65">
      <c r="A24" s="4" t="s">
        <v>57</v>
      </c>
      <c r="B24" s="7" t="s">
        <v>42</v>
      </c>
      <c r="H24" s="10">
        <f>AVERAGE(Quest.Utente1!H24,Quest.Utente2!H24,Quest.Utente3!H24,Quest.Utente4!H24,Quest.Utente5!H24)</f>
        <v>3</v>
      </c>
    </row>
    <row r="25" spans="1:10" ht="20.399999999999999" thickBot="1" x14ac:dyDescent="0.65">
      <c r="A25" s="5" t="s">
        <v>58</v>
      </c>
      <c r="B25" s="7" t="s">
        <v>44</v>
      </c>
      <c r="H25" s="10">
        <f>AVERAGE(Quest.Utente1!H25,Quest.Utente2!H25,Quest.Utente3!H25,Quest.Utente4!H25,Quest.Utente5!H25)</f>
        <v>3</v>
      </c>
    </row>
    <row r="26" spans="1:10" ht="20.399999999999999" thickBot="1" x14ac:dyDescent="0.65">
      <c r="A26" s="4"/>
      <c r="B26" s="4" t="s">
        <v>45</v>
      </c>
      <c r="H26" s="11">
        <f>AVERAGE(H24:H25)</f>
        <v>3</v>
      </c>
      <c r="J26" s="4" t="s">
        <v>40</v>
      </c>
    </row>
    <row r="27" spans="1:10" ht="20.399999999999999" thickBot="1" x14ac:dyDescent="0.65">
      <c r="A27" s="5" t="s">
        <v>59</v>
      </c>
      <c r="B27" s="7" t="s">
        <v>47</v>
      </c>
      <c r="H27" s="10">
        <f>AVERAGE(Quest.Utente1!H27,Quest.Utente2!H27,Quest.Utente3!H27,Quest.Utente4!H27,Quest.Utente5!H27)</f>
        <v>4</v>
      </c>
    </row>
    <row r="28" spans="1:10" ht="31.5" thickBot="1" x14ac:dyDescent="0.65">
      <c r="A28" s="4" t="s">
        <v>60</v>
      </c>
      <c r="B28" s="7" t="s">
        <v>49</v>
      </c>
      <c r="H28" s="10">
        <f>AVERAGE(Quest.Utente1!H28,Quest.Utente2!H28,Quest.Utente3!H28,Quest.Utente4!H28,Quest.Utente5!H28)</f>
        <v>3</v>
      </c>
    </row>
    <row r="29" spans="1:10" ht="20.399999999999999" thickBot="1" x14ac:dyDescent="0.65">
      <c r="A29" s="5"/>
      <c r="B29" s="4" t="s">
        <v>18</v>
      </c>
      <c r="H29" s="15">
        <f>AVERAGE(H27:H28)</f>
        <v>3.5</v>
      </c>
      <c r="I29" s="6"/>
      <c r="J29" s="4" t="s">
        <v>45</v>
      </c>
    </row>
    <row r="30" spans="1:10" ht="20.399999999999999" thickBot="1" x14ac:dyDescent="0.65">
      <c r="A30" s="4" t="s">
        <v>85</v>
      </c>
      <c r="B30" s="8" t="s">
        <v>96</v>
      </c>
      <c r="H30" s="10">
        <f>AVERAGE(Quest.Utente1!H30,Quest.Utente2!H30,Quest.Utente3!H30,Quest.Utente4!H30,Quest.Utente5!H30)</f>
        <v>5</v>
      </c>
    </row>
    <row r="31" spans="1:10" ht="20.399999999999999" thickBot="1" x14ac:dyDescent="0.65">
      <c r="A31" s="5" t="s">
        <v>86</v>
      </c>
      <c r="B31" s="8" t="s">
        <v>30</v>
      </c>
      <c r="H31" s="10">
        <f>AVERAGE(Quest.Utente1!H31,Quest.Utente2!H31,Quest.Utente3!H31,Quest.Utente4!H31,Quest.Utente5!H31)</f>
        <v>5</v>
      </c>
    </row>
    <row r="32" spans="1:10" ht="20.399999999999999" thickBot="1" x14ac:dyDescent="0.65">
      <c r="A32" s="4" t="s">
        <v>87</v>
      </c>
      <c r="B32" s="7" t="s">
        <v>61</v>
      </c>
      <c r="H32" s="10">
        <f>AVERAGE(Quest.Utente1!H32,Quest.Utente2!H32,Quest.Utente3!H32,Quest.Utente4!H32,Quest.Utente5!H32)</f>
        <v>5</v>
      </c>
      <c r="I32" s="10"/>
    </row>
    <row r="33" spans="1:10" ht="20.399999999999999" thickBot="1" x14ac:dyDescent="0.65">
      <c r="A33" s="5" t="s">
        <v>88</v>
      </c>
      <c r="B33" s="7" t="s">
        <v>62</v>
      </c>
      <c r="H33" s="10">
        <f>AVERAGE(Quest.Utente1!H33,Quest.Utente2!H33,Quest.Utente3!H33,Quest.Utente4!H33,Quest.Utente5!H33)</f>
        <v>5</v>
      </c>
    </row>
    <row r="34" spans="1:10" ht="20.399999999999999" thickBot="1" x14ac:dyDescent="0.65">
      <c r="A34" s="4"/>
      <c r="B34" s="4" t="s">
        <v>33</v>
      </c>
      <c r="H34" s="11">
        <f>AVERAGE(H30:H33)</f>
        <v>5</v>
      </c>
      <c r="J34" s="4" t="s">
        <v>18</v>
      </c>
    </row>
    <row r="35" spans="1:10" ht="20.399999999999999" thickBot="1" x14ac:dyDescent="0.65">
      <c r="A35" s="5" t="s">
        <v>89</v>
      </c>
      <c r="B35" s="7" t="s">
        <v>35</v>
      </c>
      <c r="H35" s="10">
        <f>AVERAGE(Quest.Utente1!H35,Quest.Utente2!H35,Quest.Utente3!H35,Quest.Utente4!H35,Quest.Utente5!H35)</f>
        <v>5</v>
      </c>
    </row>
    <row r="36" spans="1:10" ht="20.399999999999999" thickBot="1" x14ac:dyDescent="0.65">
      <c r="A36" s="4" t="s">
        <v>90</v>
      </c>
      <c r="B36" s="7" t="s">
        <v>37</v>
      </c>
      <c r="H36" s="10">
        <f>AVERAGE(Quest.Utente1!H36,Quest.Utente2!H36,Quest.Utente3!H36,Quest.Utente4!H36,Quest.Utente5!H36)</f>
        <v>5</v>
      </c>
    </row>
    <row r="37" spans="1:10" ht="20.399999999999999" thickBot="1" x14ac:dyDescent="0.65">
      <c r="A37" s="5" t="s">
        <v>91</v>
      </c>
      <c r="B37" s="7" t="s">
        <v>63</v>
      </c>
      <c r="H37" s="10">
        <f>AVERAGE(Quest.Utente1!H37,Quest.Utente2!H37,Quest.Utente3!H37,Quest.Utente4!H37,Quest.Utente5!H37)</f>
        <v>5</v>
      </c>
    </row>
    <row r="38" spans="1:10" ht="20.399999999999999" thickBot="1" x14ac:dyDescent="0.65">
      <c r="A38" s="4"/>
      <c r="B38" s="4" t="s">
        <v>40</v>
      </c>
      <c r="H38" s="11">
        <f>AVERAGE(H35:H37)</f>
        <v>5</v>
      </c>
      <c r="J38" s="4" t="s">
        <v>33</v>
      </c>
    </row>
    <row r="39" spans="1:10" ht="31.5" thickBot="1" x14ac:dyDescent="0.65">
      <c r="A39" s="5" t="s">
        <v>92</v>
      </c>
      <c r="B39" s="7" t="s">
        <v>42</v>
      </c>
      <c r="H39" s="10">
        <f>AVERAGE(Quest.Utente1!H39,Quest.Utente2!H39,Quest.Utente3!H39,Quest.Utente4!H39,Quest.Utente5!H39)</f>
        <v>4</v>
      </c>
    </row>
    <row r="40" spans="1:10" ht="20.399999999999999" thickBot="1" x14ac:dyDescent="0.65">
      <c r="A40" s="4" t="s">
        <v>93</v>
      </c>
      <c r="B40" s="7" t="s">
        <v>64</v>
      </c>
      <c r="H40" s="10">
        <f>AVERAGE(Quest.Utente1!H40,Quest.Utente2!H40,Quest.Utente3!H40,Quest.Utente4!H40,Quest.Utente5!H40)</f>
        <v>5</v>
      </c>
    </row>
    <row r="41" spans="1:10" ht="20.399999999999999" thickBot="1" x14ac:dyDescent="0.65">
      <c r="A41" s="5"/>
      <c r="B41" s="4" t="s">
        <v>45</v>
      </c>
      <c r="H41" s="11">
        <f>AVERAGE(H39:H40)</f>
        <v>4.5</v>
      </c>
      <c r="J41" s="4" t="s">
        <v>40</v>
      </c>
    </row>
    <row r="42" spans="1:10" ht="20.399999999999999" thickBot="1" x14ac:dyDescent="0.65">
      <c r="A42" s="4" t="s">
        <v>94</v>
      </c>
      <c r="B42" s="7" t="s">
        <v>47</v>
      </c>
      <c r="H42" s="10">
        <f>AVERAGE(Quest.Utente1!H42,Quest.Utente2!H42,Quest.Utente3!H42,Quest.Utente4!H42,Quest.Utente5!H42)</f>
        <v>5</v>
      </c>
    </row>
    <row r="43" spans="1:10" ht="31.5" thickBot="1" x14ac:dyDescent="0.65">
      <c r="A43" s="5" t="s">
        <v>95</v>
      </c>
      <c r="B43" s="7" t="s">
        <v>49</v>
      </c>
      <c r="H43" s="10">
        <f>AVERAGE(Quest.Utente1!H43,Quest.Utente2!H43,Quest.Utente3!H43,Quest.Utente4!H43,Quest.Utente5!H43)</f>
        <v>4</v>
      </c>
    </row>
    <row r="44" spans="1:10" ht="20.399999999999999" thickBot="1" x14ac:dyDescent="0.65">
      <c r="A44" s="4"/>
      <c r="B44" s="4" t="s">
        <v>18</v>
      </c>
      <c r="H44" s="15">
        <f>AVERAGE(H42:H43)</f>
        <v>4.5</v>
      </c>
      <c r="J44" s="4" t="s">
        <v>45</v>
      </c>
    </row>
    <row r="45" spans="1:10" ht="20.399999999999999" thickBot="1" x14ac:dyDescent="0.65">
      <c r="A45" s="5" t="s">
        <v>97</v>
      </c>
      <c r="B45" s="8" t="s">
        <v>107</v>
      </c>
      <c r="H45" s="10">
        <f>AVERAGE(Quest.Utente1!H45,Quest.Utente2!H45,Quest.Utente3!H45,Quest.Utente4!H45,Quest.Utente5!H45)</f>
        <v>4</v>
      </c>
      <c r="I45" s="6"/>
    </row>
    <row r="46" spans="1:10" ht="20.399999999999999" thickBot="1" x14ac:dyDescent="0.65">
      <c r="A46" s="4" t="s">
        <v>98</v>
      </c>
      <c r="B46" s="8" t="s">
        <v>30</v>
      </c>
      <c r="H46" s="10">
        <f>AVERAGE(Quest.Utente1!H46,Quest.Utente2!H46,Quest.Utente3!H46,Quest.Utente4!H46,Quest.Utente5!H46)</f>
        <v>4</v>
      </c>
    </row>
    <row r="47" spans="1:10" ht="20.399999999999999" thickBot="1" x14ac:dyDescent="0.65">
      <c r="A47" s="5" t="s">
        <v>99</v>
      </c>
      <c r="B47" s="7" t="s">
        <v>62</v>
      </c>
      <c r="H47" s="10">
        <f>AVERAGE(Quest.Utente1!H47,Quest.Utente2!H47,Quest.Utente3!H47,Quest.Utente4!H47,Quest.Utente5!H47)</f>
        <v>5</v>
      </c>
    </row>
    <row r="48" spans="1:10" ht="20.399999999999999" thickBot="1" x14ac:dyDescent="0.65">
      <c r="A48" s="4"/>
      <c r="B48" s="4" t="s">
        <v>33</v>
      </c>
      <c r="H48" s="11">
        <f>AVERAGE(H45:H47)</f>
        <v>4.333333333333333</v>
      </c>
      <c r="I48" s="10"/>
      <c r="J48" s="4" t="s">
        <v>18</v>
      </c>
    </row>
    <row r="49" spans="1:10" ht="20.399999999999999" thickBot="1" x14ac:dyDescent="0.65">
      <c r="A49" s="5" t="s">
        <v>100</v>
      </c>
      <c r="B49" s="7" t="s">
        <v>35</v>
      </c>
      <c r="H49" s="10">
        <f>AVERAGE(Quest.Utente1!H49,Quest.Utente2!H49,Quest.Utente3!H49,Quest.Utente4!H49,Quest.Utente5!H49)</f>
        <v>4</v>
      </c>
    </row>
    <row r="50" spans="1:10" ht="20.399999999999999" thickBot="1" x14ac:dyDescent="0.65">
      <c r="A50" s="4" t="s">
        <v>101</v>
      </c>
      <c r="B50" s="7" t="s">
        <v>37</v>
      </c>
      <c r="H50" s="10">
        <f>AVERAGE(Quest.Utente1!H50,Quest.Utente2!H50,Quest.Utente3!H50,Quest.Utente4!H50,Quest.Utente5!H50)</f>
        <v>3</v>
      </c>
    </row>
    <row r="51" spans="1:10" ht="20.399999999999999" thickBot="1" x14ac:dyDescent="0.65">
      <c r="A51" s="5" t="s">
        <v>102</v>
      </c>
      <c r="B51" s="7" t="s">
        <v>63</v>
      </c>
      <c r="H51" s="10">
        <f>AVERAGE(Quest.Utente1!H51,Quest.Utente2!H51,Quest.Utente3!H51,Quest.Utente4!H51,Quest.Utente5!H51)</f>
        <v>4</v>
      </c>
    </row>
    <row r="52" spans="1:10" ht="20.399999999999999" thickBot="1" x14ac:dyDescent="0.65">
      <c r="A52" s="4"/>
      <c r="B52" s="4" t="s">
        <v>40</v>
      </c>
      <c r="H52" s="11">
        <f>AVERAGE(H49:H51)</f>
        <v>3.6666666666666665</v>
      </c>
      <c r="J52" s="4" t="s">
        <v>33</v>
      </c>
    </row>
    <row r="53" spans="1:10" ht="31.5" thickBot="1" x14ac:dyDescent="0.65">
      <c r="A53" s="5" t="s">
        <v>103</v>
      </c>
      <c r="B53" s="7" t="s">
        <v>42</v>
      </c>
      <c r="H53" s="10">
        <f>AVERAGE(Quest.Utente1!H53,Quest.Utente2!H53,Quest.Utente3!H53,Quest.Utente4!H53,Quest.Utente5!H53)</f>
        <v>3</v>
      </c>
    </row>
    <row r="54" spans="1:10" ht="20.399999999999999" thickBot="1" x14ac:dyDescent="0.65">
      <c r="A54" s="4" t="s">
        <v>104</v>
      </c>
      <c r="B54" s="7" t="s">
        <v>64</v>
      </c>
      <c r="H54" s="10">
        <f>AVERAGE(Quest.Utente1!H54,Quest.Utente2!H54,Quest.Utente3!H54,Quest.Utente4!H54,Quest.Utente5!H54)</f>
        <v>4</v>
      </c>
    </row>
    <row r="55" spans="1:10" ht="20.399999999999999" thickBot="1" x14ac:dyDescent="0.65">
      <c r="A55" s="5"/>
      <c r="B55" s="4" t="s">
        <v>45</v>
      </c>
      <c r="H55" s="11">
        <f>AVERAGE(H53:H54)</f>
        <v>3.5</v>
      </c>
      <c r="J55" s="4" t="s">
        <v>40</v>
      </c>
    </row>
    <row r="56" spans="1:10" ht="20.399999999999999" thickBot="1" x14ac:dyDescent="0.65">
      <c r="A56" s="4" t="s">
        <v>105</v>
      </c>
      <c r="B56" s="7" t="s">
        <v>47</v>
      </c>
      <c r="H56" s="10">
        <f>AVERAGE(Quest.Utente1!H56,Quest.Utente2!H56,Quest.Utente3!H56,Quest.Utente4!H56,Quest.Utente5!H56)</f>
        <v>4</v>
      </c>
    </row>
    <row r="57" spans="1:10" ht="31.5" thickBot="1" x14ac:dyDescent="0.65">
      <c r="A57" s="5" t="s">
        <v>106</v>
      </c>
      <c r="B57" s="7" t="s">
        <v>65</v>
      </c>
      <c r="H57" s="10">
        <f>AVERAGE(Quest.Utente1!H57,Quest.Utente2!H57,Quest.Utente3!H57,Quest.Utente4!H57,Quest.Utente5!H57)</f>
        <v>4</v>
      </c>
    </row>
    <row r="58" spans="1:10" ht="20.399999999999999" thickBot="1" x14ac:dyDescent="0.65">
      <c r="A58" s="4"/>
      <c r="B58" s="4" t="s">
        <v>18</v>
      </c>
      <c r="H58" s="11">
        <f>AVERAGE(H56:H57)</f>
        <v>4</v>
      </c>
      <c r="J58" s="4" t="s">
        <v>45</v>
      </c>
    </row>
    <row r="59" spans="1:10" ht="20.399999999999999" thickBot="1" x14ac:dyDescent="0.65">
      <c r="A59" s="5" t="s">
        <v>109</v>
      </c>
      <c r="B59" s="8" t="s">
        <v>108</v>
      </c>
      <c r="H59" s="10">
        <f>AVERAGE(Quest.Utente1!H59,Quest.Utente2!H59,Quest.Utente3!H59,Quest.Utente4!H59,Quest.Utente5!H59)</f>
        <v>4</v>
      </c>
    </row>
    <row r="60" spans="1:10" ht="20.399999999999999" thickBot="1" x14ac:dyDescent="0.65">
      <c r="A60" s="4" t="s">
        <v>110</v>
      </c>
      <c r="B60" s="8" t="s">
        <v>30</v>
      </c>
      <c r="H60" s="10">
        <f>AVERAGE(Quest.Utente1!H60,Quest.Utente2!H60,Quest.Utente3!H60,Quest.Utente4!H60,Quest.Utente5!H60)</f>
        <v>4</v>
      </c>
    </row>
    <row r="61" spans="1:10" ht="20.399999999999999" thickBot="1" x14ac:dyDescent="0.65">
      <c r="A61" s="5" t="s">
        <v>111</v>
      </c>
      <c r="B61" s="7" t="s">
        <v>62</v>
      </c>
      <c r="H61" s="10">
        <f>AVERAGE(Quest.Utente1!H61,Quest.Utente2!H61,Quest.Utente3!H61,Quest.Utente4!H61,Quest.Utente5!H61)</f>
        <v>5</v>
      </c>
      <c r="I61" s="6"/>
    </row>
    <row r="62" spans="1:10" ht="20.399999999999999" thickBot="1" x14ac:dyDescent="0.65">
      <c r="A62" s="4"/>
      <c r="B62" s="4" t="s">
        <v>33</v>
      </c>
      <c r="H62" s="15">
        <f>AVERAGE(H59:H61)</f>
        <v>4.333333333333333</v>
      </c>
      <c r="J62" s="4" t="s">
        <v>18</v>
      </c>
    </row>
    <row r="63" spans="1:10" ht="20.399999999999999" thickBot="1" x14ac:dyDescent="0.65">
      <c r="A63" s="5" t="s">
        <v>112</v>
      </c>
      <c r="B63" s="7" t="s">
        <v>35</v>
      </c>
      <c r="H63" s="10">
        <f>AVERAGE(Quest.Utente1!H63,Quest.Utente2!H63,Quest.Utente3!H63,Quest.Utente4!H63,Quest.Utente5!H63)</f>
        <v>4</v>
      </c>
    </row>
    <row r="64" spans="1:10" ht="20.399999999999999" thickBot="1" x14ac:dyDescent="0.65">
      <c r="A64" s="4" t="s">
        <v>113</v>
      </c>
      <c r="B64" s="7" t="s">
        <v>37</v>
      </c>
      <c r="H64" s="10">
        <f>AVERAGE(Quest.Utente1!H64,Quest.Utente2!H64,Quest.Utente3!H64,Quest.Utente4!H64,Quest.Utente5!H64)</f>
        <v>3</v>
      </c>
      <c r="I64" s="10"/>
    </row>
    <row r="65" spans="1:10" ht="20.399999999999999" thickBot="1" x14ac:dyDescent="0.65">
      <c r="A65" s="5" t="s">
        <v>114</v>
      </c>
      <c r="B65" s="7" t="s">
        <v>63</v>
      </c>
      <c r="H65" s="10">
        <f>AVERAGE(Quest.Utente1!H65,Quest.Utente2!H65,Quest.Utente3!H65,Quest.Utente4!H65,Quest.Utente5!H65)</f>
        <v>4</v>
      </c>
    </row>
    <row r="66" spans="1:10" ht="20.399999999999999" thickBot="1" x14ac:dyDescent="0.65">
      <c r="A66" s="4"/>
      <c r="B66" s="4" t="s">
        <v>40</v>
      </c>
      <c r="H66" s="15">
        <f>AVERAGE(H63:H65)</f>
        <v>3.6666666666666665</v>
      </c>
      <c r="J66" s="4" t="s">
        <v>33</v>
      </c>
    </row>
    <row r="67" spans="1:10" ht="31.5" thickBot="1" x14ac:dyDescent="0.65">
      <c r="A67" s="5" t="s">
        <v>115</v>
      </c>
      <c r="B67" s="7" t="s">
        <v>42</v>
      </c>
      <c r="H67" s="10">
        <f>AVERAGE(Quest.Utente1!H67,Quest.Utente2!H67,Quest.Utente3!H67,Quest.Utente4!H67,Quest.Utente5!H67)</f>
        <v>3</v>
      </c>
    </row>
    <row r="68" spans="1:10" ht="20.399999999999999" thickBot="1" x14ac:dyDescent="0.65">
      <c r="A68" s="4" t="s">
        <v>116</v>
      </c>
      <c r="B68" s="7" t="s">
        <v>64</v>
      </c>
      <c r="H68" s="10">
        <f>AVERAGE(Quest.Utente1!H68,Quest.Utente2!H68,Quest.Utente3!H68,Quest.Utente4!H68,Quest.Utente5!H68)</f>
        <v>4</v>
      </c>
    </row>
    <row r="69" spans="1:10" ht="20.399999999999999" thickBot="1" x14ac:dyDescent="0.65">
      <c r="A69" s="5"/>
      <c r="B69" s="4" t="s">
        <v>45</v>
      </c>
      <c r="H69" s="11">
        <f>AVERAGE(H67:H68)</f>
        <v>3.5</v>
      </c>
      <c r="J69" s="4" t="s">
        <v>40</v>
      </c>
    </row>
    <row r="70" spans="1:10" ht="20.399999999999999" thickBot="1" x14ac:dyDescent="0.65">
      <c r="A70" s="4" t="s">
        <v>117</v>
      </c>
      <c r="B70" s="7" t="s">
        <v>47</v>
      </c>
      <c r="H70" s="10">
        <f>AVERAGE(Quest.Utente1!H70,Quest.Utente2!H70,Quest.Utente3!H70,Quest.Utente4!H70,Quest.Utente5!H70)</f>
        <v>4</v>
      </c>
    </row>
    <row r="71" spans="1:10" ht="31.5" thickBot="1" x14ac:dyDescent="0.65">
      <c r="A71" s="5" t="s">
        <v>118</v>
      </c>
      <c r="B71" s="7" t="s">
        <v>65</v>
      </c>
      <c r="H71" s="10">
        <f>AVERAGE(Quest.Utente1!H71,Quest.Utente2!H71,Quest.Utente3!H71,Quest.Utente4!H71,Quest.Utente5!H71)</f>
        <v>4</v>
      </c>
    </row>
    <row r="72" spans="1:10" ht="20.399999999999999" thickBot="1" x14ac:dyDescent="0.65">
      <c r="A72" s="4"/>
      <c r="B72" s="4" t="s">
        <v>18</v>
      </c>
      <c r="H72" s="11">
        <f>AVERAGE(H70:H71)</f>
        <v>4</v>
      </c>
      <c r="J72" s="4" t="s">
        <v>45</v>
      </c>
    </row>
    <row r="73" spans="1:10" ht="20.399999999999999" thickBot="1" x14ac:dyDescent="0.65">
      <c r="A73" s="5" t="s">
        <v>119</v>
      </c>
      <c r="B73" s="8" t="s">
        <v>149</v>
      </c>
      <c r="H73" s="10">
        <f>AVERAGE(Quest.Utente1!H73,Quest.Utente2!H73,Quest.Utente3!H73,Quest.Utente4!H73,Quest.Utente5!H73)</f>
        <v>0</v>
      </c>
    </row>
    <row r="74" spans="1:10" ht="20.399999999999999" thickBot="1" x14ac:dyDescent="0.65">
      <c r="A74" s="4" t="s">
        <v>120</v>
      </c>
      <c r="B74" s="8" t="s">
        <v>30</v>
      </c>
      <c r="H74" s="10">
        <f>AVERAGE(Quest.Utente1!H74,Quest.Utente2!H74,Quest.Utente3!H74,Quest.Utente4!H74,Quest.Utente5!H74)</f>
        <v>0</v>
      </c>
    </row>
    <row r="75" spans="1:10" ht="31.5" thickBot="1" x14ac:dyDescent="0.65">
      <c r="A75" s="5" t="s">
        <v>121</v>
      </c>
      <c r="B75" s="7" t="s">
        <v>66</v>
      </c>
      <c r="H75" s="10">
        <f>AVERAGE(Quest.Utente1!H75,Quest.Utente2!H75,Quest.Utente3!H75,Quest.Utente4!H75,Quest.Utente5!H75)</f>
        <v>0</v>
      </c>
    </row>
    <row r="76" spans="1:10" ht="20.399999999999999" thickBot="1" x14ac:dyDescent="0.65">
      <c r="A76" s="4"/>
      <c r="B76" s="4" t="s">
        <v>33</v>
      </c>
      <c r="H76" s="11">
        <f>AVERAGE(H73:H74)</f>
        <v>0</v>
      </c>
      <c r="J76" s="4" t="s">
        <v>18</v>
      </c>
    </row>
    <row r="77" spans="1:10" ht="20.399999999999999" thickBot="1" x14ac:dyDescent="0.65">
      <c r="A77" s="5" t="s">
        <v>122</v>
      </c>
      <c r="B77" s="7" t="s">
        <v>35</v>
      </c>
      <c r="H77" s="10">
        <f>AVERAGE(Quest.Utente1!H77,Quest.Utente2!H77,Quest.Utente3!H77,Quest.Utente4!H77,Quest.Utente5!H77)</f>
        <v>0</v>
      </c>
      <c r="I77" s="6"/>
    </row>
    <row r="78" spans="1:10" ht="20.399999999999999" thickBot="1" x14ac:dyDescent="0.65">
      <c r="A78" s="4" t="s">
        <v>123</v>
      </c>
      <c r="B78" s="7" t="s">
        <v>37</v>
      </c>
      <c r="H78" s="10">
        <f>AVERAGE(Quest.Utente1!H78,Quest.Utente2!H78,Quest.Utente3!H78,Quest.Utente4!H78,Quest.Utente5!H78)</f>
        <v>0</v>
      </c>
    </row>
    <row r="79" spans="1:10" ht="20.399999999999999" thickBot="1" x14ac:dyDescent="0.65">
      <c r="A79" s="5" t="s">
        <v>124</v>
      </c>
      <c r="B79" s="7" t="s">
        <v>63</v>
      </c>
      <c r="H79" s="10">
        <f>AVERAGE(Quest.Utente1!H79,Quest.Utente2!H79,Quest.Utente3!H79,Quest.Utente4!H79,Quest.Utente5!H79)</f>
        <v>0</v>
      </c>
    </row>
    <row r="80" spans="1:10" ht="20.399999999999999" thickBot="1" x14ac:dyDescent="0.65">
      <c r="A80" s="4"/>
      <c r="B80" s="4" t="s">
        <v>40</v>
      </c>
      <c r="H80" s="11">
        <f>AVERAGE(H77:H78)</f>
        <v>0</v>
      </c>
      <c r="I80" s="10"/>
      <c r="J80" s="4" t="s">
        <v>33</v>
      </c>
    </row>
    <row r="81" spans="1:10" ht="31.5" thickBot="1" x14ac:dyDescent="0.65">
      <c r="A81" s="5" t="s">
        <v>125</v>
      </c>
      <c r="B81" s="7" t="s">
        <v>42</v>
      </c>
      <c r="H81" s="10">
        <f>AVERAGE(Quest.Utente1!H81,Quest.Utente2!H81,Quest.Utente3!H81,Quest.Utente4!H81,Quest.Utente5!H81)</f>
        <v>0</v>
      </c>
    </row>
    <row r="82" spans="1:10" ht="20.399999999999999" thickBot="1" x14ac:dyDescent="0.65">
      <c r="A82" s="4" t="s">
        <v>126</v>
      </c>
      <c r="B82" s="7" t="s">
        <v>64</v>
      </c>
      <c r="H82" s="10">
        <f>AVERAGE(Quest.Utente1!H82,Quest.Utente2!H82,Quest.Utente3!H82,Quest.Utente4!H82,Quest.Utente5!H82)</f>
        <v>0</v>
      </c>
    </row>
    <row r="83" spans="1:10" ht="20.399999999999999" thickBot="1" x14ac:dyDescent="0.65">
      <c r="A83" s="5"/>
      <c r="B83" s="4" t="s">
        <v>45</v>
      </c>
      <c r="H83" s="11">
        <f>AVERAGE(H81:H82)</f>
        <v>0</v>
      </c>
      <c r="J83" s="4" t="s">
        <v>40</v>
      </c>
    </row>
    <row r="84" spans="1:10" ht="20.399999999999999" thickBot="1" x14ac:dyDescent="0.65">
      <c r="A84" s="4" t="s">
        <v>127</v>
      </c>
      <c r="B84" s="7" t="s">
        <v>47</v>
      </c>
      <c r="H84" s="10">
        <f>AVERAGE(Quest.Utente1!H84,Quest.Utente2!H84,Quest.Utente3!H84,Quest.Utente4!H84,Quest.Utente5!H84)</f>
        <v>0</v>
      </c>
    </row>
    <row r="85" spans="1:10" ht="31.5" thickBot="1" x14ac:dyDescent="0.65">
      <c r="A85" s="5" t="s">
        <v>128</v>
      </c>
      <c r="B85" s="7" t="s">
        <v>49</v>
      </c>
      <c r="H85" s="10">
        <f>AVERAGE(Quest.Utente1!H85,Quest.Utente2!H85,Quest.Utente3!H85,Quest.Utente4!H85,Quest.Utente5!H85)</f>
        <v>0</v>
      </c>
    </row>
    <row r="86" spans="1:10" ht="20.399999999999999" thickBot="1" x14ac:dyDescent="0.65">
      <c r="A86" s="4"/>
      <c r="B86" s="4" t="s">
        <v>18</v>
      </c>
      <c r="H86" s="11">
        <f>AVERAGE(H84:H85)</f>
        <v>0</v>
      </c>
      <c r="J86" s="4" t="s">
        <v>45</v>
      </c>
    </row>
    <row r="87" spans="1:10" ht="20.399999999999999" thickBot="1" x14ac:dyDescent="0.65">
      <c r="A87" s="5" t="s">
        <v>129</v>
      </c>
      <c r="B87" s="8" t="s">
        <v>150</v>
      </c>
      <c r="H87" s="10">
        <f>AVERAGE(Quest.Utente1!H87,Quest.Utente2!H87,Quest.Utente3!H87,Quest.Utente4!H87,Quest.Utente5!H87)</f>
        <v>0</v>
      </c>
    </row>
    <row r="88" spans="1:10" ht="20.399999999999999" thickBot="1" x14ac:dyDescent="0.65">
      <c r="A88" s="4" t="s">
        <v>130</v>
      </c>
      <c r="B88" s="8" t="s">
        <v>30</v>
      </c>
      <c r="H88" s="10">
        <f>AVERAGE(Quest.Utente1!H88,Quest.Utente2!H88,Quest.Utente3!H88,Quest.Utente4!H88,Quest.Utente5!H88)</f>
        <v>0</v>
      </c>
    </row>
    <row r="89" spans="1:10" ht="31.5" thickBot="1" x14ac:dyDescent="0.65">
      <c r="A89" s="5" t="s">
        <v>131</v>
      </c>
      <c r="B89" s="7" t="s">
        <v>67</v>
      </c>
      <c r="H89" s="10">
        <f>AVERAGE(Quest.Utente1!H89,Quest.Utente2!H89,Quest.Utente3!H89,Quest.Utente4!H89,Quest.Utente5!H89)</f>
        <v>0</v>
      </c>
    </row>
    <row r="90" spans="1:10" ht="20.399999999999999" thickBot="1" x14ac:dyDescent="0.65">
      <c r="A90" s="4"/>
      <c r="B90" s="4" t="s">
        <v>33</v>
      </c>
      <c r="H90" s="11">
        <f>AVERAGE(H87:H89)</f>
        <v>0</v>
      </c>
      <c r="J90" s="4" t="s">
        <v>18</v>
      </c>
    </row>
    <row r="91" spans="1:10" ht="20.399999999999999" thickBot="1" x14ac:dyDescent="0.65">
      <c r="A91" s="5" t="s">
        <v>132</v>
      </c>
      <c r="B91" s="7" t="s">
        <v>35</v>
      </c>
      <c r="H91" s="10">
        <f>AVERAGE(Quest.Utente1!H91,Quest.Utente2!H91,Quest.Utente3!H91,Quest.Utente4!H91,Quest.Utente5!H91)</f>
        <v>0</v>
      </c>
    </row>
    <row r="92" spans="1:10" ht="20.399999999999999" thickBot="1" x14ac:dyDescent="0.65">
      <c r="A92" s="4" t="s">
        <v>133</v>
      </c>
      <c r="B92" s="7" t="s">
        <v>37</v>
      </c>
      <c r="H92" s="10">
        <f>AVERAGE(Quest.Utente1!H92,Quest.Utente2!H92,Quest.Utente3!H92,Quest.Utente4!H92,Quest.Utente5!H92)</f>
        <v>0</v>
      </c>
    </row>
    <row r="93" spans="1:10" ht="20.399999999999999" thickBot="1" x14ac:dyDescent="0.65">
      <c r="A93" s="5" t="s">
        <v>134</v>
      </c>
      <c r="B93" s="7" t="s">
        <v>63</v>
      </c>
      <c r="H93" s="10">
        <f>AVERAGE(Quest.Utente1!H93,Quest.Utente2!H93,Quest.Utente3!H93,Quest.Utente4!H93,Quest.Utente5!H93)</f>
        <v>0</v>
      </c>
      <c r="I93" s="6"/>
    </row>
    <row r="94" spans="1:10" ht="20.399999999999999" thickBot="1" x14ac:dyDescent="0.65">
      <c r="A94" s="4"/>
      <c r="B94" s="4" t="s">
        <v>40</v>
      </c>
      <c r="H94" s="11">
        <f>AVERAGE(H91:H93)</f>
        <v>0</v>
      </c>
      <c r="J94" s="4" t="s">
        <v>33</v>
      </c>
    </row>
    <row r="95" spans="1:10" ht="31.5" thickBot="1" x14ac:dyDescent="0.65">
      <c r="A95" s="5" t="s">
        <v>135</v>
      </c>
      <c r="B95" s="7" t="s">
        <v>42</v>
      </c>
      <c r="H95" s="10">
        <f>AVERAGE(Quest.Utente1!H95,Quest.Utente2!H95,Quest.Utente3!H95,Quest.Utente4!H95,Quest.Utente5!H95)</f>
        <v>0</v>
      </c>
    </row>
    <row r="96" spans="1:10" ht="20.399999999999999" thickBot="1" x14ac:dyDescent="0.65">
      <c r="A96" s="4" t="s">
        <v>136</v>
      </c>
      <c r="B96" s="7" t="s">
        <v>64</v>
      </c>
      <c r="H96" s="10">
        <f>AVERAGE(Quest.Utente1!H96,Quest.Utente2!H96,Quest.Utente3!H96,Quest.Utente4!H96,Quest.Utente5!H96)</f>
        <v>0</v>
      </c>
      <c r="I96" s="10"/>
    </row>
    <row r="97" spans="1:10" ht="20.399999999999999" thickBot="1" x14ac:dyDescent="0.65">
      <c r="A97" s="5"/>
      <c r="B97" s="4" t="s">
        <v>45</v>
      </c>
      <c r="H97" s="11">
        <f>AVERAGE(H95:H96)</f>
        <v>0</v>
      </c>
      <c r="J97" s="4" t="s">
        <v>40</v>
      </c>
    </row>
    <row r="98" spans="1:10" ht="20.399999999999999" thickBot="1" x14ac:dyDescent="0.65">
      <c r="A98" s="4" t="s">
        <v>137</v>
      </c>
      <c r="B98" s="7" t="s">
        <v>47</v>
      </c>
      <c r="H98" s="10">
        <f>AVERAGE(Quest.Utente1!H98,Quest.Utente2!H98,Quest.Utente3!H98,Quest.Utente4!H98,Quest.Utente5!H98)</f>
        <v>0</v>
      </c>
    </row>
    <row r="99" spans="1:10" ht="31.5" thickBot="1" x14ac:dyDescent="0.65">
      <c r="A99" s="5" t="s">
        <v>138</v>
      </c>
      <c r="B99" s="7" t="s">
        <v>49</v>
      </c>
      <c r="H99" s="10">
        <f>AVERAGE(Quest.Utente1!H99,Quest.Utente2!H99,Quest.Utente3!H99,Quest.Utente4!H99,Quest.Utente5!H99)</f>
        <v>0</v>
      </c>
    </row>
    <row r="100" spans="1:10" ht="20.399999999999999" thickBot="1" x14ac:dyDescent="0.65">
      <c r="A100" s="4"/>
      <c r="B100" s="4" t="s">
        <v>18</v>
      </c>
      <c r="H100" s="15">
        <f>AVERAGE(H98:H99)</f>
        <v>0</v>
      </c>
      <c r="I100" s="10"/>
      <c r="J100" s="4" t="s">
        <v>45</v>
      </c>
    </row>
    <row r="101" spans="1:10" ht="20.399999999999999" thickBot="1" x14ac:dyDescent="0.65">
      <c r="A101" s="5" t="s">
        <v>139</v>
      </c>
      <c r="B101" s="8" t="s">
        <v>151</v>
      </c>
      <c r="H101" s="10">
        <f>AVERAGE(Quest.Utente1!H101,Quest.Utente2!H101,Quest.Utente3!H101,Quest.Utente4!H101,Quest.Utente5!H101)</f>
        <v>0</v>
      </c>
    </row>
    <row r="102" spans="1:10" ht="20.399999999999999" thickBot="1" x14ac:dyDescent="0.65">
      <c r="A102" s="4" t="s">
        <v>140</v>
      </c>
      <c r="B102" s="8" t="s">
        <v>30</v>
      </c>
      <c r="H102" s="10">
        <f>AVERAGE(Quest.Utente1!H102,Quest.Utente2!H102,Quest.Utente3!H102,Quest.Utente4!H102,Quest.Utente5!H102)</f>
        <v>0</v>
      </c>
    </row>
    <row r="103" spans="1:10" ht="31.5" thickBot="1" x14ac:dyDescent="0.65">
      <c r="A103" s="5" t="s">
        <v>141</v>
      </c>
      <c r="B103" s="7" t="s">
        <v>67</v>
      </c>
      <c r="H103" s="10">
        <f>AVERAGE(Quest.Utente1!H103,Quest.Utente2!H103,Quest.Utente3!H103,Quest.Utente4!H103,Quest.Utente5!H103)</f>
        <v>0</v>
      </c>
    </row>
    <row r="104" spans="1:10" ht="20.399999999999999" thickBot="1" x14ac:dyDescent="0.65">
      <c r="A104" s="4"/>
      <c r="B104" s="4" t="s">
        <v>33</v>
      </c>
      <c r="H104" s="11">
        <f>AVERAGE(H101:H103)</f>
        <v>0</v>
      </c>
      <c r="J104" s="4" t="s">
        <v>18</v>
      </c>
    </row>
    <row r="105" spans="1:10" ht="20.399999999999999" thickBot="1" x14ac:dyDescent="0.65">
      <c r="A105" s="5" t="s">
        <v>142</v>
      </c>
      <c r="B105" s="7" t="s">
        <v>35</v>
      </c>
      <c r="H105" s="10">
        <f>AVERAGE(Quest.Utente1!H105,Quest.Utente2!H105,Quest.Utente3!H105,Quest.Utente4!H105,Quest.Utente5!H105)</f>
        <v>0</v>
      </c>
    </row>
    <row r="106" spans="1:10" ht="20.399999999999999" thickBot="1" x14ac:dyDescent="0.65">
      <c r="A106" s="5" t="s">
        <v>143</v>
      </c>
      <c r="B106" s="7" t="s">
        <v>37</v>
      </c>
      <c r="H106" s="10">
        <f>AVERAGE(Quest.Utente1!H106,Quest.Utente2!H106,Quest.Utente3!H106,Quest.Utente4!H106,Quest.Utente5!H106)</f>
        <v>0</v>
      </c>
    </row>
    <row r="107" spans="1:10" ht="20.399999999999999" thickBot="1" x14ac:dyDescent="0.65">
      <c r="A107" s="5" t="s">
        <v>144</v>
      </c>
      <c r="B107" s="7" t="s">
        <v>63</v>
      </c>
      <c r="H107" s="10">
        <f>AVERAGE(Quest.Utente1!H107,Quest.Utente2!H107,Quest.Utente3!H107,Quest.Utente4!H107,Quest.Utente5!H107)</f>
        <v>0</v>
      </c>
      <c r="I107" s="6"/>
    </row>
    <row r="108" spans="1:10" ht="20.399999999999999" thickBot="1" x14ac:dyDescent="0.65">
      <c r="A108" s="4"/>
      <c r="B108" s="4" t="s">
        <v>40</v>
      </c>
      <c r="H108" s="11">
        <f>AVERAGE(H105:H107)</f>
        <v>0</v>
      </c>
      <c r="J108" s="4" t="s">
        <v>33</v>
      </c>
    </row>
    <row r="109" spans="1:10" ht="31.5" thickBot="1" x14ac:dyDescent="0.65">
      <c r="A109" s="5" t="s">
        <v>145</v>
      </c>
      <c r="B109" s="7" t="s">
        <v>42</v>
      </c>
      <c r="H109" s="10">
        <f>AVERAGE(Quest.Utente1!H109,Quest.Utente2!H109,Quest.Utente3!H109,Quest.Utente4!H109,Quest.Utente5!H109)</f>
        <v>0</v>
      </c>
    </row>
    <row r="110" spans="1:10" ht="20.399999999999999" thickBot="1" x14ac:dyDescent="0.65">
      <c r="A110" s="4" t="s">
        <v>146</v>
      </c>
      <c r="B110" s="7" t="s">
        <v>64</v>
      </c>
      <c r="H110" s="10">
        <f>AVERAGE(Quest.Utente1!H110,Quest.Utente2!H110,Quest.Utente3!H110,Quest.Utente4!H110,Quest.Utente5!H110)</f>
        <v>0</v>
      </c>
      <c r="I110" s="10"/>
    </row>
    <row r="111" spans="1:10" ht="20.399999999999999" thickBot="1" x14ac:dyDescent="0.65">
      <c r="A111" s="5"/>
      <c r="B111" s="4" t="s">
        <v>45</v>
      </c>
      <c r="H111" s="11">
        <f>AVERAGE(H109:H110)</f>
        <v>0</v>
      </c>
      <c r="J111" s="4" t="s">
        <v>40</v>
      </c>
    </row>
    <row r="112" spans="1:10" ht="20.399999999999999" thickBot="1" x14ac:dyDescent="0.65">
      <c r="A112" s="4" t="s">
        <v>147</v>
      </c>
      <c r="B112" s="7" t="s">
        <v>47</v>
      </c>
      <c r="H112" s="10">
        <f>AVERAGE(Quest.Utente1!H112,Quest.Utente2!H112,Quest.Utente3!H112,Quest.Utente4!H112,Quest.Utente5!H112)</f>
        <v>0</v>
      </c>
    </row>
    <row r="113" spans="1:10" ht="31.5" thickBot="1" x14ac:dyDescent="0.65">
      <c r="A113" s="5" t="s">
        <v>148</v>
      </c>
      <c r="B113" s="7" t="s">
        <v>49</v>
      </c>
      <c r="H113" s="10">
        <f>AVERAGE(Quest.Utente1!H113,Quest.Utente2!H113,Quest.Utente3!H113,Quest.Utente4!H113,Quest.Utente5!H113)</f>
        <v>0</v>
      </c>
    </row>
    <row r="114" spans="1:10" ht="20.399999999999999" thickBot="1" x14ac:dyDescent="0.65">
      <c r="H114" s="15">
        <f>AVERAGE(H112:H113)</f>
        <v>0</v>
      </c>
      <c r="I114" s="10"/>
      <c r="J114" s="4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tabSelected="1" workbookViewId="0">
      <selection activeCell="H23" sqref="H23"/>
    </sheetView>
  </sheetViews>
  <sheetFormatPr defaultColWidth="11.25" defaultRowHeight="15.6" x14ac:dyDescent="0.6"/>
  <cols>
    <col min="2" max="2" width="11.75" bestFit="1" customWidth="1"/>
  </cols>
  <sheetData>
    <row r="1" spans="1:5" ht="20.100000000000001" thickBot="1" x14ac:dyDescent="0.65">
      <c r="A1" s="12" t="s">
        <v>70</v>
      </c>
      <c r="B1" s="12" t="s">
        <v>71</v>
      </c>
      <c r="C1" s="12" t="s">
        <v>72</v>
      </c>
      <c r="D1" s="12" t="s">
        <v>73</v>
      </c>
      <c r="E1" s="12" t="s">
        <v>74</v>
      </c>
    </row>
    <row r="2" spans="1:5" ht="20.399999999999999" thickBot="1" x14ac:dyDescent="0.65">
      <c r="A2" s="13" t="s">
        <v>75</v>
      </c>
      <c r="B2" s="17">
        <f>MEDIE!H5</f>
        <v>4</v>
      </c>
      <c r="C2" s="17">
        <f>MEDIE!H9</f>
        <v>3.3333333333333335</v>
      </c>
      <c r="D2" s="16">
        <f>MEDIE!H12</f>
        <v>2.5</v>
      </c>
      <c r="E2" s="16">
        <f>MEDIE!H15</f>
        <v>3</v>
      </c>
    </row>
    <row r="3" spans="1:5" ht="20.399999999999999" thickBot="1" x14ac:dyDescent="0.65">
      <c r="A3" s="14" t="s">
        <v>76</v>
      </c>
      <c r="B3" s="17">
        <f>MEDIE!H19</f>
        <v>4.333333333333333</v>
      </c>
      <c r="C3" s="17">
        <f>MEDIE!H23</f>
        <v>4</v>
      </c>
      <c r="D3" s="16">
        <f>MEDIE!H26</f>
        <v>3</v>
      </c>
      <c r="E3" s="16">
        <f>MEDIE!H29</f>
        <v>3.5</v>
      </c>
    </row>
    <row r="4" spans="1:5" ht="20.399999999999999" thickBot="1" x14ac:dyDescent="0.65">
      <c r="A4" s="13" t="s">
        <v>153</v>
      </c>
      <c r="B4" s="17">
        <f>MEDIE!H34</f>
        <v>5</v>
      </c>
      <c r="C4" s="17">
        <f>MEDIE!H38</f>
        <v>5</v>
      </c>
      <c r="D4" s="16">
        <f>MEDIE!H41</f>
        <v>4.5</v>
      </c>
      <c r="E4" s="16">
        <f>MEDIE!H44</f>
        <v>4.5</v>
      </c>
    </row>
    <row r="5" spans="1:5" ht="20.399999999999999" thickBot="1" x14ac:dyDescent="0.65">
      <c r="A5" s="14" t="s">
        <v>154</v>
      </c>
      <c r="B5" s="17">
        <f>MEDIE!H48</f>
        <v>4.333333333333333</v>
      </c>
      <c r="C5" s="17">
        <f>MEDIE!H52</f>
        <v>3.6666666666666665</v>
      </c>
      <c r="D5" s="16">
        <f>MEDIE!H55</f>
        <v>3.5</v>
      </c>
      <c r="E5" s="16">
        <f>MEDIE!H58</f>
        <v>4</v>
      </c>
    </row>
    <row r="6" spans="1:5" ht="20.399999999999999" thickBot="1" x14ac:dyDescent="0.65">
      <c r="A6" s="13" t="s">
        <v>155</v>
      </c>
      <c r="B6" s="17">
        <f>MEDIE!H62</f>
        <v>4.333333333333333</v>
      </c>
      <c r="C6" s="17">
        <f>MEDIE!H66</f>
        <v>3.6666666666666665</v>
      </c>
      <c r="D6" s="16">
        <f>MEDIE!H69</f>
        <v>3.5</v>
      </c>
      <c r="E6" s="16">
        <f>MEDIE!H72</f>
        <v>4</v>
      </c>
    </row>
    <row r="7" spans="1:5" ht="20.399999999999999" thickBot="1" x14ac:dyDescent="0.65">
      <c r="A7" s="13" t="s">
        <v>156</v>
      </c>
      <c r="B7" s="17">
        <f>MEDIE!H76</f>
        <v>0</v>
      </c>
      <c r="C7" s="17">
        <f>MEDIE!H80</f>
        <v>0</v>
      </c>
      <c r="D7" s="16">
        <f>MEDIE!H83</f>
        <v>0</v>
      </c>
      <c r="E7" s="16">
        <f>MEDIE!H86</f>
        <v>0</v>
      </c>
    </row>
    <row r="8" spans="1:5" ht="20.399999999999999" thickBot="1" x14ac:dyDescent="0.65">
      <c r="A8" s="13" t="s">
        <v>157</v>
      </c>
      <c r="B8" s="16">
        <f>MEDIE!H90</f>
        <v>0</v>
      </c>
      <c r="C8" s="16">
        <f>MEDIE!F100</f>
        <v>0</v>
      </c>
      <c r="D8" s="16">
        <f>MEDIE!G100</f>
        <v>0</v>
      </c>
      <c r="E8" s="16">
        <f>MEDIE!H100</f>
        <v>0</v>
      </c>
    </row>
    <row r="9" spans="1:5" ht="20.399999999999999" thickBot="1" x14ac:dyDescent="0.65">
      <c r="A9" s="13" t="s">
        <v>158</v>
      </c>
      <c r="B9" s="16">
        <f>MEDIE!H104</f>
        <v>0</v>
      </c>
      <c r="C9" s="16">
        <f>MEDIE!F114</f>
        <v>0</v>
      </c>
      <c r="D9" s="16">
        <f>MEDIE!G114</f>
        <v>0</v>
      </c>
      <c r="E9" s="16">
        <f>MEDIE!H114</f>
        <v>0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5E53002CF114584786A9F4F5BFE32" ma:contentTypeVersion="2" ma:contentTypeDescription="Creare un nuovo documento." ma:contentTypeScope="" ma:versionID="44edf9fe875534468fd0c2bdb255a987">
  <xsd:schema xmlns:xsd="http://www.w3.org/2001/XMLSchema" xmlns:xs="http://www.w3.org/2001/XMLSchema" xmlns:p="http://schemas.microsoft.com/office/2006/metadata/properties" xmlns:ns2="a8326296-03fc-45dc-9d18-eca94a725608" targetNamespace="http://schemas.microsoft.com/office/2006/metadata/properties" ma:root="true" ma:fieldsID="71bb35d5481de530d3f2621cb518b6f9" ns2:_="">
    <xsd:import namespace="a8326296-03fc-45dc-9d18-eca94a7256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26296-03fc-45dc-9d18-eca94a7256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7A2503-A300-45EB-A376-764D39CF5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26296-03fc-45dc-9d18-eca94a7256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3943D1-E20E-47DD-BA69-A8C83379ED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39DB16-3DFC-4B30-872A-918F6EA2643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Antonio Esposito</cp:lastModifiedBy>
  <cp:revision/>
  <dcterms:created xsi:type="dcterms:W3CDTF">2017-10-12T15:51:15Z</dcterms:created>
  <dcterms:modified xsi:type="dcterms:W3CDTF">2022-05-04T22:22:20Z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0x010100A515E53002CF114584786A9F4F5BFE32</vt:lpwstr>
  </property>
  <property fmtid="{D5CDD505-2E9C-101B-9397-08002B2CF9AE}" pid="3" name="WorkbookGuid">
    <vt:lpwstr>886e52ef-cb54-4d14-8f31-7099add6a5cc</vt:lpwstr>
  </property>
</Properties>
</file>